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" yWindow="168" windowWidth="20376" windowHeight="12720" tabRatio="699"/>
  </bookViews>
  <sheets>
    <sheet name="Data Collection" sheetId="15" r:id="rId1"/>
    <sheet name="_isentrisStructSheet" sheetId="16" state="veryHidden" r:id="rId2"/>
  </sheets>
  <externalReferences>
    <externalReference r:id="rId3"/>
  </externalReferences>
  <definedNames>
    <definedName name="_xlnm._FilterDatabase" localSheetId="0" hidden="1">'Data Collection'!$A$2:$CQ$220</definedName>
    <definedName name="_GoBack" localSheetId="0">'Data Collection'!$R$214</definedName>
  </definedNames>
  <calcPr calcId="145621" concurrentCalc="0"/>
</workbook>
</file>

<file path=xl/calcChain.xml><?xml version="1.0" encoding="utf-8"?>
<calcChain xmlns="http://schemas.openxmlformats.org/spreadsheetml/2006/main">
  <c r="BZ185" i="15" l="1"/>
  <c r="BX185" i="15"/>
  <c r="BV185" i="15"/>
  <c r="BT185" i="15"/>
  <c r="BZ83" i="15"/>
  <c r="BZ203" i="15"/>
  <c r="BZ202" i="15"/>
  <c r="BZ210" i="15"/>
  <c r="BZ204" i="15"/>
  <c r="BZ211" i="15"/>
  <c r="BZ207" i="15"/>
  <c r="BZ199" i="15"/>
  <c r="BZ136" i="15"/>
  <c r="BZ192" i="15"/>
  <c r="BZ191" i="15"/>
  <c r="BZ205" i="15"/>
  <c r="BZ218" i="15"/>
  <c r="BZ144" i="15"/>
  <c r="BZ179" i="15"/>
  <c r="BZ134" i="15"/>
  <c r="BZ175" i="15"/>
  <c r="BZ173" i="15"/>
  <c r="BZ150" i="15"/>
  <c r="BZ170" i="15"/>
  <c r="BZ151" i="15"/>
  <c r="BZ124" i="15"/>
  <c r="BZ180" i="15"/>
  <c r="BZ47" i="15"/>
  <c r="BZ95" i="15"/>
  <c r="BZ167" i="15"/>
  <c r="BZ143" i="15"/>
  <c r="BZ165" i="15"/>
  <c r="BZ128" i="15"/>
  <c r="BZ220" i="15"/>
  <c r="BZ112" i="15"/>
  <c r="BZ89" i="15"/>
  <c r="BZ142" i="15"/>
  <c r="BZ190" i="15"/>
  <c r="BZ140" i="15"/>
  <c r="BZ145" i="15"/>
  <c r="BZ181" i="15"/>
  <c r="BZ88" i="15"/>
  <c r="BZ206" i="15"/>
  <c r="BZ187" i="15"/>
  <c r="BZ130" i="15"/>
  <c r="BZ98" i="15"/>
  <c r="BZ137" i="15"/>
  <c r="BZ111" i="15"/>
  <c r="BZ92" i="15"/>
  <c r="BZ193" i="15"/>
  <c r="BZ146" i="15"/>
  <c r="BZ169" i="15"/>
  <c r="BZ162" i="15"/>
  <c r="BZ48" i="15"/>
  <c r="BZ79" i="15"/>
  <c r="BZ139" i="15"/>
  <c r="BZ17" i="15"/>
  <c r="BZ102" i="15"/>
  <c r="BZ114" i="15"/>
  <c r="BZ31" i="15"/>
  <c r="BZ108" i="15"/>
  <c r="BZ149" i="15"/>
  <c r="BZ107" i="15"/>
  <c r="BZ13" i="15"/>
  <c r="BZ158" i="15"/>
  <c r="BZ93" i="15"/>
  <c r="BZ135" i="15"/>
  <c r="BZ131" i="15"/>
  <c r="BZ101" i="15"/>
  <c r="BZ85" i="15"/>
  <c r="BZ71" i="15"/>
  <c r="BZ110" i="15"/>
  <c r="BZ96" i="15"/>
  <c r="BZ6" i="15"/>
  <c r="BZ15" i="15"/>
  <c r="BZ186" i="15"/>
  <c r="BZ168" i="15"/>
  <c r="BZ188" i="15"/>
  <c r="BZ9" i="15"/>
  <c r="BZ195" i="15"/>
  <c r="BZ178" i="15"/>
  <c r="BZ29" i="15"/>
  <c r="BZ72" i="15"/>
  <c r="BZ68" i="15"/>
  <c r="BZ133" i="15"/>
  <c r="BZ80" i="15"/>
  <c r="BZ32" i="15"/>
  <c r="BZ69" i="15"/>
  <c r="BZ41" i="15"/>
  <c r="BZ78" i="15"/>
  <c r="BZ217" i="15"/>
  <c r="BZ184" i="15"/>
  <c r="BZ196" i="15"/>
  <c r="BZ198" i="15"/>
  <c r="BZ214" i="15"/>
  <c r="BZ219" i="15"/>
  <c r="BZ163" i="15"/>
  <c r="BZ183" i="15"/>
  <c r="BZ75" i="15"/>
  <c r="BZ120" i="15"/>
  <c r="BZ160" i="15"/>
  <c r="BZ30" i="15"/>
  <c r="BZ118" i="15"/>
  <c r="BZ56" i="15"/>
  <c r="BZ129" i="15"/>
  <c r="BZ153" i="15"/>
  <c r="BZ86" i="15"/>
  <c r="BZ25" i="15"/>
  <c r="BZ148" i="15"/>
  <c r="BZ159" i="15"/>
  <c r="BZ105" i="15"/>
  <c r="BZ57" i="15"/>
  <c r="BZ70" i="15"/>
  <c r="BZ42" i="15"/>
  <c r="BZ37" i="15"/>
  <c r="BZ156" i="15"/>
  <c r="BX83" i="15"/>
  <c r="BX203" i="15"/>
  <c r="BX202" i="15"/>
  <c r="BX210" i="15"/>
  <c r="BX204" i="15"/>
  <c r="BX211" i="15"/>
  <c r="BX207" i="15"/>
  <c r="BX199" i="15"/>
  <c r="BX136" i="15"/>
  <c r="BX192" i="15"/>
  <c r="BX191" i="15"/>
  <c r="BX205" i="15"/>
  <c r="BX218" i="15"/>
  <c r="BX144" i="15"/>
  <c r="BX179" i="15"/>
  <c r="BX134" i="15"/>
  <c r="BX175" i="15"/>
  <c r="BX173" i="15"/>
  <c r="BX150" i="15"/>
  <c r="BX170" i="15"/>
  <c r="BX151" i="15"/>
  <c r="BX124" i="15"/>
  <c r="BX180" i="15"/>
  <c r="BX47" i="15"/>
  <c r="BX95" i="15"/>
  <c r="BX167" i="15"/>
  <c r="BX143" i="15"/>
  <c r="BX165" i="15"/>
  <c r="BX128" i="15"/>
  <c r="BX220" i="15"/>
  <c r="BX112" i="15"/>
  <c r="BX89" i="15"/>
  <c r="BX142" i="15"/>
  <c r="BX190" i="15"/>
  <c r="BX140" i="15"/>
  <c r="BX145" i="15"/>
  <c r="BX181" i="15"/>
  <c r="BX88" i="15"/>
  <c r="BX206" i="15"/>
  <c r="BX187" i="15"/>
  <c r="BX130" i="15"/>
  <c r="BX98" i="15"/>
  <c r="BX137" i="15"/>
  <c r="BX111" i="15"/>
  <c r="BX92" i="15"/>
  <c r="BX193" i="15"/>
  <c r="BX146" i="15"/>
  <c r="BX169" i="15"/>
  <c r="BX162" i="15"/>
  <c r="BX48" i="15"/>
  <c r="BX79" i="15"/>
  <c r="BX139" i="15"/>
  <c r="BX17" i="15"/>
  <c r="BX102" i="15"/>
  <c r="BX114" i="15"/>
  <c r="BX31" i="15"/>
  <c r="BX108" i="15"/>
  <c r="BX149" i="15"/>
  <c r="BX107" i="15"/>
  <c r="BX13" i="15"/>
  <c r="BX158" i="15"/>
  <c r="BX93" i="15"/>
  <c r="BX135" i="15"/>
  <c r="BX131" i="15"/>
  <c r="BX101" i="15"/>
  <c r="BX85" i="15"/>
  <c r="BX71" i="15"/>
  <c r="BX110" i="15"/>
  <c r="BX96" i="15"/>
  <c r="BX6" i="15"/>
  <c r="BX15" i="15"/>
  <c r="BX186" i="15"/>
  <c r="BX168" i="15"/>
  <c r="BX188" i="15"/>
  <c r="BX9" i="15"/>
  <c r="BX195" i="15"/>
  <c r="BX178" i="15"/>
  <c r="BX29" i="15"/>
  <c r="BX72" i="15"/>
  <c r="BX68" i="15"/>
  <c r="BX133" i="15"/>
  <c r="BX80" i="15"/>
  <c r="BX32" i="15"/>
  <c r="BX69" i="15"/>
  <c r="BX41" i="15"/>
  <c r="BX78" i="15"/>
  <c r="BX156" i="15"/>
  <c r="BV203" i="15"/>
  <c r="BV184" i="15"/>
  <c r="BV207" i="15"/>
  <c r="BV204" i="15"/>
  <c r="BV191" i="15"/>
  <c r="BV202" i="15"/>
  <c r="BV196" i="15"/>
  <c r="BV198" i="15"/>
  <c r="BV214" i="15"/>
  <c r="BV211" i="15"/>
  <c r="BV219" i="15"/>
  <c r="BV199" i="15"/>
  <c r="BV192" i="15"/>
  <c r="BV144" i="15"/>
  <c r="BV210" i="15"/>
  <c r="BV179" i="15"/>
  <c r="BV134" i="15"/>
  <c r="BV124" i="15"/>
  <c r="BV136" i="15"/>
  <c r="BV150" i="15"/>
  <c r="BV180" i="15"/>
  <c r="BV173" i="15"/>
  <c r="BV167" i="15"/>
  <c r="BV128" i="15"/>
  <c r="BV83" i="15"/>
  <c r="BV220" i="15"/>
  <c r="BV163" i="15"/>
  <c r="BV151" i="15"/>
  <c r="BV165" i="15"/>
  <c r="BV170" i="15"/>
  <c r="BV111" i="15"/>
  <c r="BV145" i="15"/>
  <c r="BV142" i="15"/>
  <c r="BV183" i="15"/>
  <c r="BV131" i="15"/>
  <c r="BV47" i="15"/>
  <c r="BV146" i="15"/>
  <c r="BV89" i="15"/>
  <c r="BV130" i="15"/>
  <c r="BV187" i="15"/>
  <c r="BV139" i="15"/>
  <c r="BV88" i="15"/>
  <c r="BV137" i="15"/>
  <c r="BV75" i="15"/>
  <c r="BV120" i="15"/>
  <c r="BV17" i="15"/>
  <c r="BV160" i="15"/>
  <c r="BV107" i="15"/>
  <c r="BV30" i="15"/>
  <c r="BV102" i="15"/>
  <c r="BV118" i="15"/>
  <c r="BV169" i="15"/>
  <c r="BV158" i="15"/>
  <c r="BV56" i="15"/>
  <c r="BV129" i="15"/>
  <c r="BV42" i="15"/>
  <c r="BV153" i="15"/>
  <c r="BV108" i="15"/>
  <c r="BV114" i="15"/>
  <c r="BV93" i="15"/>
  <c r="BV86" i="15"/>
  <c r="BV25" i="15"/>
  <c r="BV96" i="15"/>
  <c r="BV110" i="15"/>
  <c r="BV148" i="15"/>
  <c r="BV85" i="15"/>
  <c r="BV188" i="15"/>
  <c r="BV159" i="15"/>
  <c r="BV71" i="15"/>
  <c r="BV37" i="15"/>
  <c r="BV15" i="15"/>
  <c r="BV105" i="15"/>
  <c r="BV6" i="15"/>
  <c r="BV57" i="15"/>
  <c r="BV69" i="15"/>
  <c r="BV70" i="15"/>
  <c r="BV217" i="15"/>
  <c r="BT38" i="15"/>
  <c r="BT155" i="15"/>
  <c r="BT78" i="15"/>
  <c r="BT49" i="15"/>
  <c r="BT14" i="15"/>
  <c r="BT10" i="15"/>
  <c r="BT4" i="15"/>
  <c r="BT52" i="15"/>
  <c r="BT70" i="15"/>
  <c r="BT39" i="15"/>
  <c r="BT132" i="15"/>
  <c r="BT123" i="15"/>
  <c r="BT100" i="15"/>
  <c r="BT58" i="15"/>
  <c r="BT57" i="15"/>
  <c r="BT55" i="15"/>
  <c r="BT54" i="15"/>
  <c r="BT50" i="15"/>
  <c r="BT34" i="15"/>
  <c r="BT19" i="15"/>
  <c r="BT18" i="15"/>
  <c r="BT43" i="15"/>
  <c r="BT41" i="15"/>
  <c r="BT8" i="15"/>
  <c r="BT26" i="15"/>
  <c r="BT7" i="15"/>
  <c r="BT68" i="15"/>
  <c r="BT72" i="15"/>
  <c r="BT105" i="15"/>
  <c r="BT69" i="15"/>
  <c r="BT32" i="15"/>
  <c r="BT133" i="15"/>
  <c r="BT71" i="15"/>
  <c r="BT89" i="15"/>
  <c r="BT48" i="15"/>
  <c r="BT195" i="15"/>
  <c r="BT23" i="15"/>
  <c r="BT135" i="15"/>
  <c r="BT9" i="15"/>
  <c r="BT33" i="15"/>
  <c r="BT24" i="15"/>
  <c r="BT178" i="15"/>
  <c r="BT80" i="15"/>
  <c r="BT29" i="15"/>
  <c r="BT30" i="15"/>
  <c r="BT40" i="15"/>
  <c r="BT16" i="15"/>
  <c r="BT59" i="15"/>
  <c r="BT6" i="15"/>
  <c r="BT96" i="15"/>
  <c r="BT37" i="15"/>
  <c r="BT186" i="15"/>
  <c r="BT15" i="15"/>
  <c r="BT20" i="15"/>
  <c r="BT56" i="15"/>
  <c r="BT31" i="15"/>
  <c r="BT119" i="15"/>
  <c r="BT194" i="15"/>
  <c r="BT168" i="15"/>
  <c r="BT183" i="15"/>
  <c r="BT148" i="15"/>
  <c r="BT13" i="15"/>
  <c r="BT93" i="15"/>
  <c r="BT110" i="15"/>
  <c r="BT188" i="15"/>
  <c r="BT51" i="15"/>
  <c r="BT103" i="15"/>
  <c r="BT79" i="15"/>
  <c r="BT114" i="15"/>
  <c r="BT131" i="15"/>
  <c r="BT21" i="15"/>
  <c r="BT158" i="15"/>
  <c r="BT159" i="15"/>
  <c r="BT25" i="15"/>
  <c r="BT85" i="15"/>
  <c r="BT102" i="15"/>
  <c r="BT97" i="15"/>
  <c r="BT118" i="15"/>
  <c r="BT108" i="15"/>
  <c r="BT149" i="15"/>
  <c r="BT181" i="15"/>
  <c r="BT129" i="15"/>
  <c r="BT153" i="15"/>
  <c r="BT101" i="15"/>
  <c r="BT81" i="15"/>
  <c r="BT162" i="15"/>
  <c r="BT219" i="15"/>
  <c r="BT157" i="15"/>
  <c r="BT137" i="15"/>
  <c r="BT193" i="15"/>
  <c r="BT107" i="15"/>
  <c r="BT86" i="15"/>
  <c r="BT139" i="15"/>
  <c r="BT73" i="15"/>
  <c r="BT190" i="15"/>
  <c r="BT169" i="15"/>
  <c r="BT160" i="15"/>
  <c r="BT187" i="15"/>
  <c r="BT146" i="15"/>
  <c r="BT171" i="15"/>
  <c r="BT17" i="15"/>
  <c r="BT111" i="15"/>
  <c r="BT206" i="15"/>
  <c r="BT75" i="15"/>
  <c r="BT104" i="15"/>
  <c r="BT142" i="15"/>
  <c r="BT42" i="15"/>
  <c r="BT60" i="15"/>
  <c r="BT163" i="15"/>
  <c r="BT120" i="15"/>
  <c r="BT92" i="15"/>
  <c r="BT106" i="15"/>
  <c r="BT47" i="15"/>
  <c r="BT170" i="15"/>
  <c r="BT215" i="15"/>
  <c r="BT127" i="15"/>
  <c r="BT91" i="15"/>
  <c r="BT143" i="15"/>
  <c r="BT98" i="15"/>
  <c r="BT216" i="15"/>
  <c r="BT88" i="15"/>
  <c r="BT152" i="15"/>
  <c r="BT130" i="15"/>
  <c r="BT125" i="15"/>
  <c r="BT113" i="15"/>
  <c r="BT196" i="15"/>
  <c r="BT165" i="15"/>
  <c r="BT145" i="15"/>
  <c r="BT140" i="15"/>
  <c r="BT95" i="15"/>
  <c r="BT220" i="15"/>
  <c r="BT83" i="15"/>
  <c r="BT128" i="15"/>
  <c r="BT150" i="15"/>
  <c r="BT151" i="15"/>
  <c r="BT180" i="15"/>
  <c r="BT167" i="15"/>
  <c r="BT112" i="15"/>
  <c r="BT124" i="15"/>
  <c r="BT134" i="15"/>
  <c r="BT138" i="15"/>
  <c r="BT175" i="15"/>
  <c r="BT136" i="15"/>
  <c r="BT173" i="15"/>
  <c r="BT121" i="15"/>
  <c r="BT191" i="15"/>
  <c r="BT192" i="15"/>
  <c r="BT207" i="15"/>
  <c r="BT144" i="15"/>
  <c r="BT205" i="15"/>
  <c r="BT218" i="15"/>
  <c r="BT184" i="15"/>
  <c r="BT179" i="15"/>
  <c r="BT199" i="15"/>
  <c r="BT198" i="15"/>
  <c r="BT204" i="15"/>
  <c r="BT210" i="15"/>
  <c r="BT211" i="15"/>
  <c r="BT203" i="15"/>
  <c r="BT202" i="15"/>
  <c r="BT22" i="15"/>
  <c r="BT156" i="15"/>
  <c r="BT217" i="15"/>
</calcChain>
</file>

<file path=xl/comments1.xml><?xml version="1.0" encoding="utf-8"?>
<comments xmlns="http://schemas.openxmlformats.org/spreadsheetml/2006/main">
  <authors>
    <author>Daniel Urbisch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US-EPA:
http://www.epa.gov/oppt/exposure/pubs/episuite.htm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<sst xmlns="http://schemas.openxmlformats.org/spreadsheetml/2006/main" count="7546" uniqueCount="1336">
  <si>
    <t>Cysteine                 [% peptide remaining]</t>
  </si>
  <si>
    <t>Lysine                     [% peptide remaining]</t>
  </si>
  <si>
    <t>2,4-Heptadienal</t>
  </si>
  <si>
    <t>Fluorescein-5-isothiocyanate</t>
  </si>
  <si>
    <t>Dihydroeugenol (2-methoxy-4-propyl-phenol)</t>
  </si>
  <si>
    <t>Chlorobenzene</t>
  </si>
  <si>
    <t>Isopropanol</t>
  </si>
  <si>
    <t>Lactic acid</t>
  </si>
  <si>
    <t>Methyl salicylate</t>
  </si>
  <si>
    <t>Salicylic acid</t>
  </si>
  <si>
    <t>Citral</t>
  </si>
  <si>
    <t>Imidazolidinyl urea</t>
  </si>
  <si>
    <t>Isoeugenol</t>
  </si>
  <si>
    <t>1,4-Phenylenediamine</t>
  </si>
  <si>
    <t>1-Chloro-2,4-dinitrobenzene (Dinitrochlorobenzene, DNCB)</t>
  </si>
  <si>
    <t>Cinnamyl Alcohol</t>
  </si>
  <si>
    <t>Eugenol</t>
  </si>
  <si>
    <t>2-Mercaptobenzothiazole</t>
  </si>
  <si>
    <t>1-Iodohexane</t>
  </si>
  <si>
    <t>2-Hydroxypropyl methacrylate</t>
  </si>
  <si>
    <t>Cas #</t>
  </si>
  <si>
    <t>1-Butanol</t>
  </si>
  <si>
    <t>4-Hydroxybenzoic acid</t>
  </si>
  <si>
    <t>Diethyl phthalate</t>
  </si>
  <si>
    <t>Glycerol</t>
  </si>
  <si>
    <t>Octanoic acid (Caprylic acid)</t>
  </si>
  <si>
    <t>Benzaldehyde</t>
  </si>
  <si>
    <t>Coumarin</t>
  </si>
  <si>
    <t>Propyl paraben</t>
  </si>
  <si>
    <t xml:space="preserve">Streptomycin sulfate </t>
  </si>
  <si>
    <t>6-Methylcoumarin</t>
  </si>
  <si>
    <t>Benzalkonium chloride</t>
  </si>
  <si>
    <t>Vanillin</t>
  </si>
  <si>
    <t>Ethyl vanillin</t>
  </si>
  <si>
    <t>Tartaric acid</t>
  </si>
  <si>
    <t>2,3-Butanedione</t>
  </si>
  <si>
    <t>2-Ethylhexyl acrylate</t>
  </si>
  <si>
    <t>5-Methyl-2,3-hexanedione</t>
  </si>
  <si>
    <t>Abietic acid</t>
  </si>
  <si>
    <t>Butyl acrylate</t>
  </si>
  <si>
    <t>Butyl glycidyl ether</t>
  </si>
  <si>
    <t>Cyclamen aldehyde</t>
  </si>
  <si>
    <t>Ethyl acrylate</t>
  </si>
  <si>
    <t>Hydroxycitronellal</t>
  </si>
  <si>
    <t xml:space="preserve">Penicillin G </t>
  </si>
  <si>
    <t>Oxalic acid anhydrous</t>
  </si>
  <si>
    <t>2,2,6,6-Tetramethyl-3,5-heptanedione</t>
  </si>
  <si>
    <t>Farnesal</t>
  </si>
  <si>
    <t>Benzyl benzoate</t>
  </si>
  <si>
    <t>4-Carboxyphenylacetate</t>
  </si>
  <si>
    <t>Diethyl acetaldehyde</t>
  </si>
  <si>
    <t>1-Iodohexadecane</t>
  </si>
  <si>
    <t>2-Methylundecanal</t>
  </si>
  <si>
    <t>α-Amyl cinnamic aldehyde</t>
  </si>
  <si>
    <t>1,2-Benzisothiazolin-3-one (Proxel active)</t>
  </si>
  <si>
    <t>2-Hydroxyethyl acrylate</t>
  </si>
  <si>
    <t>2-Phenylpropionaldehyde</t>
  </si>
  <si>
    <t>3-Dimethylamino propylamine</t>
  </si>
  <si>
    <t>Cinnamic aldehyde</t>
  </si>
  <si>
    <t>Ethylenediamine free base</t>
  </si>
  <si>
    <t>Glyoxal</t>
  </si>
  <si>
    <t>Methyl 2-nonynoate</t>
  </si>
  <si>
    <t>Perillaldehyde</t>
  </si>
  <si>
    <t>Phenylacetaldehyde</t>
  </si>
  <si>
    <t>trans-2-Hexenal</t>
  </si>
  <si>
    <t>1,1,3-Trimethyl-2-formylcyclohexa-2,4-diene (Safranal)</t>
  </si>
  <si>
    <t>1-Phenyl-1,2-propanedione</t>
  </si>
  <si>
    <t>1,2,4-Benzenetricarboxylic anhydride (Trimellitic anhydride)</t>
  </si>
  <si>
    <t>3-Propylidenephthalide</t>
  </si>
  <si>
    <t>Bisphenol A-diglycidyl ether</t>
  </si>
  <si>
    <t>Methyl methanesulphonate</t>
  </si>
  <si>
    <t>Diethyl maleate</t>
  </si>
  <si>
    <t>2,4-Dinitrobenzenesulfonic acid, sodium salt</t>
  </si>
  <si>
    <t>Tetramethylthiuram disulfide</t>
  </si>
  <si>
    <t>4-Vinyl pyridine</t>
  </si>
  <si>
    <t>1-(p-Methoxyphenyl)-1-penten-3-one</t>
  </si>
  <si>
    <t>Squaric acid</t>
  </si>
  <si>
    <t>1,2-cyclohexane dicarboxylic anhydride</t>
  </si>
  <si>
    <t>2-Aminophenol</t>
  </si>
  <si>
    <t>2-Nitro-1,4-phenylendiamine</t>
  </si>
  <si>
    <t>4-(Methylamino)phenol sulfate (Metol)</t>
  </si>
  <si>
    <t>4-Nitrobenzyl bromide</t>
  </si>
  <si>
    <t>Bandrowski’s Base (N,N-bis(4-aminophenyl)-2,5-diamino-1,4-quinone-diimine)</t>
  </si>
  <si>
    <t>Benzoyl peroxide</t>
  </si>
  <si>
    <t>Benzyl bromide</t>
  </si>
  <si>
    <t>Diphenylcyclopropenone</t>
  </si>
  <si>
    <t>Formaldehyde</t>
  </si>
  <si>
    <t>Glutaraldehyde</t>
  </si>
  <si>
    <t>Hydroquinone</t>
  </si>
  <si>
    <t>Lauryl gallate</t>
  </si>
  <si>
    <t>p-Benzoquinone</t>
  </si>
  <si>
    <t>N,N-dimethyl-4-nitrosoaniline</t>
  </si>
  <si>
    <t>Propyl gallate</t>
  </si>
  <si>
    <t>Phthalic anhydride</t>
  </si>
  <si>
    <t>Maleic anhydride</t>
  </si>
  <si>
    <t>Aniline</t>
  </si>
  <si>
    <t>Geraniol</t>
  </si>
  <si>
    <t>5-Amino-2-methylphenol</t>
  </si>
  <si>
    <t>4-Amino-m-cresol</t>
  </si>
  <si>
    <t>(+/-) Linalool</t>
  </si>
  <si>
    <t>Pentachlorophenol</t>
  </si>
  <si>
    <t>3-Aminophenol</t>
  </si>
  <si>
    <t>Benzoic acid</t>
  </si>
  <si>
    <t>2-methoxy-4-methylphenol</t>
  </si>
  <si>
    <t>1-Bromohexane</t>
  </si>
  <si>
    <t>3-Chloro-4-methoxybenzaldehyde (3-Chloro-p-anisaldehyde)</t>
  </si>
  <si>
    <t>Octanenitrile</t>
  </si>
  <si>
    <t>3-Phenoxypropiononitrile</t>
  </si>
  <si>
    <t>Benzocaine</t>
  </si>
  <si>
    <t>2-Acetyl-cyclohexanone</t>
  </si>
  <si>
    <t>Clofibrate (Ethyl (2-(4-chlorophenoxy)-2-methylpropanoate)</t>
  </si>
  <si>
    <t>Ethyl benzoylacetate</t>
  </si>
  <si>
    <t>Saccharin</t>
  </si>
  <si>
    <t>Vinylidene dichloride</t>
  </si>
  <si>
    <t>Squaric acid diethyl ester</t>
  </si>
  <si>
    <t>7,12-Dimethylbenz[α]anthracene</t>
  </si>
  <si>
    <t>1-Naphthol</t>
  </si>
  <si>
    <t>Tetrachloro-salicylanilide</t>
  </si>
  <si>
    <t>5-Chloro-2-methyl-4-isothiazolin-3-one  (MCI)</t>
  </si>
  <si>
    <t>NC</t>
  </si>
  <si>
    <t>&gt;2000</t>
  </si>
  <si>
    <t>&gt;7000</t>
  </si>
  <si>
    <t>BrCCCC</t>
  </si>
  <si>
    <t>OCCCC</t>
  </si>
  <si>
    <t>O=C(O)c(ccc(O)c1)c1</t>
  </si>
  <si>
    <t>CCOC(=O)c1ccccc1C(=O)OCC</t>
  </si>
  <si>
    <t>OCC(O)CO</t>
  </si>
  <si>
    <t>C(CCCC)C</t>
  </si>
  <si>
    <t>O=C(OC)c(ccc(O)c1)c1</t>
  </si>
  <si>
    <t>O=C(O)CCCCCCC</t>
  </si>
  <si>
    <t>OCC(O)C</t>
  </si>
  <si>
    <t>O=S(=O)(O)c(ccc(N)c1)c1</t>
  </si>
  <si>
    <t>O=Cc(cccc1)c1</t>
  </si>
  <si>
    <t>c1cc2OC(=O)C=Cc2cc1</t>
  </si>
  <si>
    <t>O=C(OCCC)c(ccc(O)c1)c1</t>
  </si>
  <si>
    <t>O=S(=O)(N)c(ccc(N)c1)c1</t>
  </si>
  <si>
    <t>COc1ccc(cc1)C(C)=O</t>
  </si>
  <si>
    <t>c1c(C)cc2C=CC(=O)Oc2c1</t>
  </si>
  <si>
    <t>CCCCCCCCCCCCCC[N+](C)(C)c1ccccc1</t>
  </si>
  <si>
    <t>O=Cc(ccc(O)c1OC)c1</t>
  </si>
  <si>
    <t>O=Cc(ccc(O)c1OCC)c1</t>
  </si>
  <si>
    <t>O=C(O)CCCCCCCC</t>
  </si>
  <si>
    <t>O=C(O)C(O)C(O)C(=O)O</t>
  </si>
  <si>
    <t>O=C(Oc(ccc(c1)C(=O)O)c1)C</t>
  </si>
  <si>
    <t>O=C(O)c(cccc1)c1</t>
  </si>
  <si>
    <t>c1(OC)c(Cl)cc(C=O)cc1</t>
  </si>
  <si>
    <t>C(#N)CCCCCCC</t>
  </si>
  <si>
    <t>C(Oc1ccccc1)CC(#N)</t>
  </si>
  <si>
    <t>O=C(OCC)c(ccc(N)c1)c1</t>
  </si>
  <si>
    <t>O=C(C(C(=O)CCC1)C1)C</t>
  </si>
  <si>
    <t>CCOC(=O)C(C)(C)Oc1ccc(Cl)cc1</t>
  </si>
  <si>
    <t>O=C(OCC)CC(=O)c(cccc1)c1</t>
  </si>
  <si>
    <t>O=C(NS(=O)(=O)c1cccc2)c12</t>
  </si>
  <si>
    <t>C(=C)(Cl)Cl</t>
  </si>
  <si>
    <t>O=C(OC(C)C)CCCCCCCCCCCCC</t>
  </si>
  <si>
    <t>O=C(OCCOCCCC)C</t>
  </si>
  <si>
    <t>CCCCCCCCCCCCOS(=O)(=O)O</t>
  </si>
  <si>
    <t>c(cccc1)(c1)Cl</t>
  </si>
  <si>
    <t>OC(C)C</t>
  </si>
  <si>
    <t>O=C(O)C(O)C</t>
  </si>
  <si>
    <t>O=C(OC)c(c(O)ccc1)c1</t>
  </si>
  <si>
    <t>O=C(O)c(c(O)ccc1)c1</t>
  </si>
  <si>
    <t>C(CCCCC)I</t>
  </si>
  <si>
    <t>O=C(OCC(O)C)C(=C)C</t>
  </si>
  <si>
    <t>Nc(cccc1)c1</t>
  </si>
  <si>
    <t>O=CC(CC)CC</t>
  </si>
  <si>
    <t>O=CCC(CCCC(O)(C)C)C</t>
  </si>
  <si>
    <t>CCCCOCC1CO1</t>
  </si>
  <si>
    <t>O=C(NC(C(=O)N1C(C(=O)O)C(S2)(C)C)C12)Cc(cccc3)c3</t>
  </si>
  <si>
    <t>OC(C=C)(CCC=C(C)C)C</t>
  </si>
  <si>
    <t>O=C(OCC)C=C</t>
  </si>
  <si>
    <t>O=C(OCCOC(=O)C(=C)C)C(=C)C</t>
  </si>
  <si>
    <t>O=C(C(C)(C)C)CC(=O)C(C)(C)C</t>
  </si>
  <si>
    <t>O=C(C(=O)CC(C)C)C</t>
  </si>
  <si>
    <t>OCC=C(CCC=C(C)C)C</t>
  </si>
  <si>
    <t>O=C(NCNC(=O)NC(NC(=O)N1CO)C1(=O))NC(NC(=O)N2CO)C2(=O)</t>
  </si>
  <si>
    <t>O=CCCCC/C=C\CC</t>
  </si>
  <si>
    <t>O=CC(C)Cc(ccc(c1)C(C)C)c1</t>
  </si>
  <si>
    <t>OCC=Cc(cccc1)c1</t>
  </si>
  <si>
    <t>COC(=O)C=C</t>
  </si>
  <si>
    <t>Oc(c(c(c(c1Cl)Cl)Cl)Cl)c1Cl</t>
  </si>
  <si>
    <t>O=CC(C)Cc(ccc(c1)C(C)(C)C)c1</t>
  </si>
  <si>
    <t>ICCCCCCCCCCCCCCCC</t>
  </si>
  <si>
    <t>O(c(ccc(c1)CC=C)c1)C</t>
  </si>
  <si>
    <t>O=CC(CCC(=C1)CCCC(O)(C)C)C1</t>
  </si>
  <si>
    <t>O=C(OCc(cccc1)c1)c(cccc2)c2</t>
  </si>
  <si>
    <t>O=C(O)C(C(C(C(C(=C1)C=C(C2)C(C)C)C2)(CC3)C)C1)(C3)C</t>
  </si>
  <si>
    <t>O=C(O)C(=O)O</t>
  </si>
  <si>
    <t>O=CC=C(CCC=C(C)C)C</t>
  </si>
  <si>
    <t>O(c(c(O)ccc1CC=C)c1)C</t>
  </si>
  <si>
    <t>C(C)(=CC=O)CCC=C(C)CCC=C(C)C</t>
  </si>
  <si>
    <t>O=C(C(=O)C)C</t>
  </si>
  <si>
    <t>O=C(OCCCC)C=C</t>
  </si>
  <si>
    <t>O=CC(=Cc(cccc1)c1)CCCCC</t>
  </si>
  <si>
    <t>O=CC(=Cc(cccc1)c1)CCCCCC</t>
  </si>
  <si>
    <t>O=C(OCC(CCCC)CC)C=C</t>
  </si>
  <si>
    <t>O=CC(CCCCCCCCC)C</t>
  </si>
  <si>
    <t>CCC(=O)C=Cc1ccc(OC)cc1</t>
  </si>
  <si>
    <t>O=C(OC(=O)c1ccc(C(=O)O)c2)c12</t>
  </si>
  <si>
    <t>C(=C)(C)C1CC=C(C=O)CC1</t>
  </si>
  <si>
    <t>O=S(=O)(OC)C</t>
  </si>
  <si>
    <t>O=CC(=C(C=CC1)C)C1(C)C</t>
  </si>
  <si>
    <t>O(c(c(O)ccc1CCC)c1)C</t>
  </si>
  <si>
    <t>O=CC(c(cccc1)c1)C</t>
  </si>
  <si>
    <t>O=C(OCC)C=CC(=O)OCC</t>
  </si>
  <si>
    <t>O(c(c(O)ccc1C)c1)C</t>
  </si>
  <si>
    <t>O=C(Oc(c(ccc1)C2)c1)C2</t>
  </si>
  <si>
    <t>O=CC=CCCC</t>
  </si>
  <si>
    <t>Oc(cccc1O)c1</t>
  </si>
  <si>
    <t>N(C(=S)SSC(N(C)C)=S)(C)C</t>
  </si>
  <si>
    <t>O=CC(=Cc(cccc1)c1)C</t>
  </si>
  <si>
    <t>O=C1C(\O)=C(\O)C1=O</t>
  </si>
  <si>
    <t>CC\C=C\C=C\C=O</t>
  </si>
  <si>
    <t>O=C(C=Cc(cccc1)c1)C</t>
  </si>
  <si>
    <t>O=C(OC(c1cccc2)=CCC)c12</t>
  </si>
  <si>
    <t>Oc(c(ccc1N)C)c1</t>
  </si>
  <si>
    <t>Oc(cccc1N)c1</t>
  </si>
  <si>
    <t>O=CC=Cc(cccc1)c1</t>
  </si>
  <si>
    <t>O=CCc(cccc1)c1</t>
  </si>
  <si>
    <t>O=C(OC)C#CCCCCCC</t>
  </si>
  <si>
    <t>O=C/C=C/CCCCCCC</t>
  </si>
  <si>
    <t>O=C(NSc1cccc2)c12</t>
  </si>
  <si>
    <t>CCCCCCBr</t>
  </si>
  <si>
    <t>N(CCCN)(C)C</t>
  </si>
  <si>
    <t>NCCN</t>
  </si>
  <si>
    <t>O=S(=O)(O)c1ccc(cc1[N+]([O-])=O)[N+]([O-])=O</t>
  </si>
  <si>
    <t>S1N(C)C(=O)C=C1</t>
  </si>
  <si>
    <t>N(c(c(S1)ccc2)c2)=C1S</t>
  </si>
  <si>
    <t>n(ccc(c1)C=C)c1</t>
  </si>
  <si>
    <t>O(C1COc(ccc(c2)C(c(ccc(OCC(O3)C3)c4)c4)(C)C)c2)C1</t>
  </si>
  <si>
    <t>Oc(ccc(N)c1C)c1</t>
  </si>
  <si>
    <t>O=C(OCCO)C=C</t>
  </si>
  <si>
    <t>O=CC=O</t>
  </si>
  <si>
    <t>O=C(c(cccc1)c1)C(=O)C</t>
  </si>
  <si>
    <t>Oc(c(c(ccc1)cc2)c1)c2</t>
  </si>
  <si>
    <t>O(c(c(O)ccc1C=CC)c1)C</t>
  </si>
  <si>
    <t>C(#N)C(Br)(CCC(#N))CBr</t>
  </si>
  <si>
    <t>O=C1C(\OCC)=C(\OCC)C1=O</t>
  </si>
  <si>
    <t>O=C(OC(=O)C1CCCC2)C12</t>
  </si>
  <si>
    <t>Oc(ccc(NC)c1)c1</t>
  </si>
  <si>
    <t>C=O</t>
  </si>
  <si>
    <t>Nc1c(C)cc(N(CC)CCNS(=O)(=O)C)cc1</t>
  </si>
  <si>
    <t>O=Nc(ccc(N(C)C)c1)c1</t>
  </si>
  <si>
    <t>Oc(c(N)ccc1)c1</t>
  </si>
  <si>
    <t>O=N(=O)c(c(N)ccc1N)c1</t>
  </si>
  <si>
    <t>O=C(OCCC)c(cc(O)c(O)c1O)c1</t>
  </si>
  <si>
    <t>O=C(OCCCCCCCCCCCC)c(cc(O)c(O)c1O)c1</t>
  </si>
  <si>
    <t>BrCc(cccc1)c1</t>
  </si>
  <si>
    <t>O=C(OC(=O)c1cccc2)c12</t>
  </si>
  <si>
    <t>O=C1OC(=O)C=C1</t>
  </si>
  <si>
    <t>Nc(ccc(N)c1)c1</t>
  </si>
  <si>
    <t>O=C(OC(c(c(Oc1cc(O)cc2)cc(O)c3)c3)(c12)c4ccc(N=C=S)c5)c45</t>
  </si>
  <si>
    <t>Oc(ccc(O)c1)c1</t>
  </si>
  <si>
    <t>O=CCCCC=O</t>
  </si>
  <si>
    <t>O=N(=O)c(ccc(c1)CBr)c1</t>
  </si>
  <si>
    <t>N(=O)(=O)c(ccc(c1N(=O)(=O))Cl)c1</t>
  </si>
  <si>
    <t>O=C(Nc(ccc(c1Cl)Cl)c1)c(c(O)c(cc2Cl)Cl)c2</t>
  </si>
  <si>
    <t>Oc(c(ccc1)C)c1O</t>
  </si>
  <si>
    <t>Nc1ccc(cc1)/N=C3/C=C(/N)\C(=N\c2ccc(N)cc2)\C=C3\N</t>
  </si>
  <si>
    <t>C1(=O)C=CC(=O)C=C1</t>
  </si>
  <si>
    <t>S1N(C)C(=O)C=C1(Cl)</t>
  </si>
  <si>
    <t>c32c(c1ccccc1c(c2ccc4c3cccc4)C)C</t>
  </si>
  <si>
    <t>O=C(OOC(=O)c(cccc1)c1)c(cccc2)c2</t>
  </si>
  <si>
    <t>N1=C(c2ccccc2)OC(=O)C1=COCC</t>
  </si>
  <si>
    <t>c(ccc1C(C2=O)=C2c(ccc3)cc3)cc1</t>
  </si>
  <si>
    <t>U-937 Test</t>
  </si>
  <si>
    <t>Chemical structure</t>
  </si>
  <si>
    <t>SMILES</t>
  </si>
  <si>
    <r>
      <t>C</t>
    </r>
    <r>
      <rPr>
        <vertAlign val="subscript"/>
        <sz val="8"/>
        <color indexed="9"/>
        <rFont val="Arial"/>
        <family val="2"/>
      </rPr>
      <t>21</t>
    </r>
    <r>
      <rPr>
        <sz val="8"/>
        <color indexed="9"/>
        <rFont val="Arial"/>
        <family val="2"/>
      </rPr>
      <t>H</t>
    </r>
    <r>
      <rPr>
        <vertAlign val="subscript"/>
        <sz val="8"/>
        <color indexed="9"/>
        <rFont val="Arial"/>
        <family val="2"/>
      </rPr>
      <t>41</t>
    </r>
    <r>
      <rPr>
        <sz val="8"/>
        <color indexed="9"/>
        <rFont val="Arial"/>
        <family val="2"/>
      </rPr>
      <t>N</t>
    </r>
    <r>
      <rPr>
        <vertAlign val="subscript"/>
        <sz val="8"/>
        <color indexed="9"/>
        <rFont val="Arial"/>
        <family val="2"/>
      </rPr>
      <t>7</t>
    </r>
    <r>
      <rPr>
        <sz val="8"/>
        <color indexed="9"/>
        <rFont val="Arial"/>
        <family val="2"/>
      </rPr>
      <t>O</t>
    </r>
    <r>
      <rPr>
        <vertAlign val="subscript"/>
        <sz val="8"/>
        <color indexed="9"/>
        <rFont val="Arial"/>
        <family val="2"/>
      </rPr>
      <t>16</t>
    </r>
    <r>
      <rPr>
        <sz val="8"/>
        <color indexed="9"/>
        <rFont val="Arial"/>
        <family val="2"/>
      </rPr>
      <t>S</t>
    </r>
  </si>
  <si>
    <t>Chemical information</t>
  </si>
  <si>
    <t>Substance class</t>
  </si>
  <si>
    <t>Pre-/Prohapten</t>
  </si>
  <si>
    <t>Fumaric acid</t>
  </si>
  <si>
    <t>Glucose</t>
  </si>
  <si>
    <t>hydro carbon</t>
  </si>
  <si>
    <t>SN2</t>
  </si>
  <si>
    <t>aromatic halide</t>
  </si>
  <si>
    <t>alkyl halide</t>
  </si>
  <si>
    <t>aldehyde</t>
  </si>
  <si>
    <t>C(C=CC(=O)O)(O)=O</t>
  </si>
  <si>
    <t>C(C(C(C(C(CO)O)O)O)O)=O</t>
  </si>
  <si>
    <t>C1=CC(=CC=C1N)C(O)=O</t>
  </si>
  <si>
    <t>aliphatic cation (quaternary ammonium)</t>
  </si>
  <si>
    <t>aliphatic alcohol</t>
  </si>
  <si>
    <t>NA</t>
  </si>
  <si>
    <t>Undecylenic acid</t>
  </si>
  <si>
    <t>Pyridine</t>
  </si>
  <si>
    <t>Methylmethacrylate</t>
  </si>
  <si>
    <t>Xylene</t>
  </si>
  <si>
    <t>O=C(Oc1ccccc1)c2ccccc2</t>
  </si>
  <si>
    <t>C=CCCCCCCCCC(=O)O</t>
  </si>
  <si>
    <t>c1ccncc1</t>
  </si>
  <si>
    <t>O=C(OC)C(=C)C</t>
  </si>
  <si>
    <t>1330-20-7</t>
  </si>
  <si>
    <t>CC1=CC=C(C)C=C1</t>
  </si>
  <si>
    <t>SNAr</t>
  </si>
  <si>
    <t>epoxide</t>
  </si>
  <si>
    <t>α,ß-unsaturated alcohol</t>
  </si>
  <si>
    <t>aromatic amine</t>
  </si>
  <si>
    <t>MA</t>
  </si>
  <si>
    <t>Ac</t>
  </si>
  <si>
    <t>SB</t>
  </si>
  <si>
    <t>ketone</t>
  </si>
  <si>
    <t>α,ß-unsaturated ester</t>
  </si>
  <si>
    <t>inorganic salt</t>
  </si>
  <si>
    <t>coordination bonds</t>
  </si>
  <si>
    <t>Cobalt chloride</t>
  </si>
  <si>
    <t>2,4,6-Trinitrobenzenesulfonic acid</t>
  </si>
  <si>
    <t>O=S(=O)(O)c1c(cc(cc1[N+]([O-])=O)[N+]([O-])=O)[N+]([O-])=O</t>
  </si>
  <si>
    <t>mixture</t>
  </si>
  <si>
    <t>arene</t>
  </si>
  <si>
    <t xml:space="preserve">aliphatic alcohol </t>
  </si>
  <si>
    <t>aromatic alcohol, ester</t>
  </si>
  <si>
    <t>aromatic alcohol, organic acid</t>
  </si>
  <si>
    <t>organic acid</t>
  </si>
  <si>
    <t>aromatic amine, organic acid</t>
  </si>
  <si>
    <t>ester</t>
  </si>
  <si>
    <t>ketone, ether</t>
  </si>
  <si>
    <t>quaternary ammonium compound</t>
  </si>
  <si>
    <t>organic acid, ester (Nfug)</t>
  </si>
  <si>
    <t xml:space="preserve">nitrile </t>
  </si>
  <si>
    <t>nitrile, ether</t>
  </si>
  <si>
    <t>aromatic amine, ester</t>
  </si>
  <si>
    <t>ester, ether</t>
  </si>
  <si>
    <t>(sulfon-) amide</t>
  </si>
  <si>
    <t>(ß-keto-) ester</t>
  </si>
  <si>
    <t>organic acid, aliphatic alcohol</t>
  </si>
  <si>
    <t>aliphatic alcohol, aldehyde</t>
  </si>
  <si>
    <t>amide (lactam)</t>
  </si>
  <si>
    <t>amide</t>
  </si>
  <si>
    <t>deactivated aromatic compound</t>
  </si>
  <si>
    <t xml:space="preserve">aldehyde </t>
  </si>
  <si>
    <t>(aromatic) ether</t>
  </si>
  <si>
    <t>organic acid, unsaturated, conjugated cycloalkane</t>
  </si>
  <si>
    <t>(aromatic) alcohol, ether</t>
  </si>
  <si>
    <t>(1,2-di-) ketone</t>
  </si>
  <si>
    <t>heterocyclic aromatic compound</t>
  </si>
  <si>
    <t>anhydride</t>
  </si>
  <si>
    <t>(sulphonate) ester (Nfug)</t>
  </si>
  <si>
    <t>aromatic alcohol</t>
  </si>
  <si>
    <t>aromatic alcohol, ether</t>
  </si>
  <si>
    <t>ester (lactone)</t>
  </si>
  <si>
    <t>(α,ß-unsaturated 1,2-di-) ketone</t>
  </si>
  <si>
    <t>aromatic alcohol, aromatic amine</t>
  </si>
  <si>
    <t>aliphatic amine</t>
  </si>
  <si>
    <t>thiazoline</t>
  </si>
  <si>
    <t>thiazol(ine)</t>
  </si>
  <si>
    <t>aromatic amine, (sulfon-) amide</t>
  </si>
  <si>
    <t>aromatic amine, nitroso</t>
  </si>
  <si>
    <t>isothiocyanate (aromatic alcohol, ester)</t>
  </si>
  <si>
    <t>(peroxy) ester (Nfug)</t>
  </si>
  <si>
    <t>aromatic amine, (sulphon-) amide</t>
  </si>
  <si>
    <t>aromatic alcohol, aldehyde, ether</t>
  </si>
  <si>
    <t>aldehyde, ether, aromatic halide</t>
  </si>
  <si>
    <t>polyfunctional (aldehyde, aromatic alcohol, amine)</t>
  </si>
  <si>
    <t>ester, ether, aromatic halide</t>
  </si>
  <si>
    <t>amide (lactame)</t>
  </si>
  <si>
    <t>(dithio-)carbamate</t>
  </si>
  <si>
    <t>solvent</t>
  </si>
  <si>
    <t>fragrance</t>
  </si>
  <si>
    <t>surfactant</t>
  </si>
  <si>
    <t>-</t>
  </si>
  <si>
    <t>Ethanol-2-butoxy acetate</t>
  </si>
  <si>
    <t>Isopropyl myristate a</t>
  </si>
  <si>
    <t>functional monomer</t>
  </si>
  <si>
    <t>plasticizer</t>
  </si>
  <si>
    <t>Zinc sulfate</t>
  </si>
  <si>
    <t>CD86</t>
  </si>
  <si>
    <t>CD54</t>
  </si>
  <si>
    <t>EC150 for CD86 activation [µM]</t>
  </si>
  <si>
    <t>Tween 80</t>
  </si>
  <si>
    <t>ester, polyfunctional</t>
  </si>
  <si>
    <t>+</t>
  </si>
  <si>
    <t>Kanamycin</t>
  </si>
  <si>
    <t>aliphatic amine, polyfunctional</t>
  </si>
  <si>
    <t>Furil</t>
  </si>
  <si>
    <t>O=C(C(=O)c1ccco1)c2ccco2</t>
  </si>
  <si>
    <t>O=CN(C)C</t>
  </si>
  <si>
    <t>Dextran</t>
  </si>
  <si>
    <t>polysaccharid</t>
  </si>
  <si>
    <t>Phenyl benzoate</t>
  </si>
  <si>
    <t>4-Chloroaniline</t>
  </si>
  <si>
    <t>Nc1ccc(CL)cc1</t>
  </si>
  <si>
    <t>Diethylenetriamine</t>
  </si>
  <si>
    <t>C(CNCCN)N</t>
  </si>
  <si>
    <t>Nickel sulfate</t>
  </si>
  <si>
    <t>Diethyl sulfate</t>
  </si>
  <si>
    <t>organic sulfate</t>
  </si>
  <si>
    <t>C(C)OS(=O)(=O)OCC</t>
  </si>
  <si>
    <t>Iodopropynyl butylcarbamate</t>
  </si>
  <si>
    <t>N(C(=O)OCC#CI)CCCC</t>
  </si>
  <si>
    <t>sulfon amide</t>
  </si>
  <si>
    <t>Potassium dichromate</t>
  </si>
  <si>
    <t>1-Benzoylacetone</t>
  </si>
  <si>
    <t>O=C(c1ccccc1)CC(=O)C</t>
  </si>
  <si>
    <t>diketone</t>
  </si>
  <si>
    <t>Benzylidene acetone (4-Phenyl-3-buten-2-one)</t>
  </si>
  <si>
    <t xml:space="preserve">4-(N-Ethyl-N-2-methan-sulphonamido-ethyl)-2-methyl-1,4-phenylenediamine (CD3) </t>
  </si>
  <si>
    <t>Biopolysaccharide</t>
  </si>
  <si>
    <t>EC150 (CD86) [µg/mL]</t>
  </si>
  <si>
    <t>CV75 [µg/mL]</t>
  </si>
  <si>
    <t>EC200 (CD54) [µg/mL]</t>
  </si>
  <si>
    <t>no alert</t>
  </si>
  <si>
    <t xml:space="preserve">no alert </t>
  </si>
  <si>
    <t>EC120 for CD86 activation [µM]</t>
  </si>
  <si>
    <t>Concentration for 1.5-fold luciferase induction [µM]</t>
  </si>
  <si>
    <t>below threshold</t>
  </si>
  <si>
    <t>&gt;25</t>
  </si>
  <si>
    <t>4 of 6</t>
  </si>
  <si>
    <t>2 of 6</t>
  </si>
  <si>
    <t>0 of 6</t>
  </si>
  <si>
    <t>ok</t>
  </si>
  <si>
    <t>Natsch et al. 2013</t>
  </si>
  <si>
    <t>0 of 2</t>
  </si>
  <si>
    <t>0 of 4</t>
  </si>
  <si>
    <t xml:space="preserve">0 of 2 </t>
  </si>
  <si>
    <t>2 of 2</t>
  </si>
  <si>
    <t>1 of 2</t>
  </si>
  <si>
    <t>4 of 4</t>
  </si>
  <si>
    <t>1 of 4</t>
  </si>
  <si>
    <t>&gt;60</t>
  </si>
  <si>
    <t>5 of 5</t>
  </si>
  <si>
    <t>3 of 4</t>
  </si>
  <si>
    <t>0 of 5</t>
  </si>
  <si>
    <t>4 of 7</t>
  </si>
  <si>
    <t>0 of 7</t>
  </si>
  <si>
    <t>KeratinoSens submission to ECVAM</t>
  </si>
  <si>
    <t>NC, level not specified in ICCVAM List</t>
  </si>
  <si>
    <t>2 of 4</t>
  </si>
  <si>
    <t>3 of 3</t>
  </si>
  <si>
    <t>30.4 / 55</t>
  </si>
  <si>
    <t>1 of 6</t>
  </si>
  <si>
    <t>8 of 8</t>
  </si>
  <si>
    <t>2 of 8</t>
  </si>
  <si>
    <t>0 of 8</t>
  </si>
  <si>
    <t>7 of 7</t>
  </si>
  <si>
    <t>borderline</t>
  </si>
  <si>
    <t>3 of 6</t>
  </si>
  <si>
    <t>2 of 3</t>
  </si>
  <si>
    <t>1 of 3</t>
  </si>
  <si>
    <t>0 of 3</t>
  </si>
  <si>
    <t>0 of 9</t>
  </si>
  <si>
    <t>Givaudan, unpublished</t>
  </si>
  <si>
    <t>6 of 6</t>
  </si>
  <si>
    <t>Imax</t>
  </si>
  <si>
    <t>EC 1.5 n pos</t>
  </si>
  <si>
    <t>EC 2 n pos</t>
  </si>
  <si>
    <t>EC 3 n pos</t>
  </si>
  <si>
    <t>Cytotox EC 1.5</t>
  </si>
  <si>
    <t>8 of 9</t>
  </si>
  <si>
    <t>3 of 5</t>
  </si>
  <si>
    <t>borderline cytotox</t>
  </si>
  <si>
    <t>4 of 8</t>
  </si>
  <si>
    <t>borderline (4 of 7 positive)</t>
  </si>
  <si>
    <t>Natsch et al. 2013; updated value</t>
  </si>
  <si>
    <t>Benzo(a)pyrene</t>
  </si>
  <si>
    <t>Chlorothalonil</t>
  </si>
  <si>
    <t>1-Chloromethylpyrene</t>
  </si>
  <si>
    <t>Dinitrofluorobenzene</t>
  </si>
  <si>
    <t>Hexyl salicylate</t>
  </si>
  <si>
    <t>Benzyl salicylate</t>
  </si>
  <si>
    <t>Farnesol</t>
    <phoneticPr fontId="16"/>
  </si>
  <si>
    <t>Tropolone</t>
  </si>
  <si>
    <t>Clotrimazole</t>
  </si>
  <si>
    <t>5-Methyl-2-phenyl-2-hexenal</t>
  </si>
  <si>
    <t>β-Damascone</t>
  </si>
  <si>
    <t>Undec-10-enal</t>
  </si>
  <si>
    <t>dl-α-Tocopherol</t>
  </si>
  <si>
    <t>3-Methyl-1-phenylpyrazolone</t>
  </si>
  <si>
    <t>R-Carvone</t>
  </si>
  <si>
    <t>Benzyl cinnamate</t>
  </si>
  <si>
    <t>N,N-Dibutylaniline</t>
  </si>
  <si>
    <t>α-iso-Methylionone</t>
  </si>
  <si>
    <t>d,l-Citronellol</t>
  </si>
  <si>
    <t>2,2-Bis-[4-(2-hydroxy-3-methacryloxypropoxy)phenyl)]-propane (Bis-GMA)</t>
  </si>
  <si>
    <t>2-Fluoro-5-nitroaniline</t>
  </si>
  <si>
    <t>Butylbenzylphthalate</t>
  </si>
  <si>
    <t>Reference</t>
    <phoneticPr fontId="16"/>
  </si>
  <si>
    <t>Nukada, 2012</t>
  </si>
  <si>
    <t>c12c3c4c(c5c(cc4ccc3ccc1)cccc5)cc2</t>
  </si>
  <si>
    <t>C(#N)c1c(Cl)c(C#N)c(Cl)c(Cl)c1Cl</t>
  </si>
  <si>
    <t>aryl halide</t>
  </si>
  <si>
    <t>c12c3c4c(c(CCl)ccc4ccc3ccc1)cc2</t>
  </si>
  <si>
    <t>c1(F)c(N(=O)=O)cc(N(=O)=O)cc1</t>
  </si>
  <si>
    <t>aryl halide / benzamide</t>
  </si>
  <si>
    <t>C(=O)(C#CCCCCC)OC</t>
  </si>
  <si>
    <t xml:space="preserve">α,ß-unsaturated ester </t>
  </si>
  <si>
    <t>lactone</t>
  </si>
  <si>
    <t>C1(=O)c2c(cccc2)N=C(C)O1</t>
  </si>
  <si>
    <t>c1(C=C)ccccn1</t>
  </si>
  <si>
    <t>1-Vinyl pyridine</t>
  </si>
  <si>
    <t>keto ester</t>
  </si>
  <si>
    <t>C(=O)(C(C)=O)OC</t>
  </si>
  <si>
    <t>C(=O)(c1c(O)cccc1)OCc1ccccc1</t>
  </si>
  <si>
    <t>phenolic ester</t>
  </si>
  <si>
    <t>C(C)(C)=CCCC(C)=CCCC(C)=CCO</t>
  </si>
  <si>
    <t>α,ß-unsaturated ketone</t>
  </si>
  <si>
    <t>C1(O)C(=O)C=CC=CC=1</t>
  </si>
  <si>
    <t>imidazole</t>
  </si>
  <si>
    <t>c1(C(c2c(Cl)cccc2)(c2ccccc2)N2C=CN=C2)ccccc1</t>
  </si>
  <si>
    <t>c1(C(C=O)=CCC(C)C)ccccc1</t>
  </si>
  <si>
    <t>α,ß-unsaturated aldehyde</t>
  </si>
  <si>
    <t>C1(C)(C)C(C(=O)C=CC)=C(C)CCC1</t>
  </si>
  <si>
    <t>C(=O)CCCCCCCCC=C</t>
  </si>
  <si>
    <t>benzyl halide</t>
  </si>
  <si>
    <t>C(Br)CCCCCCCCCCCO</t>
  </si>
  <si>
    <t>c1(C)c(O)c(C)c(C)c2c1CCC(C)(CCCC(C)CCCC(C)CCCC(C)C)O2</t>
  </si>
  <si>
    <t>c1(N2C(=O)CC(C)=N2)ccccc1</t>
  </si>
  <si>
    <t>C1(=O)C(C)=CCC(C(=C)C)C1</t>
  </si>
  <si>
    <t>C(=O)(C=Cc1ccccc1)OCc1ccccc1</t>
  </si>
  <si>
    <t>MA / SN2</t>
  </si>
  <si>
    <t>c1(N(CCCC)CCCC)ccccc1</t>
  </si>
  <si>
    <t>C(C)(=O)C(C)=CC1C(C)=CCCC1(C)C</t>
  </si>
  <si>
    <t>c1(O)c(N=Nc2c(O)cccc2)cccc1</t>
  </si>
  <si>
    <t>azo compound</t>
  </si>
  <si>
    <t>C(C)(C)=CCCC(C)CCO</t>
  </si>
  <si>
    <t>c1(C(C)(C)c2ccc(OCC(O)COC(=O)C(=C)C)cc2)ccc(OCC(O)COC(=O)C(=C)C)cc1</t>
  </si>
  <si>
    <t>C(=C)(C)C1CC=C(C)CC1</t>
  </si>
  <si>
    <t>cycloalkane</t>
  </si>
  <si>
    <t>aromatic ester</t>
  </si>
  <si>
    <t>C(=O)(c1c(C(=O)OCCCC)cccc1)OCCCC</t>
  </si>
  <si>
    <t>c1(F)c(N)cc(N(=O)=O)cc1</t>
  </si>
  <si>
    <t>nitro benzene / aromatic ether</t>
  </si>
  <si>
    <t>c1(OC)c(N(=O)=O)cc(C)cc1</t>
  </si>
  <si>
    <t>c1(CO)ccccc1</t>
  </si>
  <si>
    <t>benzyl alcohol</t>
  </si>
  <si>
    <t>C(=O)(c1c(C(=O)OCc2ccccc2)cccc1)OCCCC</t>
  </si>
  <si>
    <t>aryl amide</t>
  </si>
  <si>
    <t>C(=O)(c1cc(C)ccc1)N(CC)CC</t>
  </si>
  <si>
    <t>ester, alkyl halide</t>
  </si>
  <si>
    <t>C(=O)(CCBr)OC</t>
  </si>
  <si>
    <t>8of 8</t>
  </si>
  <si>
    <t>2 of 7</t>
  </si>
  <si>
    <t>5 of 6</t>
  </si>
  <si>
    <t>3 of 8</t>
  </si>
  <si>
    <t>Natsch and Emter, unpublished data</t>
  </si>
  <si>
    <t>Takenouchi, 2013</t>
  </si>
  <si>
    <t xml:space="preserve">Lyral / 3 and 4-(4-Hydroxy-4-methylpentyl)-3-cyclohexene-1-carboxaldehyde </t>
  </si>
  <si>
    <t>Presented at 2013 SOT</t>
  </si>
  <si>
    <t>Overall result</t>
  </si>
  <si>
    <t>0 / 1</t>
  </si>
  <si>
    <t>1 / 0</t>
  </si>
  <si>
    <t>Reference</t>
  </si>
  <si>
    <t>Bauch et al. 2012</t>
  </si>
  <si>
    <t>DPRA I</t>
  </si>
  <si>
    <t>Natch and Haupt 2013</t>
  </si>
  <si>
    <t>BASF, unpublished data</t>
  </si>
  <si>
    <t>inconclusive</t>
  </si>
  <si>
    <t>Dearman et al. Contact Dermatitis 2007: 57: 242–247</t>
  </si>
  <si>
    <t>10 / 36,8</t>
  </si>
  <si>
    <t>28 / 9,7</t>
  </si>
  <si>
    <t>C(=O)(C=C)OCC(CCCCC)CCC</t>
  </si>
  <si>
    <t>2-Propylheptyl acrylate</t>
  </si>
  <si>
    <t>α,ß-unsaturated ester / lactone</t>
  </si>
  <si>
    <t>α,ß-unsaturated ester / methacrylate</t>
  </si>
  <si>
    <t>aliphatic aldehyde</t>
  </si>
  <si>
    <t>Benzene,1-methoxy-4-methyl-2-nitro (4-Methyl-2-nitroanisole)</t>
  </si>
  <si>
    <t>4-Ethoxymethylene-2-phenyl-2-oxazolin-5-one (Oxazolone)</t>
  </si>
  <si>
    <t>1,2-Dibromo-2,4-dicyanobutane (MDGN, Methyldibromo glutaronitrile)</t>
  </si>
  <si>
    <t>4-Methoxyacetophenone (Acetanisole)</t>
  </si>
  <si>
    <t>Methyl 4-hydroxybenzoate (Methylparaben)</t>
  </si>
  <si>
    <t>CoElution</t>
  </si>
  <si>
    <t>P&amp;G, unpublished data</t>
  </si>
  <si>
    <t>19 of 19</t>
  </si>
  <si>
    <t>10 of 19</t>
  </si>
  <si>
    <t>x</t>
  </si>
  <si>
    <t>&gt;1000</t>
  </si>
  <si>
    <t>12-Bromo-1-dodecanol</t>
  </si>
  <si>
    <t>Nonionic detergent</t>
  </si>
  <si>
    <t>Dibutyl phthalate</t>
  </si>
  <si>
    <t>1-Bromobutane</t>
    <phoneticPr fontId="16"/>
  </si>
  <si>
    <t>Nonanoic acid</t>
    <phoneticPr fontId="16"/>
  </si>
  <si>
    <t>Methyl acrylate</t>
    <phoneticPr fontId="16"/>
  </si>
  <si>
    <t>Resorcinol</t>
    <phoneticPr fontId="16"/>
  </si>
  <si>
    <t>Dimethyl formamide</t>
    <phoneticPr fontId="16"/>
  </si>
  <si>
    <t>3-Methylcatechol</t>
    <phoneticPr fontId="16"/>
  </si>
  <si>
    <t>Nickel chloride</t>
    <phoneticPr fontId="16"/>
  </si>
  <si>
    <t>Propylene glycol (1,2-Propanediol)</t>
  </si>
  <si>
    <t>61789-40-0</t>
  </si>
  <si>
    <t>Cocamidopropyl betaine</t>
  </si>
  <si>
    <t>629-82-3</t>
  </si>
  <si>
    <t>ether</t>
  </si>
  <si>
    <t>C(CC)CCCCCOCCCCCCCC</t>
  </si>
  <si>
    <t>O=C(OCC(CCC)CCCCC)CCCCCCC</t>
  </si>
  <si>
    <t>868839-23-0</t>
  </si>
  <si>
    <t>Octanoic acid, 4-methyl-2-pentylbutyl ester</t>
  </si>
  <si>
    <t>carboxy amide</t>
  </si>
  <si>
    <t>Potency category (Basketter 2014)</t>
  </si>
  <si>
    <t>Methyl-2-octynoate / Methyl heptine carbonate</t>
  </si>
  <si>
    <t>94-09-7</t>
  </si>
  <si>
    <t>4 (99-49-0)</t>
  </si>
  <si>
    <t>4 (9003-32-1)</t>
  </si>
  <si>
    <t xml:space="preserve">C(=O)(c1c(O)cccc1)OCCCCCC </t>
  </si>
  <si>
    <r>
      <rPr>
        <i/>
        <sz val="8"/>
        <rFont val="Arial"/>
        <family val="2"/>
      </rPr>
      <t>p</t>
    </r>
    <r>
      <rPr>
        <sz val="8"/>
        <rFont val="Arial"/>
        <family val="2"/>
      </rPr>
      <t>-tert-Butyl-alpha-ethyl hydrocinnamal (Lilial)</t>
    </r>
  </si>
  <si>
    <t>Hexadecyltrimethylammonium bromide (Cetrimide)</t>
  </si>
  <si>
    <t>0 (not oxidized)</t>
  </si>
  <si>
    <t xml:space="preserve">Bauch et al. 2012 / Basketter et al. 2014 </t>
  </si>
  <si>
    <t>Basketter et al. 2014</t>
  </si>
  <si>
    <t>Bauch et al. 2012 / Basketter et al. 2014</t>
  </si>
  <si>
    <t>109-65-9</t>
  </si>
  <si>
    <t>71-36-3</t>
  </si>
  <si>
    <t>99-96-7</t>
  </si>
  <si>
    <t>84-66-2</t>
  </si>
  <si>
    <t>56-81-5</t>
  </si>
  <si>
    <t>110-54-3</t>
  </si>
  <si>
    <t>99-76-3</t>
  </si>
  <si>
    <t>124-07-2</t>
  </si>
  <si>
    <t>57-55-6</t>
  </si>
  <si>
    <t>121-57-3</t>
  </si>
  <si>
    <t>100-52-7</t>
  </si>
  <si>
    <t>91-64-5</t>
  </si>
  <si>
    <t>94-13-3</t>
  </si>
  <si>
    <t>3810-74-0</t>
  </si>
  <si>
    <t>63-74-1</t>
  </si>
  <si>
    <t>100-06-1</t>
  </si>
  <si>
    <t>92-48-8</t>
  </si>
  <si>
    <t>8001-54-5</t>
  </si>
  <si>
    <t>121-33-5</t>
  </si>
  <si>
    <t>121-32-4</t>
  </si>
  <si>
    <t>112-05-0</t>
  </si>
  <si>
    <t>87-69-4</t>
  </si>
  <si>
    <t>2345-34-8</t>
  </si>
  <si>
    <t>65-85-0</t>
  </si>
  <si>
    <t>124-12-9</t>
  </si>
  <si>
    <t>3055-86-5</t>
  </si>
  <si>
    <t>874-23-7</t>
  </si>
  <si>
    <t>637-07-0</t>
  </si>
  <si>
    <t>94-02-0</t>
  </si>
  <si>
    <t>75-35-4</t>
  </si>
  <si>
    <t>110-27-0</t>
  </si>
  <si>
    <t>112-07-2</t>
  </si>
  <si>
    <t>151-21-3</t>
  </si>
  <si>
    <t>108-90-7</t>
  </si>
  <si>
    <t>67-63-0</t>
  </si>
  <si>
    <t>50-21-5</t>
  </si>
  <si>
    <t>119-36-8</t>
  </si>
  <si>
    <t>69-72-7</t>
  </si>
  <si>
    <t>638-45-9</t>
  </si>
  <si>
    <t>923-26-2</t>
  </si>
  <si>
    <t>110-17-8</t>
  </si>
  <si>
    <t>50-99-7</t>
  </si>
  <si>
    <t>150-13-0</t>
  </si>
  <si>
    <t>57-09-0</t>
  </si>
  <si>
    <t>7718-54-9</t>
  </si>
  <si>
    <t>7733-02-0</t>
  </si>
  <si>
    <t>9005-65-6</t>
  </si>
  <si>
    <t>492-94-4</t>
  </si>
  <si>
    <t>68-12-2</t>
  </si>
  <si>
    <t>9004-54-0</t>
  </si>
  <si>
    <t>62-53-3</t>
  </si>
  <si>
    <t>97-96-1</t>
  </si>
  <si>
    <t>107-75-5</t>
  </si>
  <si>
    <t>2426-08-6</t>
  </si>
  <si>
    <t>78-70-6</t>
  </si>
  <si>
    <t>140-88-5</t>
  </si>
  <si>
    <t>97-90-5</t>
  </si>
  <si>
    <t>1118-71-4</t>
  </si>
  <si>
    <t>13706-86-0</t>
  </si>
  <si>
    <t>106-24-1</t>
  </si>
  <si>
    <t>39236-46-9</t>
  </si>
  <si>
    <t>2277-19-2</t>
  </si>
  <si>
    <t>103-95-7</t>
  </si>
  <si>
    <t>104-54-1</t>
  </si>
  <si>
    <t>96-33-3</t>
  </si>
  <si>
    <t>87-86-5</t>
  </si>
  <si>
    <t>80-54-6</t>
  </si>
  <si>
    <t>544-77-4</t>
  </si>
  <si>
    <t>140-67-0</t>
  </si>
  <si>
    <t>31906-04-4</t>
  </si>
  <si>
    <t>120-51-4</t>
  </si>
  <si>
    <t>514-10-3</t>
  </si>
  <si>
    <t>144-62-7</t>
  </si>
  <si>
    <t>97-53-0</t>
  </si>
  <si>
    <t>502-67-0</t>
  </si>
  <si>
    <t>431-03-8</t>
  </si>
  <si>
    <t>141-32-2</t>
  </si>
  <si>
    <t>122-40-7</t>
  </si>
  <si>
    <t>101-86-0</t>
  </si>
  <si>
    <t>103-11-7</t>
  </si>
  <si>
    <t>110-41-8</t>
  </si>
  <si>
    <t>93-99-2</t>
  </si>
  <si>
    <t>112-38-9</t>
  </si>
  <si>
    <t>110-86-1</t>
  </si>
  <si>
    <t>80-62-6</t>
  </si>
  <si>
    <t>104-27-8</t>
  </si>
  <si>
    <t>5392-40-5</t>
  </si>
  <si>
    <t>552-30-7</t>
  </si>
  <si>
    <t>2111-75-3</t>
  </si>
  <si>
    <t>66-27-3</t>
  </si>
  <si>
    <t>116-26-7</t>
  </si>
  <si>
    <t>2785-87-7</t>
  </si>
  <si>
    <t>93-53-8</t>
  </si>
  <si>
    <t>141-05-9</t>
  </si>
  <si>
    <t>93-51-6</t>
  </si>
  <si>
    <t>119-84-6</t>
  </si>
  <si>
    <t>6728-26-3</t>
  </si>
  <si>
    <t>108-46-3</t>
  </si>
  <si>
    <t>137-26-8</t>
  </si>
  <si>
    <t>101-39-3</t>
  </si>
  <si>
    <t>2892-51-5</t>
  </si>
  <si>
    <t>5910-85-0</t>
  </si>
  <si>
    <t>122-57-6</t>
  </si>
  <si>
    <t>17369-59-4</t>
  </si>
  <si>
    <t>2835-95-2</t>
  </si>
  <si>
    <t>591-27-5</t>
  </si>
  <si>
    <t>104-55-2</t>
  </si>
  <si>
    <t>122-78-1</t>
  </si>
  <si>
    <t>111-80-8</t>
  </si>
  <si>
    <t>3913-71-1</t>
  </si>
  <si>
    <t>2634-33-5</t>
  </si>
  <si>
    <t>111-25-1</t>
  </si>
  <si>
    <t>109-55-7</t>
  </si>
  <si>
    <t>107-15-3</t>
  </si>
  <si>
    <t>885-62-1</t>
  </si>
  <si>
    <t>2682-20-4</t>
  </si>
  <si>
    <t>149-30-4</t>
  </si>
  <si>
    <t>100-43-6</t>
  </si>
  <si>
    <t>1675-54-3</t>
  </si>
  <si>
    <t>2835-99-6</t>
  </si>
  <si>
    <t>818-61-1</t>
  </si>
  <si>
    <t>107-22-2</t>
  </si>
  <si>
    <t>579-07-7</t>
  </si>
  <si>
    <t>90-15-3</t>
  </si>
  <si>
    <t>97-54-1</t>
  </si>
  <si>
    <t>7646-79-9</t>
  </si>
  <si>
    <t>106-47-8</t>
  </si>
  <si>
    <t>111-40-0</t>
  </si>
  <si>
    <t>10101-97-0 / 7786-81-4</t>
  </si>
  <si>
    <t>64-67-5</t>
  </si>
  <si>
    <t>35691-65-7</t>
  </si>
  <si>
    <t>5231-87-8</t>
  </si>
  <si>
    <t>85-42-7</t>
  </si>
  <si>
    <t>55-55-0</t>
  </si>
  <si>
    <t>50-00-0</t>
  </si>
  <si>
    <t>25646-71-3</t>
  </si>
  <si>
    <t>138-89-6</t>
  </si>
  <si>
    <t>95-55-6</t>
  </si>
  <si>
    <t>5307-14-2</t>
  </si>
  <si>
    <t>615-50-9</t>
  </si>
  <si>
    <t>121-79-9</t>
  </si>
  <si>
    <t>1166-52-5</t>
  </si>
  <si>
    <t>100-39-0</t>
  </si>
  <si>
    <t>85-44-9</t>
  </si>
  <si>
    <t>108-31-6</t>
  </si>
  <si>
    <t>106-50-3</t>
  </si>
  <si>
    <t>3326-32-7</t>
  </si>
  <si>
    <t>123-31-9</t>
  </si>
  <si>
    <t>111-30-8</t>
  </si>
  <si>
    <t>2508-19-2</t>
  </si>
  <si>
    <t>55406-53-6</t>
  </si>
  <si>
    <t>127-65-1</t>
  </si>
  <si>
    <t>100-11-8</t>
  </si>
  <si>
    <t>97-00-7</t>
  </si>
  <si>
    <t>1154-59-2</t>
  </si>
  <si>
    <t>488-17-5</t>
  </si>
  <si>
    <t>20048-27-5</t>
  </si>
  <si>
    <t>106-51-4</t>
  </si>
  <si>
    <t>26172-55-4</t>
  </si>
  <si>
    <t>57-97-6</t>
  </si>
  <si>
    <t>94-36-0</t>
  </si>
  <si>
    <t>15646-46-5</t>
  </si>
  <si>
    <t>886-38-4</t>
  </si>
  <si>
    <t xml:space="preserve"> 26172-55-4 &amp; 2682-20-4</t>
  </si>
  <si>
    <t>7778-50-9</t>
  </si>
  <si>
    <t>93-91-4</t>
  </si>
  <si>
    <t>50-32-8</t>
  </si>
  <si>
    <t>1897-45-6</t>
  </si>
  <si>
    <t>1086-00-6</t>
  </si>
  <si>
    <t>70-34-8</t>
  </si>
  <si>
    <t>6259-76-3</t>
  </si>
  <si>
    <t>111-12-6</t>
  </si>
  <si>
    <t>525-76-8</t>
  </si>
  <si>
    <t>1337-81-1</t>
  </si>
  <si>
    <t>600-22-6</t>
  </si>
  <si>
    <t>118-58-1</t>
  </si>
  <si>
    <t>4602-84-0</t>
  </si>
  <si>
    <t>533-75-5</t>
  </si>
  <si>
    <t>23593-75-1</t>
  </si>
  <si>
    <t>21834-92-4</t>
  </si>
  <si>
    <t>23726-91-2</t>
  </si>
  <si>
    <t>112-45-8</t>
  </si>
  <si>
    <t>3344-77-2</t>
  </si>
  <si>
    <t>10191-41-0</t>
  </si>
  <si>
    <t>89-25-8</t>
  </si>
  <si>
    <t>6485-40-1</t>
  </si>
  <si>
    <t>103-41-3</t>
  </si>
  <si>
    <t>613-29-6</t>
  </si>
  <si>
    <t>127-51-5</t>
  </si>
  <si>
    <t>2050-14-8</t>
  </si>
  <si>
    <t>106-22-9</t>
  </si>
  <si>
    <t>1565-94-2</t>
  </si>
  <si>
    <t>5989-27-5</t>
  </si>
  <si>
    <t>84-74-2</t>
  </si>
  <si>
    <t>369-36-8</t>
  </si>
  <si>
    <t>119-10-8</t>
  </si>
  <si>
    <t>100-51-6</t>
  </si>
  <si>
    <t>85-68-7</t>
  </si>
  <si>
    <t>134-62-3</t>
  </si>
  <si>
    <t>3395-91-3</t>
  </si>
  <si>
    <t>149021-58-9</t>
  </si>
  <si>
    <t>WoE against human data</t>
  </si>
  <si>
    <t>WoE against LLNA data</t>
  </si>
  <si>
    <t>FP</t>
  </si>
  <si>
    <t>FN</t>
  </si>
  <si>
    <t>DPRA against LLNA data</t>
  </si>
  <si>
    <t>DPRA against human data</t>
  </si>
  <si>
    <t>KeratinoSens against LLNA data</t>
  </si>
  <si>
    <t>KeratinoSens against human data</t>
  </si>
  <si>
    <t>h-CLAT against LLNA data</t>
  </si>
  <si>
    <t>h-CLAT against human data</t>
  </si>
  <si>
    <t>LuSens against LLNA data</t>
  </si>
  <si>
    <t>LuSens against human data</t>
  </si>
  <si>
    <t>MUSST against LLNA data</t>
  </si>
  <si>
    <t>MUSST against human data</t>
  </si>
  <si>
    <t>α,ß-unsaturated ester / acrylate</t>
  </si>
  <si>
    <t>vinyl pyridine</t>
  </si>
  <si>
    <t>4903-09-7</t>
  </si>
  <si>
    <t>Comment on reactivity</t>
  </si>
  <si>
    <t>quite volatile, vapor pressure at 25°C = 42 mmHg; Aptula et al. 2005</t>
  </si>
  <si>
    <t>SN2 reaction with sulfur nucleophiles at sulfur; Aptula et al. 2005</t>
  </si>
  <si>
    <t>exists at physiological pH as hydrophilic dianion; Aptula et al. 2005</t>
  </si>
  <si>
    <t>reacts readily with amine nucleophiles by attack at the carbonyl group; Aptula et al. 2005</t>
  </si>
  <si>
    <t>pro/pre</t>
  </si>
  <si>
    <t>(1,2-di-) aldehyde</t>
  </si>
  <si>
    <t>chemistry discussed in Roberts et al. 2007</t>
  </si>
  <si>
    <t>dissociation to a delocalized electrophilic triarylmethyl cation; chemistry discussed in Roberts et al. 2007</t>
  </si>
  <si>
    <t>transition state metal ions can be regarded as analogous to carbonium ions (SN1 electrophiles), able to covalently bind to proteins in covalent coorination complexes; Roberts et al. 2007</t>
  </si>
  <si>
    <t>Roberts et al. 2007</t>
  </si>
  <si>
    <t>in Roberts et al. 2007: MA!</t>
  </si>
  <si>
    <t xml:space="preserve">MA </t>
  </si>
  <si>
    <t>Roberts et al. 2008</t>
  </si>
  <si>
    <t>Ethylene glycol dimethacrylate (EGDMA)</t>
  </si>
  <si>
    <t>possibly a pro-MA, but other possibilities cannot be ruled out; Roberts et al. 2007</t>
  </si>
  <si>
    <t>not that volatile like 1-Bromobutane; Roberts et al. 2007</t>
  </si>
  <si>
    <t>lower vapor pressure compared to alkyl halides with shorter alkyl cahin like 1-Bromobutane; Roberts et al. 2007</t>
  </si>
  <si>
    <t>forms cross-linkages with proteins; Aptula et al. 2006; Roberts et al. 2007</t>
  </si>
  <si>
    <t>noncyclic 1,2-diketones exist predominantly as their transoid conformers; Aptula et al. 2005; Roberts et al 2007</t>
  </si>
  <si>
    <t>i. Oxidation; ii. hydrolysis to aldehyde; iii. reaction with amine; Aptula et al. 2005; Foussereau et al. 1983; Roberts et al. 2007</t>
  </si>
  <si>
    <t xml:space="preserve">Ac </t>
  </si>
  <si>
    <t>chemistry discussed in Aptula et al. 2005; Roberts et al. 2007</t>
  </si>
  <si>
    <t>neither reactive nor pro reactive; Roberts et al. 2007</t>
  </si>
  <si>
    <t>false positive; neither reactive nor pro-reactive; Roberts et al. 2007</t>
  </si>
  <si>
    <t>Sulfanilamide</t>
  </si>
  <si>
    <t>Sulfanilic acid</t>
  </si>
  <si>
    <t>SN2 reaction with sulfur nucleophiles at S-atom can be proposed; Aptula et al. 2005; Roberts et al. 2007</t>
  </si>
  <si>
    <t>SN2 reaction at S-atom can be proposed; Roberts et al. 2007</t>
  </si>
  <si>
    <t>It is assumed that this acts as MA via ist keto-tautomer (cp. Bucherer-Lepetit reaction); chemistry shown in Roberts et al. 2007</t>
  </si>
  <si>
    <t>ester group is less activating than other X groups and double bond forms part of a pseudoaromatic system; Ac also disfavoured; Aptula et al. 2005</t>
  </si>
  <si>
    <t>neither reactive nor pro reactive; Roberts et al. 2007; SB: The aryl group is stabilizing the aldehyde by resonance to a greater extent than it stabilizes the transition state by ist inductive effect;  Roberts et al. 2006</t>
  </si>
  <si>
    <t>SB: The aryl group is stabilizing the aldehyde by resonance to a greater extent than it stabilizes the transition state by ist inductive effect;  Roberts et al. 2006</t>
  </si>
  <si>
    <t>relatively unreactive, thus non-sensitizer; Roberts et al. 2007</t>
  </si>
  <si>
    <t>compare with squaric acid</t>
  </si>
  <si>
    <t>o-carboxyphenyl group is strongly electron-withdrawing; Roberts et al. 2007a</t>
  </si>
  <si>
    <t>compare with phthalic anhydride</t>
  </si>
  <si>
    <t>carbamate / propargyl halide</t>
  </si>
  <si>
    <t>pesticide</t>
  </si>
  <si>
    <t>Roberts et al. 2011</t>
  </si>
  <si>
    <t>aromatic amine, quinone diimine</t>
  </si>
  <si>
    <t>quinone</t>
  </si>
  <si>
    <t>cyclopropenon</t>
  </si>
  <si>
    <t>azlactone</t>
  </si>
  <si>
    <t>chemistry discussed in Promkatkaew et al. 2014</t>
  </si>
  <si>
    <t>2,2-Azobis phenol</t>
  </si>
  <si>
    <r>
      <t>N,N-Diethyl-</t>
    </r>
    <r>
      <rPr>
        <i/>
        <sz val="8"/>
        <color indexed="8"/>
        <rFont val="Arial"/>
        <family val="2"/>
      </rPr>
      <t>m</t>
    </r>
    <r>
      <rPr>
        <sz val="8"/>
        <color indexed="8"/>
        <rFont val="Arial"/>
        <family val="2"/>
      </rPr>
      <t>-toluanimde</t>
    </r>
  </si>
  <si>
    <t xml:space="preserve">Propanoic acid, 3-bromo-methyl ester (Methyl-3-bromopropionate)
</t>
  </si>
  <si>
    <t>Tosylchloramide sodium (Chloramine T)</t>
  </si>
  <si>
    <t>pro SN2 PAH, via oxidation (epoxide); Roberts et al. 2007</t>
  </si>
  <si>
    <t>pro SN2 PAH, via oxidation (epoxide); Roberts et al. 2008</t>
  </si>
  <si>
    <t>SN2 reaction at S-atom (disulfide bridge) can be proposed; Roberts et al. 2007</t>
  </si>
  <si>
    <t xml:space="preserve">SN2 </t>
  </si>
  <si>
    <t>direct reaction with protein-associated sulfur radical and/or oxidative (per)hydroxylation leading to quinones; Aptula et al. 2009</t>
  </si>
  <si>
    <t>pre/pro-MA</t>
  </si>
  <si>
    <t>compare Aptula et al. 2009; undergoes oxidation to an electrophilic quinone methide; Aptula et al. 2005</t>
  </si>
  <si>
    <t>compare Aptula et al. 2009; direct reaction with protein-associated sulfur radical and/or oxidative (per)hydroxylation leading to quinones; Aptula et al. 2009</t>
  </si>
  <si>
    <t>compare Aptula et al. 2009; Roberts et al. 2007</t>
  </si>
  <si>
    <t>compare Aptula et al. 2009; possibly a pro-MA, but other possibilities cannot be ruled out; Roberts et al. 2007</t>
  </si>
  <si>
    <t>compare Aptula et al. 2009; oxidized to an ortho-quinone; Aptula et al. 2005</t>
  </si>
  <si>
    <t>compare Aptula et al. 2009; oxidized to a neutral quinoneimine; free radical binding via Würster-type radical also possible; Roberts et al. 2007</t>
  </si>
  <si>
    <t>compare Aptula et al. 2009; ortho quinone pathway described in Karlberg et al. 2008</t>
  </si>
  <si>
    <t>compare Aptula et al. 2009; compare with PPD</t>
  </si>
  <si>
    <t>compare Aptula et al. 2009; compare with Lauryl galate</t>
  </si>
  <si>
    <t>ester (Nfug)</t>
  </si>
  <si>
    <t>benzylic halide</t>
  </si>
  <si>
    <t>Methyl pyruvate</t>
  </si>
  <si>
    <t>benzylic ester (Nfug)</t>
  </si>
  <si>
    <t>α,ß-unsaturated ester / benzylic ester (Nfug)</t>
  </si>
  <si>
    <t>1*</t>
  </si>
  <si>
    <t>0*</t>
  </si>
  <si>
    <t xml:space="preserve">SB </t>
  </si>
  <si>
    <t>RIFM DB</t>
  </si>
  <si>
    <t>Ashby et al., 1995</t>
  </si>
  <si>
    <t>Ryan et al., 2000</t>
  </si>
  <si>
    <t>Ryan et al, 2000</t>
  </si>
  <si>
    <t>Basketter et al., 1998</t>
  </si>
  <si>
    <t>Patlewicz et al., 2001</t>
  </si>
  <si>
    <t>Basketter et a.l, 2002</t>
  </si>
  <si>
    <t>From P&amp;G data integration list</t>
  </si>
  <si>
    <t>Basketter et al, 2002</t>
  </si>
  <si>
    <t>Basketter et al., 2001</t>
  </si>
  <si>
    <t>From ICCVAM database</t>
  </si>
  <si>
    <t>From P&amp;G database</t>
  </si>
  <si>
    <t xml:space="preserve">Gildea et al., 2006 </t>
  </si>
  <si>
    <t>From Kern et al.,2010, Dermatitis,21(1),8-32</t>
  </si>
  <si>
    <t>Warbrick et al., 2000</t>
  </si>
  <si>
    <t>Loveless et al., 1996</t>
  </si>
  <si>
    <t>Kimber et al., 1998</t>
  </si>
  <si>
    <t>From Ashikaga, ATLA 38, 1–10, 2010</t>
  </si>
  <si>
    <t>Gerberick et al., Dermatitis, 2005</t>
  </si>
  <si>
    <t>Estrada et al., 2003</t>
  </si>
  <si>
    <t>Gerberick 2004b</t>
  </si>
  <si>
    <t>Niklasson, CRT, 2009,22,1787.</t>
  </si>
  <si>
    <t>Patlewicz et al., 2002</t>
  </si>
  <si>
    <t>Smith and Hotchkiss, 2001</t>
  </si>
  <si>
    <t>Roberts et al., 1999</t>
  </si>
  <si>
    <t>Smith and Hotchkiss, 2001 Elahi, 2004</t>
  </si>
  <si>
    <t>Basketter et al., 1996</t>
  </si>
  <si>
    <t>In Kern 2010 Ref. Nr.65</t>
  </si>
  <si>
    <t>From RIFM database</t>
  </si>
  <si>
    <t>Patlewicz  et al., 2002</t>
  </si>
  <si>
    <t>Smith &amp; Hotchkiss, 2001</t>
  </si>
  <si>
    <t>Basketter et sl., 2003</t>
  </si>
  <si>
    <t>Basketter, 2003</t>
  </si>
  <si>
    <t>Gerberick et al 2004a</t>
  </si>
  <si>
    <t>Estrada et al., Chem. Res tox., 2003</t>
  </si>
  <si>
    <t>Wright et al., 2001</t>
  </si>
  <si>
    <t>Basketter et al., 1993</t>
  </si>
  <si>
    <t>Scholes et al., 1992</t>
  </si>
  <si>
    <t>Roberts et al. 1999</t>
  </si>
  <si>
    <t>Loveless et al, 1996</t>
  </si>
  <si>
    <t>From Gerberick dataset Oct09</t>
  </si>
  <si>
    <t xml:space="preserve">Ashby et al., 1995; Roberts et al..,2007 </t>
  </si>
  <si>
    <t>Gerberick  et al., 2005</t>
  </si>
  <si>
    <t>Dearman at al., 2000</t>
  </si>
  <si>
    <t>Warbrick et al., 1999</t>
  </si>
  <si>
    <t xml:space="preserve">Hilton et al. 1998 </t>
  </si>
  <si>
    <t>Roberts et al., 2011</t>
  </si>
  <si>
    <t>In Kern 2010 Ref. Nr.59</t>
  </si>
  <si>
    <t>Basketter &amp; Scholes, 1992.</t>
  </si>
  <si>
    <t>ex P&amp;G database</t>
  </si>
  <si>
    <t>ICCVAM list</t>
  </si>
  <si>
    <t>Gerberick et al., 2004b</t>
  </si>
  <si>
    <t>In Kern 2010 Ref. Nr.50</t>
  </si>
  <si>
    <t>In Kern 2010 Ref. Nr.67</t>
  </si>
  <si>
    <t>P&amp;G</t>
  </si>
  <si>
    <t>Unilever</t>
  </si>
  <si>
    <t>Natsch et al., 2008</t>
  </si>
  <si>
    <t>Kern 2010</t>
  </si>
  <si>
    <t>In Kern 2010 Ref. Nr.35</t>
  </si>
  <si>
    <t>310 (pet/54)4; 250 (DEP/100)</t>
  </si>
  <si>
    <t>29,5284</t>
  </si>
  <si>
    <r>
      <t>NOEL HRIPT (induction) (µg/cm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</t>
    </r>
  </si>
  <si>
    <r>
      <t>NOEL HMT (induction) (µg/cm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</t>
    </r>
  </si>
  <si>
    <t>Human data (Bauch 2012; Basketter 2014)</t>
  </si>
  <si>
    <t>Natsch et al., chem res toxicology, 2012</t>
  </si>
  <si>
    <t>Kimber (J Appl toxicol. 33_7_558-565)</t>
  </si>
  <si>
    <t>Schneider and Akkan, 2004</t>
  </si>
  <si>
    <t>Human data (mainly RIFM DataBase)</t>
  </si>
  <si>
    <t>N/A</t>
  </si>
  <si>
    <t>OECD QSAR Toolbox v.3.2</t>
  </si>
  <si>
    <t>OECD QSAR Toolbox v.3.2: The nitrosyl group is strongly electron withdrawing and more similar to C=O. It undergoes addition of nucleophiles and condensation with primary amines</t>
  </si>
  <si>
    <t>OECD QSAR Toolbox v.3.2: SN2 mechanism involving the chlorination of an amine moiety within a biological macromolecule  Grisham et al. 1984, Peskin et al. 2001, Piga et al .2005</t>
  </si>
  <si>
    <t>Protein Nucleophilic Acyloxylation; OECD QSAR Toolbox v.3.2 -&gt; Camilla K. Smith, Sharon A.M. Hotchkiss, Allergic Contact Dermatitis: Chemical and Metabolic Mechanisms, 2001, Published by Taylor &amp; Francis, London.</t>
  </si>
  <si>
    <t>OECD QSAR Toolbox v.3.2: Nucleophilic cycloaddition of an arginin residue to diketones</t>
  </si>
  <si>
    <t>OASIS algorithms - Protein binding alerts</t>
  </si>
  <si>
    <t>OECD algorithms - Protein binding alerts</t>
  </si>
  <si>
    <t>4098-71-9</t>
  </si>
  <si>
    <t>822-06-0</t>
  </si>
  <si>
    <t xml:space="preserve"> Isophorone diisocyanate</t>
  </si>
  <si>
    <t>CC1(C)CC(N=C=O)CC(C)(CN=C=O)C1</t>
  </si>
  <si>
    <t>isocyanate</t>
  </si>
  <si>
    <t>O=C=NCCCCCCN=C=O</t>
  </si>
  <si>
    <t>1,6-hexamethylene diisocyanate</t>
  </si>
  <si>
    <t>1680-31-5</t>
  </si>
  <si>
    <t>CCCCCCCCOC(=O)OCCCCCCCC</t>
  </si>
  <si>
    <t>Dearman R. et al, Tox Appl Pharm, 1992</t>
  </si>
  <si>
    <t>ALIPA table, Hilton J et al., Toxicol. Methods, 1995</t>
  </si>
  <si>
    <t>11,25  - 45</t>
  </si>
  <si>
    <t>318,05 - 381,48</t>
  </si>
  <si>
    <t>74,32 - 148,63</t>
  </si>
  <si>
    <t>734,24 - 1468,49</t>
  </si>
  <si>
    <t>602,18 - 2410,81</t>
  </si>
  <si>
    <t>1890,84 - 3781,67</t>
  </si>
  <si>
    <t>12,19 - 24,38</t>
  </si>
  <si>
    <t>294,34 - 588,68</t>
  </si>
  <si>
    <t>4,23 - 8,47</t>
  </si>
  <si>
    <t>&gt; 7000</t>
  </si>
  <si>
    <t>31,10 - 62,20</t>
  </si>
  <si>
    <t>1,47 - 2,93</t>
  </si>
  <si>
    <t>13,27 - 26,53</t>
  </si>
  <si>
    <t>33,91 - 67,82</t>
  </si>
  <si>
    <t>59,82 - 119,64</t>
  </si>
  <si>
    <t>24,40 - 48,79</t>
  </si>
  <si>
    <t>3,00 - 5,99</t>
  </si>
  <si>
    <t>624, 25 - 1248,50</t>
  </si>
  <si>
    <t xml:space="preserve">R(+)-Limonene </t>
  </si>
  <si>
    <t>Benzyl alcohol</t>
  </si>
  <si>
    <t>Kligman III 1966</t>
  </si>
  <si>
    <t>Challenge with c = 10% =&gt; 16/24 positive</t>
  </si>
  <si>
    <t>Kligman III, 1966</t>
  </si>
  <si>
    <t xml:space="preserve">NiSO4: challenge with c = 2,5% =&gt; 12/25 positve </t>
  </si>
  <si>
    <t>750 (HMT DSA 0.5)</t>
  </si>
  <si>
    <t>Schneider &amp; Akkan, 2004 (=&gt;Marzulli and Maibach (1980))</t>
  </si>
  <si>
    <t>Schneider &amp; Akkan, 2004 (=&gt; Kligman III, 1966)</t>
  </si>
  <si>
    <t>411 (HMT DSA 0.5)</t>
  </si>
  <si>
    <t>2155 (HMT DSA 0.5)</t>
  </si>
  <si>
    <t>EC 1.5 n pos statistically significant</t>
  </si>
  <si>
    <t>Concentration for 2 fold luciferase induction</t>
  </si>
  <si>
    <t>EC 2.0 n pos</t>
  </si>
  <si>
    <t>Concentration for 50% Cytotox</t>
  </si>
  <si>
    <t xml:space="preserve">Cytotox EC 1.5 </t>
  </si>
  <si>
    <t>&lt; 743.47</t>
  </si>
  <si>
    <t>2  of 2</t>
  </si>
  <si>
    <t>&gt;1850</t>
  </si>
  <si>
    <t>&lt;4.6</t>
  </si>
  <si>
    <t>&gt;900</t>
  </si>
  <si>
    <t>&lt;11.11</t>
  </si>
  <si>
    <t>&gt; 16</t>
  </si>
  <si>
    <t>&gt;5</t>
  </si>
  <si>
    <t>&lt;53.05</t>
  </si>
  <si>
    <t>&gt;132</t>
  </si>
  <si>
    <t>&gt;140</t>
  </si>
  <si>
    <t>&lt;964.51</t>
  </si>
  <si>
    <t>&gt;2400</t>
  </si>
  <si>
    <t>&gt;288</t>
  </si>
  <si>
    <t>&lt;16.08</t>
  </si>
  <si>
    <t>&lt;120.56</t>
  </si>
  <si>
    <t>&gt;300</t>
  </si>
  <si>
    <t>&lt;24.11</t>
  </si>
  <si>
    <t>&gt;750</t>
  </si>
  <si>
    <t>&lt;10.05</t>
  </si>
  <si>
    <t>&lt;241.13</t>
  </si>
  <si>
    <t>&gt;600</t>
  </si>
  <si>
    <t xml:space="preserve">4 of 4 </t>
  </si>
  <si>
    <t>&lt;361.69</t>
  </si>
  <si>
    <t>&lt;160.75</t>
  </si>
  <si>
    <t>&gt;400</t>
  </si>
  <si>
    <t>&lt;48.23</t>
  </si>
  <si>
    <t>&gt;120</t>
  </si>
  <si>
    <t>&gt;11.11</t>
  </si>
  <si>
    <t>cytotox</t>
  </si>
  <si>
    <t>&gt;30</t>
  </si>
  <si>
    <t>&gt;36</t>
  </si>
  <si>
    <t>&gt;540</t>
  </si>
  <si>
    <t>&gt;434</t>
  </si>
  <si>
    <t>&gt;250</t>
  </si>
  <si>
    <t>&gt;360</t>
  </si>
  <si>
    <t>&lt;168.79</t>
  </si>
  <si>
    <t>&gt;420</t>
  </si>
  <si>
    <t>&lt;172.36</t>
  </si>
  <si>
    <t>&gt;428.88</t>
  </si>
  <si>
    <t>&lt;1205.63</t>
  </si>
  <si>
    <t>&gt;3000</t>
  </si>
  <si>
    <t>&gt;578.70</t>
  </si>
  <si>
    <t>&lt;803.76</t>
  </si>
  <si>
    <t>&gt;261.20</t>
  </si>
  <si>
    <t>&gt;1650</t>
  </si>
  <si>
    <t>&gt;0.69</t>
  </si>
  <si>
    <t>&lt;65.91</t>
  </si>
  <si>
    <t>&gt;164</t>
  </si>
  <si>
    <t>&gt;920.74</t>
  </si>
  <si>
    <t>&gt;1104.89</t>
  </si>
  <si>
    <t>&lt;45.05</t>
  </si>
  <si>
    <t>45.05</t>
  </si>
  <si>
    <t>&lt;516.41</t>
  </si>
  <si>
    <t>516.41</t>
  </si>
  <si>
    <t>&gt;1285</t>
  </si>
  <si>
    <t>&lt;44.21</t>
  </si>
  <si>
    <t>&gt;110</t>
  </si>
  <si>
    <t>&lt;0.88</t>
  </si>
  <si>
    <t>&gt;2.18</t>
  </si>
  <si>
    <t>&lt;10.99</t>
  </si>
  <si>
    <t>&gt;27.35</t>
  </si>
  <si>
    <t>&lt;180.84</t>
  </si>
  <si>
    <t>&gt;450</t>
  </si>
  <si>
    <t>&lt;20.82</t>
  </si>
  <si>
    <t>&lt;381.78</t>
  </si>
  <si>
    <t>&gt;950</t>
  </si>
  <si>
    <t>41.50</t>
  </si>
  <si>
    <t>&gt;49.8</t>
  </si>
  <si>
    <t>&lt;72.34</t>
  </si>
  <si>
    <t>&gt;180</t>
  </si>
  <si>
    <t>&gt;1.56</t>
  </si>
  <si>
    <t>Kao unpulished data</t>
  </si>
  <si>
    <t>Kao Unpublished data</t>
  </si>
  <si>
    <r>
      <t>M</t>
    </r>
    <r>
      <rPr>
        <b/>
        <vertAlign val="subscript"/>
        <sz val="8"/>
        <rFont val="Arial"/>
        <family val="2"/>
      </rPr>
      <t>W</t>
    </r>
    <r>
      <rPr>
        <b/>
        <sz val="8"/>
        <rFont val="Arial"/>
        <family val="2"/>
      </rPr>
      <t xml:space="preserve"> [g/mol]</t>
    </r>
  </si>
  <si>
    <t>cp. Natsch et al 2013/ Nukada et al. 2012</t>
  </si>
  <si>
    <t>double bond is deactivated by the Me group and ester group is less activating than other X groups; Aptula et al. 2005</t>
  </si>
  <si>
    <t>quinone precursor</t>
  </si>
  <si>
    <t>quinone precursor / radicalic substitution</t>
  </si>
  <si>
    <t xml:space="preserve">OECD QSAR Toolbox v.3.2; neither reactive nor pro reactive; Roberts et al. 2007; </t>
  </si>
  <si>
    <t>Ac / MA</t>
  </si>
  <si>
    <t>Ring: no alert; Open: SB</t>
  </si>
  <si>
    <t>Ac / ionic interaction</t>
  </si>
  <si>
    <t>61-33-6</t>
  </si>
  <si>
    <t>Ac / NA</t>
  </si>
  <si>
    <t>MA / SB</t>
  </si>
  <si>
    <t>pyrazolone</t>
  </si>
  <si>
    <t>MA / NA</t>
  </si>
  <si>
    <t>Ac / SN2</t>
  </si>
  <si>
    <t>NA / SB</t>
  </si>
  <si>
    <t>Alert for AD</t>
  </si>
  <si>
    <r>
      <t>LOEL</t>
    </r>
    <r>
      <rPr>
        <b/>
        <vertAlign val="superscript"/>
        <sz val="8"/>
        <rFont val="Arial"/>
        <family val="2"/>
      </rPr>
      <t xml:space="preserve">2 </t>
    </r>
    <r>
      <rPr>
        <b/>
        <sz val="8"/>
        <rFont val="Arial"/>
        <family val="2"/>
      </rPr>
      <t>(µg/cm2)</t>
    </r>
    <r>
      <rPr>
        <b/>
        <vertAlign val="superscript"/>
        <sz val="8"/>
        <rFont val="Arial"/>
        <family val="2"/>
      </rPr>
      <t xml:space="preserve"> </t>
    </r>
  </si>
  <si>
    <r>
      <t>S</t>
    </r>
    <r>
      <rPr>
        <b/>
        <vertAlign val="subscript"/>
        <sz val="8"/>
        <rFont val="Arial"/>
        <family val="2"/>
      </rPr>
      <t>N</t>
    </r>
    <r>
      <rPr>
        <b/>
        <sz val="8"/>
        <rFont val="Arial"/>
        <family val="2"/>
      </rPr>
      <t>2</t>
    </r>
  </si>
  <si>
    <t>pre-free radical formation also possible; Karlberg et al. 2008; C-OH to C=O would lead to an five-binding C-atom!</t>
  </si>
  <si>
    <t>Name</t>
  </si>
  <si>
    <t>No.</t>
  </si>
  <si>
    <t>Dioctyl ether</t>
  </si>
  <si>
    <t>Carbonic acid, dioctyl ester</t>
  </si>
  <si>
    <t>cis-6-Nonenal</t>
  </si>
  <si>
    <t>p-Aminobenzoic acid</t>
  </si>
  <si>
    <t>trans-2-Decenal</t>
  </si>
  <si>
    <t>α-methyl-trans-Cinnamaldehyde</t>
  </si>
  <si>
    <t>Basketter et al. 1994; Lalko, 2006</t>
  </si>
  <si>
    <t>OECD Guideline 2010 - performance standards</t>
  </si>
  <si>
    <t>Basketter et al. 2014 Ref 23</t>
  </si>
  <si>
    <t>Basketter et al. 2014 Ref 24</t>
  </si>
  <si>
    <t>Basketter et al. 2014 Ref 25</t>
  </si>
  <si>
    <t>Basketter et al. 2014 Ref 26</t>
  </si>
  <si>
    <t>Basketter et al. 2014 Ref 62</t>
  </si>
  <si>
    <t>Bauch / Basketter et al. 2014 Ref 26</t>
  </si>
  <si>
    <t>Bauch et al. 2012 / Basketter et al. 2014 Ref 23</t>
  </si>
  <si>
    <t>Bauch et al. 2012 / Basketter et al. 2014 Ref 24</t>
  </si>
  <si>
    <t>Bauch et al. 2012 / Basketter et al. 2014 Ref 25</t>
  </si>
  <si>
    <t>Bauch et al. 2012 / Basketter et al. 2014 Ref 26</t>
  </si>
  <si>
    <t>Bauch et al. 2012 / Basketter et al. 2014 Ref 62</t>
  </si>
  <si>
    <t>Bauch et al. 2012 / Basketter et al. 2014 Ref 63</t>
  </si>
  <si>
    <t xml:space="preserve">2-Methyl-4H,3,1-benzoxazin-4-one </t>
  </si>
  <si>
    <t>α-Hexyl cinnamic aldehyde</t>
  </si>
  <si>
    <t xml:space="preserve">4-Allylanisole </t>
  </si>
  <si>
    <t>Proposed protein-binding mechanism</t>
  </si>
  <si>
    <t>logP KOWWIN v1.68</t>
  </si>
  <si>
    <t>not calculated</t>
  </si>
  <si>
    <t>EC3 values [mmol]</t>
  </si>
  <si>
    <t>&gt;2052</t>
  </si>
  <si>
    <t>&gt;109</t>
  </si>
  <si>
    <t>&gt;1971</t>
  </si>
  <si>
    <t>&gt;675</t>
  </si>
  <si>
    <t>&gt;1629</t>
  </si>
  <si>
    <t>&gt;10</t>
  </si>
  <si>
    <t>&gt;100</t>
  </si>
  <si>
    <t>&gt;20</t>
  </si>
  <si>
    <t>&gt;35</t>
  </si>
  <si>
    <t>&gt;50</t>
  </si>
  <si>
    <t>81,4 / 300</t>
  </si>
  <si>
    <t>83,8 / 78,6</t>
  </si>
  <si>
    <t>&gt;272</t>
  </si>
  <si>
    <t>&gt;405</t>
  </si>
  <si>
    <t>&gt;1741</t>
  </si>
  <si>
    <t>&gt;493</t>
  </si>
  <si>
    <t>&gt;520</t>
  </si>
  <si>
    <t>&gt;217</t>
  </si>
  <si>
    <t>&gt;353</t>
  </si>
  <si>
    <t>&gt;513</t>
  </si>
  <si>
    <t>&gt;416</t>
  </si>
  <si>
    <t>&gt;274</t>
  </si>
  <si>
    <t>&gt;499</t>
  </si>
  <si>
    <t>&gt;234</t>
  </si>
  <si>
    <t>&gt;569</t>
  </si>
  <si>
    <t>&gt;246</t>
  </si>
  <si>
    <t>&gt;599</t>
  </si>
  <si>
    <t>&gt;454</t>
  </si>
  <si>
    <t>&gt;468</t>
  </si>
  <si>
    <t>&gt;333</t>
  </si>
  <si>
    <t>&gt;1248</t>
  </si>
  <si>
    <t>&gt;197</t>
  </si>
  <si>
    <t>&gt;323</t>
  </si>
  <si>
    <t>296 / 535</t>
  </si>
  <si>
    <t>37,5 / 58,7</t>
  </si>
  <si>
    <t>&gt; 153</t>
  </si>
  <si>
    <t>419 / 145</t>
  </si>
  <si>
    <t>554 / 251 / 198 / 11,8 / 54</t>
  </si>
  <si>
    <t>128 / 62 / 45 / 52</t>
  </si>
  <si>
    <t>3,2 / 0,4</t>
  </si>
  <si>
    <t>44 / 5,5</t>
  </si>
  <si>
    <t>57 / 25,8 / 20,4 / 11,8 / 5,6</t>
  </si>
  <si>
    <t>13 / 6,3 / 4,6 / 5,3</t>
  </si>
  <si>
    <t>MIT [µg/mL]</t>
  </si>
  <si>
    <t>CV75 [µM]</t>
  </si>
  <si>
    <t>EC150 (CD86) [µM]</t>
  </si>
  <si>
    <t>EC200 (CD54) [µM]</t>
  </si>
  <si>
    <t>MIT [µM]</t>
  </si>
  <si>
    <t>FN*</t>
  </si>
  <si>
    <t>FP*</t>
  </si>
  <si>
    <t>Concentration for 2-fold luciferase induction [µM]</t>
  </si>
  <si>
    <t>Concentration for 3-fold luciferase induction [µM]</t>
  </si>
  <si>
    <t xml:space="preserve"> Concentration for 50% cytotoxicity [µM]</t>
  </si>
  <si>
    <t xml:space="preserve">MCI/MI   </t>
  </si>
  <si>
    <t>a) Chipinda et al., 2011a,b; b) Ashby et al., 1995</t>
  </si>
  <si>
    <t>SB / MA</t>
  </si>
  <si>
    <t>MA / Ac</t>
  </si>
  <si>
    <r>
      <t>Michael addition on conjugated systems with electron withdrawing group vs. S</t>
    </r>
    <r>
      <rPr>
        <vertAlign val="subscript"/>
        <sz val="8"/>
        <color theme="1"/>
        <rFont val="Arial"/>
        <family val="2"/>
      </rPr>
      <t>N</t>
    </r>
    <r>
      <rPr>
        <sz val="8"/>
        <color theme="1"/>
        <rFont val="Arial"/>
        <family val="2"/>
      </rPr>
      <t>2 Reaction at a sp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Carbon Atom (but no good leavbing group); compare Roberts et al. 2007</t>
    </r>
  </si>
  <si>
    <t>oxidation of allylic CH2OH group to CH=O; Roberts et al. 2007; SB might also be possible to a lower extent</t>
  </si>
  <si>
    <t>Roberts et al. 2007; SB might also be possible to a lower extent</t>
  </si>
  <si>
    <t>Comment on final classification</t>
  </si>
  <si>
    <t>positive HMP results overrules negative rating in Basketter et al. 2014</t>
  </si>
  <si>
    <t>still neagtive at high concentrations in HRIPT</t>
  </si>
  <si>
    <t>Result of Kimber et al. seems to be more reliable</t>
  </si>
  <si>
    <t>(0,005)*</t>
  </si>
  <si>
    <t xml:space="preserve">borderline </t>
  </si>
  <si>
    <t>inconclusive*</t>
  </si>
  <si>
    <t xml:space="preserve">SB / quinone precursor </t>
  </si>
  <si>
    <t>2-Methyl-2H-Isothiazol-3-one (MI)</t>
  </si>
  <si>
    <t>a) 0,4; b) 1,9</t>
  </si>
  <si>
    <t>a) 5,2; b) 24,8</t>
  </si>
  <si>
    <t>a) Estrada et al., 2003; b) updated value; Roberts 2014</t>
  </si>
  <si>
    <t>(pre/pro-MA)</t>
  </si>
  <si>
    <t>TN</t>
  </si>
  <si>
    <t>TP</t>
  </si>
  <si>
    <t>non-sensitizer when pure but, depending on storage, sensitiation via autoxidation derived hydroperoxides; Roberts et al. 2007</t>
  </si>
  <si>
    <t>possibly a MA, but other possibilities cannot be ruled out; Roberts et al. 2007; reviewed in Karlberg et al., 2013</t>
  </si>
  <si>
    <t>oxidation of allylic CH2OH group to CH=O; Roberts et al. 2007; SB might also be possible to a lower extent; reviewed in Karlberg et al., 2013</t>
  </si>
  <si>
    <t>Sodium lauryl sulfate / sodium dodecyl sulfate (SDS)</t>
  </si>
  <si>
    <t xml:space="preserve">2,5-Diaminotoluene sulfate (PTD)  </t>
  </si>
  <si>
    <r>
      <t>NiCl</t>
    </r>
    <r>
      <rPr>
        <b/>
        <vertAlign val="subscript"/>
        <sz val="12"/>
        <color indexed="8"/>
        <rFont val="Arial"/>
        <family val="2"/>
      </rPr>
      <t>2</t>
    </r>
  </si>
  <si>
    <r>
      <t>ZnSO</t>
    </r>
    <r>
      <rPr>
        <b/>
        <vertAlign val="subscript"/>
        <sz val="12"/>
        <color indexed="8"/>
        <rFont val="Arial"/>
        <family val="2"/>
      </rPr>
      <t>4</t>
    </r>
  </si>
  <si>
    <r>
      <t>NiSO</t>
    </r>
    <r>
      <rPr>
        <b/>
        <vertAlign val="subscript"/>
        <sz val="12"/>
        <color indexed="8"/>
        <rFont val="Arial"/>
        <family val="2"/>
      </rPr>
      <t>4</t>
    </r>
  </si>
  <si>
    <r>
      <t>CoCl</t>
    </r>
    <r>
      <rPr>
        <b/>
        <vertAlign val="subscript"/>
        <sz val="12"/>
        <color indexed="8"/>
        <rFont val="Arial"/>
        <family val="2"/>
      </rPr>
      <t>2</t>
    </r>
  </si>
  <si>
    <r>
      <t>S</t>
    </r>
    <r>
      <rPr>
        <b/>
        <vertAlign val="subscript"/>
        <sz val="8"/>
        <rFont val="Arial"/>
        <family val="2"/>
      </rPr>
      <t>N</t>
    </r>
    <r>
      <rPr>
        <b/>
        <sz val="8"/>
        <rFont val="Arial"/>
        <family val="2"/>
      </rPr>
      <t xml:space="preserve">1 </t>
    </r>
  </si>
  <si>
    <r>
      <t>S</t>
    </r>
    <r>
      <rPr>
        <b/>
        <vertAlign val="subscript"/>
        <sz val="8"/>
        <rFont val="Arial"/>
        <family val="2"/>
      </rPr>
      <t>N</t>
    </r>
    <r>
      <rPr>
        <b/>
        <sz val="8"/>
        <rFont val="Arial"/>
        <family val="2"/>
      </rPr>
      <t>2</t>
    </r>
    <r>
      <rPr>
        <sz val="10"/>
        <color theme="1"/>
        <rFont val="Arial"/>
        <family val="2"/>
      </rPr>
      <t/>
    </r>
  </si>
  <si>
    <r>
      <t>S</t>
    </r>
    <r>
      <rPr>
        <b/>
        <vertAlign val="subscript"/>
        <sz val="8"/>
        <rFont val="Arial"/>
        <family val="2"/>
      </rPr>
      <t>N</t>
    </r>
    <r>
      <rPr>
        <b/>
        <sz val="8"/>
        <rFont val="Arial"/>
        <family val="2"/>
      </rPr>
      <t>2 / Ac</t>
    </r>
  </si>
  <si>
    <r>
      <t>S</t>
    </r>
    <r>
      <rPr>
        <b/>
        <vertAlign val="subscript"/>
        <sz val="8"/>
        <rFont val="Arial"/>
        <family val="2"/>
      </rPr>
      <t>N</t>
    </r>
    <r>
      <rPr>
        <b/>
        <sz val="8"/>
        <rFont val="Arial"/>
        <family val="2"/>
      </rPr>
      <t>Ar</t>
    </r>
  </si>
  <si>
    <r>
      <t>S</t>
    </r>
    <r>
      <rPr>
        <b/>
        <vertAlign val="subscript"/>
        <sz val="8"/>
        <rFont val="Arial"/>
        <family val="2"/>
      </rPr>
      <t>N</t>
    </r>
    <r>
      <rPr>
        <b/>
        <sz val="8"/>
        <rFont val="Arial"/>
        <family val="2"/>
      </rPr>
      <t>2 / MA</t>
    </r>
    <r>
      <rPr>
        <b/>
        <vertAlign val="subscript"/>
        <sz val="8"/>
        <rFont val="Arial"/>
        <family val="2"/>
      </rPr>
      <t xml:space="preserve"> </t>
    </r>
  </si>
  <si>
    <t>0 (CAS# 59-02-9)</t>
  </si>
  <si>
    <t>Dermatitis, 21 (1): 8-32</t>
  </si>
  <si>
    <t>Use - Category</t>
  </si>
  <si>
    <t>other</t>
  </si>
  <si>
    <t>cosmetics (other use)</t>
  </si>
  <si>
    <t>preservative/disinfectant</t>
  </si>
  <si>
    <t>dye (production)</t>
  </si>
  <si>
    <t>food/feed</t>
  </si>
  <si>
    <t>pharmaceutical use</t>
  </si>
  <si>
    <t>preseravtive/disinfectant</t>
  </si>
  <si>
    <t>OS(O)(=O)=O.NC(=N)N[C@@H]3[C@@H](O[C@@H]2O[C@@H](C)[C@](O)(C=O)[C@H]2O[C@@H]1O[C@@H](CO)[C@H](O)[C@@H](O)[C@@H]1NC)[C@H](O)[C@@H](O)[C@H](NC(N)=N)[C@H]3O</t>
  </si>
  <si>
    <t>CCCCCCCCCCCCC[N+](C)(C)CC1=CC=CC=C1.[Cl-]</t>
  </si>
  <si>
    <t>[Cl-].[Cl-].[Ni+2]</t>
  </si>
  <si>
    <t>[Zn++].[O-]S([O-])(=O)=O</t>
  </si>
  <si>
    <t>O=C(OCCOCC(OCCO)C1OCC(OCCO)C1OCCO)CCCCCCC\C=C/CCCCCCCC</t>
  </si>
  <si>
    <t>NC[C@H]1O[C@H](O[C@@H]2[C@@H](N)C[C@@H](N)[C@H](O[C@H]3O[C@H](CO)[C@@H](O)[C@H](N)[C@H]3O)[C@H]2O)[C@H](O)[C@@H](O)[C@@H]1O</t>
  </si>
  <si>
    <t>C(C1C(C(C(C(O1)OCC2C(C(C(C(O2)OCC(C(C(C(C=O)O)O)O)O)O)O)O)O)O)O)O</t>
  </si>
  <si>
    <t>[O-]C(=O)C[N+](CCCNC(=O)CCCCCCCCCCC)(C)C</t>
  </si>
  <si>
    <t>CCCCCCCCCCCCCCCC[N+](C)(C)C.[Br-]</t>
  </si>
  <si>
    <t>CCCCCCCCCCCCOS(=O)(=O)[O-].[Na+]</t>
  </si>
  <si>
    <t>[O-]S(=O)(=O)[O-].[Ni+2]</t>
  </si>
  <si>
    <t>[Cl-].[Cl-].[Co+2]</t>
  </si>
  <si>
    <t>CC1=C(C=CC(=C1)[NH3+])[NH3+].[O-]S(=O)(=O)[O-]</t>
  </si>
  <si>
    <t>CC1=CC=C(C=C1)S(=O)(=O)[N-]Cl.[Na+]</t>
  </si>
  <si>
    <t>[O-][Cr](=O)(=O)O[Cr](=O)(=O)[O-].[K+].[K+]</t>
  </si>
  <si>
    <t xml:space="preserve">S1N(C)C(=O)C=C1(Cl) </t>
  </si>
  <si>
    <t>3,4-Dihydrocoumarin</t>
  </si>
  <si>
    <t>&lt; 1,16</t>
  </si>
  <si>
    <t>TN / FP</t>
  </si>
  <si>
    <t>FP / TN</t>
  </si>
  <si>
    <t>TN*</t>
  </si>
  <si>
    <t>FN / TP</t>
  </si>
  <si>
    <t>TP / FN</t>
  </si>
  <si>
    <t>FP / TP</t>
  </si>
  <si>
    <t>TP*</t>
  </si>
  <si>
    <t>n-Hexane</t>
  </si>
  <si>
    <t>&lt;65,104</t>
  </si>
  <si>
    <t>&gt;162</t>
  </si>
  <si>
    <t>NC; 30</t>
  </si>
  <si>
    <t>- / 250</t>
  </si>
  <si>
    <t>(0,00009)*; a) &lt;1,25; b) &lt;0,5</t>
  </si>
  <si>
    <t>3 / 4,7</t>
  </si>
  <si>
    <t>(0,0099)*; 0,01</t>
  </si>
  <si>
    <t>Human data 1 (mainly from RIFM database)</t>
  </si>
  <si>
    <t>6 of 9</t>
  </si>
  <si>
    <t>3 of 9</t>
  </si>
  <si>
    <t>25 / b) 19,4</t>
  </si>
  <si>
    <t>203,5 / 157,6</t>
  </si>
  <si>
    <t>b) ICCVAM list</t>
  </si>
  <si>
    <t>Gerberick et al. (2005)</t>
  </si>
  <si>
    <r>
      <t xml:space="preserve">From Ashikaga, ATLA 38, 1–10, 2010; </t>
    </r>
    <r>
      <rPr>
        <b/>
        <sz val="8"/>
        <rFont val="Arial"/>
        <family val="2"/>
      </rPr>
      <t>no original reference for the very low LLNA value!</t>
    </r>
  </si>
  <si>
    <t>Gerberick, 2005</t>
  </si>
  <si>
    <t>81-07-2</t>
  </si>
  <si>
    <t>Basketter &amp; Scholes (1992)</t>
  </si>
  <si>
    <t>Basketter et al. (1999d)</t>
  </si>
  <si>
    <t>Kern et al. (2010)</t>
  </si>
  <si>
    <t>http://tt21c.org/wp-content/uploads/2013/11/CSOT-Whelan-AOPs-Nov2013.pdf</t>
  </si>
  <si>
    <t>assumed to be negative in humans and mice as it is part of cellular metabolism and exposure is high</t>
  </si>
  <si>
    <t>8063-07-8</t>
  </si>
  <si>
    <t>Gerberick et al. 2008</t>
  </si>
  <si>
    <t>EC3 values [% (w/v)] (*extrapolated value)</t>
  </si>
  <si>
    <t>1 (CAS# 9003-32-1)</t>
  </si>
  <si>
    <t>1 (CAS# 99-49-0)</t>
  </si>
  <si>
    <t xml:space="preserve">OECD QSAR Toolbox v.3.2; Expert judgment: formation of a qaurternized quinone-imine most likely, but only to a small extent. Otherwise, the EC3 value would be much less </t>
  </si>
  <si>
    <r>
      <t>Expert judgment: difficult to predict in advance (</t>
    </r>
    <r>
      <rPr>
        <b/>
        <sz val="8"/>
        <rFont val="Arial"/>
        <family val="2"/>
      </rPr>
      <t>no alert</t>
    </r>
    <r>
      <rPr>
        <sz val="8"/>
        <rFont val="Arial"/>
        <family val="2"/>
      </rPr>
      <t>)! But knowing that it`s a sensitizer we can see possibilities: i) N-oxidation with following nucleophilic addition; ii) radical binding of prot-S to N of Würster salt; iii) attack at the C-Cl position could lead to a quinone-imine type species with loss of Cl</t>
    </r>
  </si>
  <si>
    <t>OECD QSAR Toolbox v.3.2; Expert judgment: SB mechanism most probable</t>
  </si>
  <si>
    <t>Expert judgment: the ionized sulfonate group is a good leaving group; also compare Roberts et al. 2014</t>
  </si>
  <si>
    <t>Expert judgment: the ionized sulfonate group is a good leaving group; also compare Roberts et al. 2015</t>
  </si>
  <si>
    <t>OECD QSAR Toolbox v.3.2; Expert judgment: The very low EC3 value is most likely due to impurities in the sample tested</t>
  </si>
  <si>
    <t>OECD QSAR Toolbox v.3.2; Expert judgment: ring opening and formation of corresponding amide derivative</t>
  </si>
  <si>
    <t>Expert judgment: The aryl group is stabilizing the aldehyde by resonance to a greater extent than it stabilizes the transition state by its inductive effect;  Roberts et al. 2006</t>
  </si>
  <si>
    <t>neither reactive nor pro reactive; Roberts et al. 2007; SB: The aryl group is stabilizing the aldehyde by resonance to a greater extent than it stabilizes the transition state by ist inductive effect; Roberts et al. 2006</t>
  </si>
  <si>
    <t>Expert judgment: formation of an epoxide unlikely due to sterical hindrance</t>
  </si>
  <si>
    <t>Expert judgment: No alerts for protein binding</t>
  </si>
  <si>
    <t>Expert judgment: SNAr unlikely; +M effect of the amine group is stronger than its -I effect; overall, the amine substituent is activating the aromatic system</t>
  </si>
  <si>
    <t>Expert judgment: metabolic activation to benzaldehyde possible</t>
  </si>
  <si>
    <t xml:space="preserve">Roberts et al. 2007; OECD QSAR Toolbox v.3.2; Expert judgment: Nucleophilic substitution on benzilyc sp3 carbon atom in benzylic position
</t>
  </si>
  <si>
    <t>Expert judgment: considerably lower vapor pressure than 1-Bromobutane; tested to which concentration in the LLNA?</t>
  </si>
  <si>
    <t>OECD QSAR Toolbox v.3.2; Expert judgment: +I effect of methyl group -&gt; lower electrophilisity of methylacrylates compared to acrylates</t>
  </si>
  <si>
    <t>Expert judgment: aldehyde formation by ADH</t>
  </si>
  <si>
    <t>OECD QSAR Toolbox v.3.2; Expert judgment: the calculated pka for phenolic alcohol is 10.8, what indicates a good nucleofug and an electrophilic character of the acetate substituent</t>
  </si>
  <si>
    <t>compare Aptula et al. 2009; Expert judgment: azo compounds N=N can be reduced by skin bacterial to 2 -NH2, though not to a large extent. The reduction product is 2-Aminophenol</t>
  </si>
  <si>
    <t>Roberts et al. 2007; Expert judgment: sterical hindrance might decrease sensitizing potency</t>
  </si>
  <si>
    <t>Expert judgment: chloride substituents: -I effect &gt; +M effect; overall desactivating</t>
  </si>
  <si>
    <t>OECD QSAR Toolbox v.3.2; Expert judgment: compare phthalic anhydride</t>
  </si>
  <si>
    <t>Expert judgment: MA likely, nearly no sterical hindrance; SB also possible</t>
  </si>
  <si>
    <t>Expert judgment: electronegative nitrogen atom weakens the delocalization of the pi-electron system</t>
  </si>
  <si>
    <t xml:space="preserve">compare Aptula et al. 2009; Expert judgment: formation of an para-quinone imine? (+I effect of Me) </t>
  </si>
  <si>
    <t>Human data 2 (mainly from Basketter et al. 2014)</t>
  </si>
  <si>
    <r>
      <t xml:space="preserve">Non-sensitizers according to </t>
    </r>
    <r>
      <rPr>
        <b/>
        <u/>
        <sz val="8"/>
        <rFont val="Arial"/>
        <family val="2"/>
      </rPr>
      <t>LLNA</t>
    </r>
  </si>
  <si>
    <r>
      <t xml:space="preserve">Weak sensitizers according to </t>
    </r>
    <r>
      <rPr>
        <b/>
        <u/>
        <sz val="8"/>
        <rFont val="Arial"/>
        <family val="2"/>
      </rPr>
      <t>LLNA</t>
    </r>
  </si>
  <si>
    <r>
      <t xml:space="preserve">Moderate sensitizers according to </t>
    </r>
    <r>
      <rPr>
        <b/>
        <u/>
        <sz val="8"/>
        <rFont val="Arial"/>
        <family val="2"/>
      </rPr>
      <t>LLNA</t>
    </r>
  </si>
  <si>
    <r>
      <t xml:space="preserve">Strong sensitizers according to </t>
    </r>
    <r>
      <rPr>
        <b/>
        <u/>
        <sz val="8"/>
        <rFont val="Arial"/>
        <family val="2"/>
      </rPr>
      <t>LLNA</t>
    </r>
  </si>
  <si>
    <r>
      <t xml:space="preserve">Extreme sensitizers according to </t>
    </r>
    <r>
      <rPr>
        <b/>
        <u/>
        <sz val="8"/>
        <rFont val="Arial"/>
        <family val="2"/>
      </rPr>
      <t>LLNA</t>
    </r>
  </si>
  <si>
    <t>(m)MUSST [BASF]</t>
  </si>
  <si>
    <t>LuSens Assay [BASF]</t>
  </si>
  <si>
    <t>h-CLAT [Kao &amp; Shiseido]</t>
  </si>
  <si>
    <t>KeratinoSens Assay II [BASF]</t>
  </si>
  <si>
    <t>KeratinoSens Assay I [Giavaudan]</t>
  </si>
  <si>
    <t>DPRA II (BASF)</t>
  </si>
  <si>
    <r>
      <t xml:space="preserve">'2 out of 3' WoE (black: DPRA, KeratinoSens, h-CLAT; </t>
    </r>
    <r>
      <rPr>
        <b/>
        <sz val="8"/>
        <color rgb="FFFF0000"/>
        <rFont val="Arial"/>
        <family val="2"/>
      </rPr>
      <t>red*: LuSens / MUSST included</t>
    </r>
    <r>
      <rPr>
        <b/>
        <sz val="8"/>
        <rFont val="Arial"/>
        <family val="2"/>
      </rPr>
      <t xml:space="preserve">) - "1" indicates </t>
    </r>
    <r>
      <rPr>
        <b/>
        <u/>
        <sz val="8"/>
        <rFont val="Arial"/>
        <family val="2"/>
      </rPr>
      <t>&gt;</t>
    </r>
    <r>
      <rPr>
        <b/>
        <sz val="8"/>
        <rFont val="Arial"/>
        <family val="2"/>
      </rPr>
      <t>2 positive test results</t>
    </r>
  </si>
  <si>
    <t>DPRA final result - "1" indicates positive test results</t>
  </si>
  <si>
    <t>KeratinoSens final - "1" indicates positive test results</t>
  </si>
  <si>
    <t>h-CLAT final - "1" indicates positive test results</t>
  </si>
  <si>
    <t>LuSens final - "1" indicates positive test results</t>
  </si>
  <si>
    <t>U-937 Test final - "1" indicates positive test results</t>
  </si>
  <si>
    <t>mMUSST - "1" indicates positive test results</t>
  </si>
  <si>
    <t>MUSST- "1" indicates positive test results</t>
  </si>
  <si>
    <t>LuSens - "1" indicates positive test results</t>
  </si>
  <si>
    <t>h-CLAT - "1" indicates positive test results</t>
  </si>
  <si>
    <t>KeratinoSens- "1" indicates positive test results</t>
  </si>
  <si>
    <t>DPRA - "1" indicates positive test results</t>
  </si>
  <si>
    <t>Human final - "1" indicates positive test results</t>
  </si>
  <si>
    <t>LLNA final - "1" indicates positive test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</si>
</sst>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0.0000"/>
  </numFmts>
  <fonts count="46">
    <font>
      <sz val="11"/>
      <color theme="1"/>
      <name val="Calibri"/>
      <family val="3"/>
      <charset val="12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8"/>
      <color indexed="9"/>
      <name val="Arial"/>
      <family val="2"/>
    </font>
    <font>
      <vertAlign val="subscript"/>
      <sz val="8"/>
      <color indexed="9"/>
      <name val="Arial"/>
      <family val="2"/>
    </font>
    <font>
      <sz val="8"/>
      <color indexed="9"/>
      <name val="Arial"/>
      <family val="2"/>
    </font>
    <font>
      <b/>
      <sz val="8"/>
      <color indexed="10"/>
      <name val="Arial"/>
      <family val="2"/>
    </font>
    <font>
      <sz val="8"/>
      <color indexed="63"/>
      <name val="Arial"/>
      <family val="2"/>
    </font>
    <font>
      <b/>
      <sz val="8"/>
      <color indexed="9"/>
      <name val="Arial"/>
      <family val="2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51"/>
      <name val="Arial"/>
      <family val="2"/>
    </font>
    <font>
      <b/>
      <sz val="11"/>
      <color indexed="8"/>
      <name val="Arial"/>
      <family val="2"/>
    </font>
    <font>
      <b/>
      <sz val="11"/>
      <color indexed="50"/>
      <name val="Arial"/>
      <family val="2"/>
    </font>
    <font>
      <b/>
      <sz val="11"/>
      <color rgb="FFFFFF00"/>
      <name val="Arial"/>
      <family val="2"/>
    </font>
    <font>
      <b/>
      <sz val="11"/>
      <color rgb="FFFFC000"/>
      <name val="Arial"/>
      <family val="2"/>
    </font>
    <font>
      <b/>
      <sz val="11"/>
      <color rgb="FFFF0000"/>
      <name val="Arial"/>
      <family val="2"/>
    </font>
    <font>
      <b/>
      <sz val="11"/>
      <color rgb="FFFF00FF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11"/>
      <name val="Calibri"/>
      <family val="3"/>
      <charset val="128"/>
      <scheme val="minor"/>
    </font>
    <font>
      <i/>
      <sz val="8"/>
      <name val="Arial"/>
      <family val="2"/>
    </font>
    <font>
      <b/>
      <sz val="8"/>
      <color theme="1"/>
      <name val="Arial"/>
      <family val="2"/>
    </font>
    <font>
      <b/>
      <sz val="11"/>
      <name val="Calibri"/>
      <family val="3"/>
      <charset val="128"/>
      <scheme val="minor"/>
    </font>
    <font>
      <sz val="11"/>
      <color theme="1"/>
      <name val="Arial"/>
      <family val="2"/>
    </font>
    <font>
      <i/>
      <sz val="8"/>
      <color indexed="8"/>
      <name val="Arial"/>
      <family val="2"/>
    </font>
    <font>
      <vertAlign val="subscript"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rgb="FFFF0000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Calibri"/>
      <family val="3"/>
      <charset val="128"/>
      <scheme val="minor"/>
    </font>
    <font>
      <b/>
      <vertAlign val="subscript"/>
      <sz val="8"/>
      <name val="Arial"/>
      <family val="2"/>
    </font>
    <font>
      <sz val="11"/>
      <color theme="1"/>
      <name val="Calibri"/>
      <family val="3"/>
      <charset val="128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vertAlign val="subscript"/>
      <sz val="12"/>
      <color indexed="8"/>
      <name val="Arial"/>
      <family val="2"/>
    </font>
    <font>
      <b/>
      <u/>
      <sz val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EFED8"/>
        <bgColor indexed="64"/>
      </patternFill>
    </fill>
    <fill>
      <patternFill patternType="solid">
        <fgColor theme="5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theme="1"/>
      </right>
      <top style="medium">
        <color indexed="64"/>
      </top>
      <bottom style="thin">
        <color indexed="64"/>
      </bottom>
      <diagonal/>
    </border>
    <border>
      <left style="medium">
        <color theme="1"/>
      </left>
      <right/>
      <top style="medium">
        <color indexed="64"/>
      </top>
      <bottom style="thin">
        <color indexed="64"/>
      </bottom>
      <diagonal/>
    </border>
    <border>
      <left style="medium">
        <color theme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</borders>
  <cellStyleXfs count="8">
    <xf numFmtId="0" fontId="0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9" fillId="0" borderId="0"/>
    <xf numFmtId="0" fontId="2" fillId="0" borderId="0"/>
  </cellStyleXfs>
  <cellXfs count="355">
    <xf numFmtId="0" fontId="0" fillId="0" borderId="0" xfId="0"/>
    <xf numFmtId="0" fontId="0" fillId="0" borderId="0" xfId="0" applyBorder="1"/>
    <xf numFmtId="2" fontId="0" fillId="0" borderId="0" xfId="0" applyNumberFormat="1"/>
    <xf numFmtId="2" fontId="0" fillId="0" borderId="0" xfId="0" applyNumberFormat="1" applyBorder="1"/>
    <xf numFmtId="0" fontId="0" fillId="0" borderId="0" xfId="0" applyFill="1"/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center" vertical="center" wrapText="1"/>
    </xf>
    <xf numFmtId="0" fontId="0" fillId="0" borderId="0" xfId="0" applyFill="1" applyBorder="1"/>
    <xf numFmtId="2" fontId="0" fillId="0" borderId="0" xfId="0" applyNumberFormat="1" applyFill="1" applyBorder="1"/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Fill="1" applyBorder="1" applyAlignment="1">
      <alignment wrapText="1"/>
    </xf>
    <xf numFmtId="2" fontId="5" fillId="0" borderId="0" xfId="0" applyNumberFormat="1" applyFont="1" applyFill="1" applyBorder="1" applyAlignment="1">
      <alignment wrapText="1"/>
    </xf>
    <xf numFmtId="0" fontId="5" fillId="0" borderId="0" xfId="0" applyFont="1" applyFill="1" applyAlignment="1">
      <alignment vertical="center" wrapText="1"/>
    </xf>
    <xf numFmtId="2" fontId="5" fillId="0" borderId="0" xfId="0" applyNumberFormat="1" applyFont="1" applyFill="1" applyAlignment="1">
      <alignment horizontal="center" vertical="center" wrapText="1"/>
    </xf>
    <xf numFmtId="2" fontId="5" fillId="0" borderId="0" xfId="0" applyNumberFormat="1" applyFont="1" applyFill="1" applyAlignment="1">
      <alignment wrapText="1"/>
    </xf>
    <xf numFmtId="2" fontId="0" fillId="0" borderId="0" xfId="0" applyNumberFormat="1" applyFill="1"/>
    <xf numFmtId="1" fontId="5" fillId="0" borderId="0" xfId="0" applyNumberFormat="1" applyFont="1" applyFill="1" applyBorder="1" applyAlignment="1">
      <alignment wrapText="1"/>
    </xf>
    <xf numFmtId="1" fontId="0" fillId="0" borderId="0" xfId="0" applyNumberFormat="1" applyFill="1" applyBorder="1"/>
    <xf numFmtId="1" fontId="0" fillId="0" borderId="0" xfId="0" applyNumberFormat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Fill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5" fillId="0" borderId="0" xfId="0" applyFont="1" applyFill="1" applyBorder="1" applyAlignment="1" applyProtection="1">
      <alignment wrapText="1"/>
      <protection locked="0"/>
    </xf>
    <xf numFmtId="0" fontId="0" fillId="0" borderId="0" xfId="0" applyFill="1" applyBorder="1" applyProtection="1">
      <protection locked="0"/>
    </xf>
    <xf numFmtId="0" fontId="0" fillId="0" borderId="2" xfId="0" applyFill="1" applyBorder="1"/>
    <xf numFmtId="0" fontId="0" fillId="11" borderId="0" xfId="0" applyFill="1"/>
    <xf numFmtId="0" fontId="7" fillId="0" borderId="0" xfId="0" applyFont="1" applyFill="1" applyBorder="1" applyAlignment="1">
      <alignment vertical="center" wrapText="1"/>
    </xf>
    <xf numFmtId="0" fontId="27" fillId="0" borderId="0" xfId="0" applyFont="1" applyFill="1" applyBorder="1" applyAlignment="1">
      <alignment vertical="center"/>
    </xf>
    <xf numFmtId="0" fontId="27" fillId="0" borderId="0" xfId="0" applyFont="1" applyAlignment="1">
      <alignment vertical="center"/>
    </xf>
    <xf numFmtId="0" fontId="6" fillId="0" borderId="0" xfId="0" applyFont="1" applyFill="1" applyBorder="1" applyAlignment="1" applyProtection="1">
      <alignment wrapText="1"/>
      <protection locked="0"/>
    </xf>
    <xf numFmtId="0" fontId="30" fillId="0" borderId="0" xfId="0" applyFont="1" applyFill="1" applyBorder="1" applyProtection="1">
      <protection locked="0"/>
    </xf>
    <xf numFmtId="0" fontId="30" fillId="0" borderId="0" xfId="0" applyFont="1" applyFill="1" applyBorder="1"/>
    <xf numFmtId="0" fontId="30" fillId="0" borderId="0" xfId="0" applyFont="1"/>
    <xf numFmtId="1" fontId="5" fillId="0" borderId="0" xfId="0" applyNumberFormat="1" applyFont="1" applyFill="1" applyBorder="1" applyAlignment="1">
      <alignment horizontal="center" vertical="center" wrapText="1"/>
    </xf>
    <xf numFmtId="1" fontId="0" fillId="0" borderId="0" xfId="0" applyNumberFormat="1" applyFill="1" applyBorder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5" fillId="0" borderId="0" xfId="0" applyFont="1" applyAlignment="1">
      <alignment horizontal="center" vertical="center"/>
    </xf>
    <xf numFmtId="2" fontId="25" fillId="0" borderId="0" xfId="0" applyNumberFormat="1" applyFont="1" applyFill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0" fontId="37" fillId="0" borderId="0" xfId="0" applyFont="1" applyFill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7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vertical="center"/>
    </xf>
    <xf numFmtId="1" fontId="6" fillId="0" borderId="0" xfId="0" applyNumberFormat="1" applyFont="1" applyFill="1" applyBorder="1" applyAlignment="1">
      <alignment vertical="center" wrapText="1"/>
    </xf>
    <xf numFmtId="1" fontId="30" fillId="0" borderId="0" xfId="0" applyNumberFormat="1" applyFont="1" applyFill="1" applyBorder="1" applyAlignment="1">
      <alignment vertical="center"/>
    </xf>
    <xf numFmtId="1" fontId="30" fillId="0" borderId="0" xfId="0" applyNumberFormat="1" applyFont="1" applyAlignment="1">
      <alignment vertical="center"/>
    </xf>
    <xf numFmtId="0" fontId="19" fillId="0" borderId="12" xfId="0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 wrapText="1"/>
    </xf>
    <xf numFmtId="0" fontId="7" fillId="0" borderId="12" xfId="2" applyFont="1" applyFill="1" applyBorder="1" applyAlignment="1">
      <alignment horizontal="center" vertical="center" wrapText="1"/>
    </xf>
    <xf numFmtId="2" fontId="7" fillId="0" borderId="12" xfId="2" applyNumberFormat="1" applyFont="1" applyFill="1" applyBorder="1" applyAlignment="1">
      <alignment horizontal="center" vertical="center" wrapText="1"/>
    </xf>
    <xf numFmtId="0" fontId="7" fillId="0" borderId="12" xfId="2" quotePrefix="1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15" borderId="12" xfId="2" applyFont="1" applyFill="1" applyBorder="1" applyAlignment="1">
      <alignment horizontal="center" vertical="center" wrapText="1"/>
    </xf>
    <xf numFmtId="2" fontId="7" fillId="0" borderId="12" xfId="0" applyNumberFormat="1" applyFont="1" applyFill="1" applyBorder="1" applyAlignment="1">
      <alignment horizontal="center" vertical="center" wrapText="1"/>
    </xf>
    <xf numFmtId="1" fontId="6" fillId="15" borderId="12" xfId="0" applyNumberFormat="1" applyFont="1" applyFill="1" applyBorder="1" applyAlignment="1">
      <alignment horizontal="center" vertical="center" wrapText="1"/>
    </xf>
    <xf numFmtId="1" fontId="7" fillId="0" borderId="12" xfId="0" applyNumberFormat="1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/>
    </xf>
    <xf numFmtId="2" fontId="25" fillId="0" borderId="12" xfId="0" applyNumberFormat="1" applyFont="1" applyFill="1" applyBorder="1" applyAlignment="1">
      <alignment horizontal="center" vertical="center"/>
    </xf>
    <xf numFmtId="1" fontId="7" fillId="11" borderId="12" xfId="0" applyNumberFormat="1" applyFont="1" applyFill="1" applyBorder="1" applyAlignment="1">
      <alignment horizontal="center" vertical="center" wrapText="1"/>
    </xf>
    <xf numFmtId="1" fontId="6" fillId="3" borderId="12" xfId="0" applyNumberFormat="1" applyFont="1" applyFill="1" applyBorder="1" applyAlignment="1">
      <alignment horizontal="center" vertical="center" wrapText="1"/>
    </xf>
    <xf numFmtId="1" fontId="6" fillId="11" borderId="12" xfId="0" applyNumberFormat="1" applyFont="1" applyFill="1" applyBorder="1" applyAlignment="1">
      <alignment horizontal="center" vertical="center" wrapText="1"/>
    </xf>
    <xf numFmtId="164" fontId="7" fillId="0" borderId="12" xfId="0" applyNumberFormat="1" applyFont="1" applyFill="1" applyBorder="1" applyAlignment="1">
      <alignment horizontal="center" vertical="center" wrapText="1"/>
    </xf>
    <xf numFmtId="2" fontId="7" fillId="11" borderId="12" xfId="0" applyNumberFormat="1" applyFont="1" applyFill="1" applyBorder="1" applyAlignment="1">
      <alignment horizontal="center" vertical="center" wrapText="1"/>
    </xf>
    <xf numFmtId="164" fontId="7" fillId="2" borderId="12" xfId="0" applyNumberFormat="1" applyFont="1" applyFill="1" applyBorder="1" applyAlignment="1">
      <alignment horizontal="center" vertical="center" wrapText="1"/>
    </xf>
    <xf numFmtId="2" fontId="7" fillId="2" borderId="12" xfId="0" applyNumberFormat="1" applyFont="1" applyFill="1" applyBorder="1" applyAlignment="1">
      <alignment horizontal="center" vertical="center" wrapText="1"/>
    </xf>
    <xf numFmtId="1" fontId="7" fillId="2" borderId="12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2" fontId="25" fillId="0" borderId="12" xfId="5" applyNumberFormat="1" applyFont="1" applyBorder="1" applyAlignment="1">
      <alignment horizontal="center" vertical="center"/>
    </xf>
    <xf numFmtId="0" fontId="7" fillId="0" borderId="12" xfId="4" applyFont="1" applyFill="1" applyBorder="1" applyAlignment="1">
      <alignment horizontal="center" vertical="center" wrapText="1"/>
    </xf>
    <xf numFmtId="0" fontId="6" fillId="15" borderId="12" xfId="4" applyFont="1" applyFill="1" applyBorder="1" applyAlignment="1">
      <alignment horizontal="center" vertical="center" wrapText="1"/>
    </xf>
    <xf numFmtId="1" fontId="35" fillId="3" borderId="12" xfId="0" applyNumberFormat="1" applyFont="1" applyFill="1" applyBorder="1" applyAlignment="1">
      <alignment horizontal="center" vertical="center" wrapText="1"/>
    </xf>
    <xf numFmtId="1" fontId="6" fillId="0" borderId="12" xfId="0" applyNumberFormat="1" applyFont="1" applyFill="1" applyBorder="1" applyAlignment="1">
      <alignment horizontal="center" vertical="center" wrapText="1"/>
    </xf>
    <xf numFmtId="2" fontId="25" fillId="0" borderId="12" xfId="5" applyNumberFormat="1" applyFont="1" applyFill="1" applyBorder="1" applyAlignment="1">
      <alignment horizontal="center" vertical="center"/>
    </xf>
    <xf numFmtId="1" fontId="29" fillId="11" borderId="12" xfId="0" applyNumberFormat="1" applyFont="1" applyFill="1" applyBorder="1" applyAlignment="1">
      <alignment horizontal="center" vertical="center" wrapText="1"/>
    </xf>
    <xf numFmtId="0" fontId="7" fillId="11" borderId="12" xfId="2" applyFont="1" applyFill="1" applyBorder="1" applyAlignment="1">
      <alignment horizontal="center" vertical="center" wrapText="1"/>
    </xf>
    <xf numFmtId="0" fontId="7" fillId="0" borderId="12" xfId="3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7" fillId="11" borderId="12" xfId="0" applyFont="1" applyFill="1" applyBorder="1" applyAlignment="1">
      <alignment horizontal="center" vertical="center" wrapText="1"/>
    </xf>
    <xf numFmtId="1" fontId="6" fillId="16" borderId="12" xfId="0" applyNumberFormat="1" applyFont="1" applyFill="1" applyBorder="1" applyAlignment="1">
      <alignment horizontal="center" vertical="center" wrapText="1"/>
    </xf>
    <xf numFmtId="164" fontId="7" fillId="11" borderId="12" xfId="0" applyNumberFormat="1" applyFont="1" applyFill="1" applyBorder="1" applyAlignment="1">
      <alignment horizontal="center" vertical="center" wrapText="1"/>
    </xf>
    <xf numFmtId="0" fontId="8" fillId="3" borderId="12" xfId="0" applyFont="1" applyFill="1" applyBorder="1" applyAlignment="1" applyProtection="1">
      <alignment horizontal="center" vertical="center" wrapText="1"/>
      <protection locked="0"/>
    </xf>
    <xf numFmtId="0" fontId="7" fillId="0" borderId="12" xfId="2" quotePrefix="1" applyFont="1" applyFill="1" applyBorder="1" applyAlignment="1">
      <alignment horizontal="center" vertical="center" wrapText="1"/>
    </xf>
    <xf numFmtId="164" fontId="7" fillId="0" borderId="12" xfId="2" applyNumberFormat="1" applyFont="1" applyFill="1" applyBorder="1" applyAlignment="1">
      <alignment horizontal="center" vertical="center" wrapText="1"/>
    </xf>
    <xf numFmtId="0" fontId="7" fillId="0" borderId="12" xfId="2" applyNumberFormat="1" applyFont="1" applyFill="1" applyBorder="1" applyAlignment="1">
      <alignment horizontal="center" vertical="center" wrapText="1"/>
    </xf>
    <xf numFmtId="0" fontId="25" fillId="0" borderId="12" xfId="5" applyFont="1" applyBorder="1" applyAlignment="1">
      <alignment horizontal="center" vertical="center" wrapText="1"/>
    </xf>
    <xf numFmtId="1" fontId="6" fillId="3" borderId="12" xfId="0" applyNumberFormat="1" applyFont="1" applyFill="1" applyBorder="1" applyAlignment="1" applyProtection="1">
      <alignment horizontal="center" vertical="center" wrapText="1"/>
      <protection locked="0"/>
    </xf>
    <xf numFmtId="1" fontId="6" fillId="11" borderId="12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12" xfId="2" applyNumberFormat="1" applyFont="1" applyFill="1" applyBorder="1" applyAlignment="1">
      <alignment horizontal="center" vertical="center" wrapText="1"/>
    </xf>
    <xf numFmtId="1" fontId="7" fillId="0" borderId="12" xfId="2" applyNumberFormat="1" applyFont="1" applyFill="1" applyBorder="1" applyAlignment="1">
      <alignment horizontal="center" vertical="center" wrapText="1"/>
    </xf>
    <xf numFmtId="1" fontId="6" fillId="3" borderId="12" xfId="2" applyNumberFormat="1" applyFont="1" applyFill="1" applyBorder="1" applyAlignment="1" applyProtection="1">
      <alignment horizontal="center" vertical="center" wrapText="1"/>
      <protection locked="0"/>
    </xf>
    <xf numFmtId="1" fontId="6" fillId="11" borderId="12" xfId="2" applyNumberFormat="1" applyFont="1" applyFill="1" applyBorder="1" applyAlignment="1" applyProtection="1">
      <alignment horizontal="center" vertical="center" wrapText="1"/>
      <protection locked="0"/>
    </xf>
    <xf numFmtId="164" fontId="5" fillId="0" borderId="12" xfId="0" applyNumberFormat="1" applyFont="1" applyFill="1" applyBorder="1" applyAlignment="1">
      <alignment horizontal="center" vertical="center" wrapText="1"/>
    </xf>
    <xf numFmtId="1" fontId="18" fillId="11" borderId="12" xfId="0" applyNumberFormat="1" applyFont="1" applyFill="1" applyBorder="1" applyAlignment="1">
      <alignment horizontal="center" vertical="center" wrapText="1"/>
    </xf>
    <xf numFmtId="2" fontId="7" fillId="0" borderId="12" xfId="3" applyNumberFormat="1" applyFont="1" applyFill="1" applyBorder="1" applyAlignment="1">
      <alignment horizontal="center" vertical="center" wrapText="1"/>
    </xf>
    <xf numFmtId="2" fontId="5" fillId="0" borderId="12" xfId="0" applyNumberFormat="1" applyFont="1" applyFill="1" applyBorder="1" applyAlignment="1">
      <alignment horizontal="center" vertical="center" wrapText="1"/>
    </xf>
    <xf numFmtId="1" fontId="7" fillId="11" borderId="12" xfId="2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19" fillId="11" borderId="12" xfId="0" applyFont="1" applyFill="1" applyBorder="1" applyAlignment="1">
      <alignment horizontal="center" vertical="center"/>
    </xf>
    <xf numFmtId="2" fontId="5" fillId="11" borderId="12" xfId="0" applyNumberFormat="1" applyFont="1" applyFill="1" applyBorder="1" applyAlignment="1">
      <alignment horizontal="center" vertical="center" wrapText="1"/>
    </xf>
    <xf numFmtId="1" fontId="5" fillId="0" borderId="12" xfId="0" applyNumberFormat="1" applyFont="1" applyFill="1" applyBorder="1" applyAlignment="1">
      <alignment horizontal="center" vertical="center" wrapText="1"/>
    </xf>
    <xf numFmtId="164" fontId="7" fillId="11" borderId="12" xfId="2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1" fontId="6" fillId="15" borderId="12" xfId="2" applyNumberFormat="1" applyFont="1" applyFill="1" applyBorder="1" applyAlignment="1">
      <alignment horizontal="center" vertical="center" wrapText="1"/>
    </xf>
    <xf numFmtId="1" fontId="6" fillId="16" borderId="12" xfId="2" applyNumberFormat="1" applyFont="1" applyFill="1" applyBorder="1" applyAlignment="1" applyProtection="1">
      <alignment horizontal="center" vertical="center" wrapText="1"/>
      <protection locked="0"/>
    </xf>
    <xf numFmtId="1" fontId="5" fillId="11" borderId="12" xfId="0" applyNumberFormat="1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164" fontId="7" fillId="2" borderId="12" xfId="2" applyNumberFormat="1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 wrapText="1"/>
    </xf>
    <xf numFmtId="1" fontId="8" fillId="15" borderId="12" xfId="0" applyNumberFormat="1" applyFont="1" applyFill="1" applyBorder="1" applyAlignment="1">
      <alignment horizontal="center" vertical="center" wrapText="1"/>
    </xf>
    <xf numFmtId="1" fontId="5" fillId="2" borderId="12" xfId="0" applyNumberFormat="1" applyFont="1" applyFill="1" applyBorder="1" applyAlignment="1">
      <alignment horizontal="center" vertical="center" wrapText="1"/>
    </xf>
    <xf numFmtId="1" fontId="6" fillId="2" borderId="12" xfId="0" applyNumberFormat="1" applyFont="1" applyFill="1" applyBorder="1" applyAlignment="1">
      <alignment horizontal="center" vertical="center" wrapText="1"/>
    </xf>
    <xf numFmtId="0" fontId="8" fillId="16" borderId="12" xfId="0" applyFont="1" applyFill="1" applyBorder="1" applyAlignment="1" applyProtection="1">
      <alignment horizontal="center" vertical="center" wrapText="1"/>
      <protection locked="0"/>
    </xf>
    <xf numFmtId="0" fontId="8" fillId="11" borderId="12" xfId="0" applyFont="1" applyFill="1" applyBorder="1" applyAlignment="1" applyProtection="1">
      <alignment horizontal="center" vertical="center" wrapText="1"/>
      <protection locked="0"/>
    </xf>
    <xf numFmtId="0" fontId="6" fillId="11" borderId="12" xfId="0" applyFont="1" applyFill="1" applyBorder="1" applyAlignment="1" applyProtection="1">
      <alignment horizontal="center" vertical="center" wrapText="1"/>
      <protection locked="0"/>
    </xf>
    <xf numFmtId="0" fontId="5" fillId="2" borderId="12" xfId="0" applyFont="1" applyFill="1" applyBorder="1" applyAlignment="1">
      <alignment horizontal="center" wrapText="1"/>
    </xf>
    <xf numFmtId="164" fontId="5" fillId="2" borderId="12" xfId="0" applyNumberFormat="1" applyFont="1" applyFill="1" applyBorder="1" applyAlignment="1">
      <alignment horizontal="center" vertical="center" wrapText="1"/>
    </xf>
    <xf numFmtId="0" fontId="19" fillId="0" borderId="12" xfId="0" applyNumberFormat="1" applyFont="1" applyFill="1" applyBorder="1" applyAlignment="1">
      <alignment horizontal="center" vertical="center"/>
    </xf>
    <xf numFmtId="0" fontId="26" fillId="11" borderId="12" xfId="0" applyFont="1" applyFill="1" applyBorder="1" applyAlignment="1">
      <alignment horizontal="center" vertical="center"/>
    </xf>
    <xf numFmtId="0" fontId="0" fillId="0" borderId="12" xfId="0" applyFill="1" applyBorder="1"/>
    <xf numFmtId="2" fontId="5" fillId="0" borderId="12" xfId="0" applyNumberFormat="1" applyFont="1" applyFill="1" applyBorder="1" applyAlignment="1">
      <alignment horizontal="center" vertical="center"/>
    </xf>
    <xf numFmtId="0" fontId="8" fillId="15" borderId="12" xfId="0" applyFont="1" applyFill="1" applyBorder="1" applyAlignment="1" applyProtection="1">
      <alignment horizontal="center" vertical="center" wrapText="1"/>
      <protection locked="0"/>
    </xf>
    <xf numFmtId="0" fontId="5" fillId="0" borderId="12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 wrapText="1"/>
      <protection locked="0"/>
    </xf>
    <xf numFmtId="0" fontId="21" fillId="12" borderId="12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 wrapText="1"/>
    </xf>
    <xf numFmtId="2" fontId="6" fillId="4" borderId="12" xfId="0" applyNumberFormat="1" applyFont="1" applyFill="1" applyBorder="1" applyAlignment="1">
      <alignment horizontal="center" vertical="center" wrapText="1"/>
    </xf>
    <xf numFmtId="2" fontId="5" fillId="4" borderId="12" xfId="0" applyNumberFormat="1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1" fontId="5" fillId="4" borderId="12" xfId="0" applyNumberFormat="1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1" fontId="6" fillId="4" borderId="12" xfId="0" applyNumberFormat="1" applyFont="1" applyFill="1" applyBorder="1" applyAlignment="1">
      <alignment horizontal="center" vertical="center" wrapText="1"/>
    </xf>
    <xf numFmtId="1" fontId="8" fillId="4" borderId="12" xfId="0" applyNumberFormat="1" applyFont="1" applyFill="1" applyBorder="1" applyAlignment="1" applyProtection="1">
      <alignment horizontal="center" vertical="center" wrapText="1"/>
      <protection locked="0"/>
    </xf>
    <xf numFmtId="1" fontId="6" fillId="4" borderId="12" xfId="0" applyNumberFormat="1" applyFont="1" applyFill="1" applyBorder="1" applyAlignment="1" applyProtection="1">
      <alignment horizontal="center" vertical="center" wrapText="1"/>
      <protection locked="0"/>
    </xf>
    <xf numFmtId="164" fontId="5" fillId="4" borderId="12" xfId="0" applyNumberFormat="1" applyFont="1" applyFill="1" applyBorder="1" applyAlignment="1">
      <alignment horizontal="center" vertical="center" wrapText="1"/>
    </xf>
    <xf numFmtId="1" fontId="7" fillId="4" borderId="12" xfId="0" applyNumberFormat="1" applyFont="1" applyFill="1" applyBorder="1" applyAlignment="1">
      <alignment horizontal="center" vertical="center" wrapText="1"/>
    </xf>
    <xf numFmtId="2" fontId="7" fillId="4" borderId="12" xfId="0" applyNumberFormat="1" applyFont="1" applyFill="1" applyBorder="1" applyAlignment="1">
      <alignment horizontal="center" vertical="center" wrapText="1"/>
    </xf>
    <xf numFmtId="1" fontId="8" fillId="3" borderId="12" xfId="0" applyNumberFormat="1" applyFont="1" applyFill="1" applyBorder="1" applyAlignment="1" applyProtection="1">
      <alignment horizontal="center" vertical="center" wrapText="1"/>
      <protection locked="0"/>
    </xf>
    <xf numFmtId="1" fontId="8" fillId="11" borderId="12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2" xfId="2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/>
    </xf>
    <xf numFmtId="2" fontId="7" fillId="0" borderId="12" xfId="5" applyNumberFormat="1" applyFont="1" applyFill="1" applyBorder="1" applyAlignment="1">
      <alignment horizontal="center" vertical="center"/>
    </xf>
    <xf numFmtId="0" fontId="10" fillId="11" borderId="12" xfId="2" applyFont="1" applyFill="1" applyBorder="1" applyAlignment="1">
      <alignment horizontal="center" vertical="center" wrapText="1"/>
    </xf>
    <xf numFmtId="2" fontId="7" fillId="11" borderId="12" xfId="2" applyNumberFormat="1" applyFont="1" applyFill="1" applyBorder="1" applyAlignment="1">
      <alignment horizontal="center" vertical="center" wrapText="1"/>
    </xf>
    <xf numFmtId="0" fontId="6" fillId="15" borderId="12" xfId="2" applyNumberFormat="1" applyFont="1" applyFill="1" applyBorder="1" applyAlignment="1">
      <alignment horizontal="center" vertical="center" wrapText="1"/>
    </xf>
    <xf numFmtId="0" fontId="6" fillId="15" borderId="12" xfId="0" applyFont="1" applyFill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2" fillId="10" borderId="12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 wrapText="1"/>
    </xf>
    <xf numFmtId="2" fontId="6" fillId="6" borderId="12" xfId="0" applyNumberFormat="1" applyFont="1" applyFill="1" applyBorder="1" applyAlignment="1">
      <alignment horizontal="center" vertical="center" wrapText="1"/>
    </xf>
    <xf numFmtId="2" fontId="5" fillId="6" borderId="12" xfId="0" applyNumberFormat="1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1" fontId="5" fillId="6" borderId="12" xfId="0" applyNumberFormat="1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1" fontId="6" fillId="6" borderId="12" xfId="0" applyNumberFormat="1" applyFont="1" applyFill="1" applyBorder="1" applyAlignment="1">
      <alignment horizontal="center" vertical="center" wrapText="1"/>
    </xf>
    <xf numFmtId="1" fontId="8" fillId="6" borderId="12" xfId="0" applyNumberFormat="1" applyFont="1" applyFill="1" applyBorder="1" applyAlignment="1" applyProtection="1">
      <alignment horizontal="center" vertical="center" wrapText="1"/>
      <protection locked="0"/>
    </xf>
    <xf numFmtId="1" fontId="6" fillId="6" borderId="12" xfId="0" applyNumberFormat="1" applyFont="1" applyFill="1" applyBorder="1" applyAlignment="1" applyProtection="1">
      <alignment horizontal="center" vertical="center" wrapText="1"/>
      <protection locked="0"/>
    </xf>
    <xf numFmtId="164" fontId="5" fillId="6" borderId="12" xfId="0" applyNumberFormat="1" applyFont="1" applyFill="1" applyBorder="1" applyAlignment="1">
      <alignment horizontal="center" vertical="center" wrapText="1"/>
    </xf>
    <xf numFmtId="1" fontId="7" fillId="6" borderId="12" xfId="0" applyNumberFormat="1" applyFont="1" applyFill="1" applyBorder="1" applyAlignment="1">
      <alignment horizontal="center" vertical="center" wrapText="1"/>
    </xf>
    <xf numFmtId="2" fontId="7" fillId="6" borderId="12" xfId="0" applyNumberFormat="1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wrapText="1"/>
    </xf>
    <xf numFmtId="0" fontId="12" fillId="0" borderId="12" xfId="2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7" fillId="11" borderId="12" xfId="2" quotePrefix="1" applyFont="1" applyFill="1" applyBorder="1" applyAlignment="1">
      <alignment horizontal="center" vertical="center" wrapText="1"/>
    </xf>
    <xf numFmtId="2" fontId="7" fillId="0" borderId="12" xfId="2" quotePrefix="1" applyNumberFormat="1" applyFont="1" applyFill="1" applyBorder="1" applyAlignment="1">
      <alignment horizontal="center" vertical="center" wrapText="1"/>
    </xf>
    <xf numFmtId="0" fontId="7" fillId="2" borderId="12" xfId="2" applyFont="1" applyFill="1" applyBorder="1" applyAlignment="1">
      <alignment horizontal="center" vertical="center" wrapText="1"/>
    </xf>
    <xf numFmtId="0" fontId="23" fillId="13" borderId="12" xfId="0" applyFont="1" applyFill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 wrapText="1"/>
    </xf>
    <xf numFmtId="0" fontId="15" fillId="7" borderId="12" xfId="0" applyFont="1" applyFill="1" applyBorder="1" applyAlignment="1">
      <alignment horizontal="center" vertical="center" wrapText="1"/>
    </xf>
    <xf numFmtId="2" fontId="15" fillId="7" borderId="12" xfId="0" applyNumberFormat="1" applyFont="1" applyFill="1" applyBorder="1" applyAlignment="1">
      <alignment horizontal="center" vertical="center" wrapText="1"/>
    </xf>
    <xf numFmtId="2" fontId="10" fillId="7" borderId="12" xfId="0" applyNumberFormat="1" applyFont="1" applyFill="1" applyBorder="1" applyAlignment="1">
      <alignment horizontal="center" vertical="center" wrapText="1"/>
    </xf>
    <xf numFmtId="0" fontId="10" fillId="7" borderId="12" xfId="0" applyFont="1" applyFill="1" applyBorder="1" applyAlignment="1">
      <alignment horizontal="center" vertical="center" wrapText="1"/>
    </xf>
    <xf numFmtId="1" fontId="10" fillId="7" borderId="12" xfId="0" applyNumberFormat="1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1" fontId="6" fillId="7" borderId="12" xfId="0" applyNumberFormat="1" applyFont="1" applyFill="1" applyBorder="1" applyAlignment="1">
      <alignment horizontal="center" vertical="center" wrapText="1"/>
    </xf>
    <xf numFmtId="1" fontId="15" fillId="7" borderId="12" xfId="0" applyNumberFormat="1" applyFont="1" applyFill="1" applyBorder="1" applyAlignment="1" applyProtection="1">
      <alignment horizontal="center" vertical="center" wrapText="1"/>
      <protection locked="0"/>
    </xf>
    <xf numFmtId="1" fontId="6" fillId="7" borderId="12" xfId="0" applyNumberFormat="1" applyFont="1" applyFill="1" applyBorder="1" applyAlignment="1" applyProtection="1">
      <alignment horizontal="center" vertical="center" wrapText="1"/>
      <protection locked="0"/>
    </xf>
    <xf numFmtId="164" fontId="10" fillId="7" borderId="12" xfId="0" applyNumberFormat="1" applyFont="1" applyFill="1" applyBorder="1" applyAlignment="1">
      <alignment horizontal="center" vertical="center" wrapText="1"/>
    </xf>
    <xf numFmtId="1" fontId="7" fillId="7" borderId="12" xfId="0" applyNumberFormat="1" applyFont="1" applyFill="1" applyBorder="1" applyAlignment="1">
      <alignment horizontal="center" vertical="center" wrapText="1"/>
    </xf>
    <xf numFmtId="2" fontId="7" fillId="7" borderId="12" xfId="0" applyNumberFormat="1" applyFont="1" applyFill="1" applyBorder="1" applyAlignment="1">
      <alignment horizontal="center" vertical="center" wrapText="1"/>
    </xf>
    <xf numFmtId="0" fontId="10" fillId="7" borderId="12" xfId="0" applyFont="1" applyFill="1" applyBorder="1" applyAlignment="1">
      <alignment wrapText="1"/>
    </xf>
    <xf numFmtId="49" fontId="7" fillId="11" borderId="12" xfId="2" applyNumberFormat="1" applyFont="1" applyFill="1" applyBorder="1" applyAlignment="1">
      <alignment horizontal="center" vertical="center" wrapText="1"/>
    </xf>
    <xf numFmtId="49" fontId="6" fillId="15" borderId="12" xfId="2" applyNumberFormat="1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vertical="center"/>
    </xf>
    <xf numFmtId="0" fontId="35" fillId="15" borderId="12" xfId="0" applyFont="1" applyFill="1" applyBorder="1" applyAlignment="1" applyProtection="1">
      <alignment horizontal="center" vertical="center" wrapText="1"/>
      <protection locked="0"/>
    </xf>
    <xf numFmtId="0" fontId="24" fillId="14" borderId="12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 wrapText="1"/>
    </xf>
    <xf numFmtId="0" fontId="15" fillId="8" borderId="12" xfId="0" applyFont="1" applyFill="1" applyBorder="1" applyAlignment="1">
      <alignment horizontal="center" vertical="center" wrapText="1"/>
    </xf>
    <xf numFmtId="2" fontId="6" fillId="8" borderId="12" xfId="0" applyNumberFormat="1" applyFont="1" applyFill="1" applyBorder="1" applyAlignment="1">
      <alignment horizontal="center" vertical="center" wrapText="1"/>
    </xf>
    <xf numFmtId="2" fontId="5" fillId="8" borderId="12" xfId="0" applyNumberFormat="1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1" fontId="5" fillId="8" borderId="12" xfId="0" applyNumberFormat="1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1" fontId="6" fillId="8" borderId="12" xfId="0" applyNumberFormat="1" applyFont="1" applyFill="1" applyBorder="1" applyAlignment="1">
      <alignment horizontal="center" vertical="center" wrapText="1"/>
    </xf>
    <xf numFmtId="1" fontId="8" fillId="8" borderId="12" xfId="0" applyNumberFormat="1" applyFont="1" applyFill="1" applyBorder="1" applyAlignment="1" applyProtection="1">
      <alignment horizontal="center" vertical="center" wrapText="1"/>
      <protection locked="0"/>
    </xf>
    <xf numFmtId="1" fontId="6" fillId="8" borderId="12" xfId="0" applyNumberFormat="1" applyFont="1" applyFill="1" applyBorder="1" applyAlignment="1" applyProtection="1">
      <alignment horizontal="center" vertical="center" wrapText="1"/>
      <protection locked="0"/>
    </xf>
    <xf numFmtId="164" fontId="5" fillId="8" borderId="12" xfId="0" applyNumberFormat="1" applyFont="1" applyFill="1" applyBorder="1" applyAlignment="1">
      <alignment horizontal="center" vertical="center" wrapText="1"/>
    </xf>
    <xf numFmtId="1" fontId="7" fillId="8" borderId="12" xfId="0" applyNumberFormat="1" applyFont="1" applyFill="1" applyBorder="1" applyAlignment="1">
      <alignment horizontal="center" vertical="center" wrapText="1"/>
    </xf>
    <xf numFmtId="2" fontId="7" fillId="8" borderId="12" xfId="0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37" fillId="0" borderId="12" xfId="0" applyFont="1" applyFill="1" applyBorder="1" applyAlignment="1">
      <alignment horizontal="center" vertical="center"/>
    </xf>
    <xf numFmtId="166" fontId="7" fillId="0" borderId="12" xfId="0" applyNumberFormat="1" applyFont="1" applyFill="1" applyBorder="1" applyAlignment="1">
      <alignment horizontal="center" vertical="center" wrapText="1"/>
    </xf>
    <xf numFmtId="165" fontId="7" fillId="0" borderId="12" xfId="0" applyNumberFormat="1" applyFont="1" applyFill="1" applyBorder="1" applyAlignment="1">
      <alignment horizontal="center" vertical="center" wrapText="1"/>
    </xf>
    <xf numFmtId="0" fontId="0" fillId="0" borderId="12" xfId="0" applyFill="1" applyBorder="1" applyAlignment="1" applyProtection="1">
      <alignment horizontal="center" vertical="center"/>
    </xf>
    <xf numFmtId="2" fontId="31" fillId="0" borderId="0" xfId="0" applyNumberFormat="1" applyFont="1" applyFill="1" applyAlignment="1">
      <alignment horizontal="center" vertical="center"/>
    </xf>
    <xf numFmtId="2" fontId="31" fillId="0" borderId="0" xfId="0" applyNumberFormat="1" applyFont="1" applyAlignment="1">
      <alignment horizontal="center" vertical="center"/>
    </xf>
    <xf numFmtId="164" fontId="25" fillId="0" borderId="12" xfId="0" applyNumberFormat="1" applyFont="1" applyFill="1" applyBorder="1" applyAlignment="1">
      <alignment horizontal="center" vertical="center"/>
    </xf>
    <xf numFmtId="164" fontId="7" fillId="0" borderId="12" xfId="0" applyNumberFormat="1" applyFont="1" applyFill="1" applyBorder="1" applyAlignment="1">
      <alignment horizontal="center" vertical="center"/>
    </xf>
    <xf numFmtId="164" fontId="25" fillId="11" borderId="12" xfId="0" applyNumberFormat="1" applyFont="1" applyFill="1" applyBorder="1" applyAlignment="1">
      <alignment horizontal="center" vertical="center"/>
    </xf>
    <xf numFmtId="164" fontId="25" fillId="11" borderId="12" xfId="0" applyNumberFormat="1" applyFont="1" applyFill="1" applyBorder="1" applyAlignment="1">
      <alignment horizontal="center" vertical="center" wrapText="1"/>
    </xf>
    <xf numFmtId="164" fontId="25" fillId="0" borderId="12" xfId="0" applyNumberFormat="1" applyFont="1" applyFill="1" applyBorder="1" applyAlignment="1">
      <alignment horizontal="center" vertical="center" wrapText="1"/>
    </xf>
    <xf numFmtId="0" fontId="10" fillId="0" borderId="12" xfId="2" applyFont="1" applyFill="1" applyBorder="1" applyAlignment="1">
      <alignment horizontal="left" wrapText="1"/>
    </xf>
    <xf numFmtId="0" fontId="25" fillId="11" borderId="12" xfId="0" applyFont="1" applyFill="1" applyBorder="1" applyAlignment="1">
      <alignment horizontal="center" vertical="center"/>
    </xf>
    <xf numFmtId="165" fontId="7" fillId="0" borderId="14" xfId="0" applyNumberFormat="1" applyFont="1" applyFill="1" applyBorder="1" applyAlignment="1">
      <alignment horizontal="center" vertical="center" wrapText="1"/>
    </xf>
    <xf numFmtId="1" fontId="7" fillId="0" borderId="14" xfId="0" applyNumberFormat="1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43" fillId="11" borderId="12" xfId="0" applyFont="1" applyFill="1" applyBorder="1" applyAlignment="1">
      <alignment horizontal="center" vertical="center" wrapText="1"/>
    </xf>
    <xf numFmtId="0" fontId="43" fillId="0" borderId="12" xfId="0" applyFont="1" applyFill="1" applyBorder="1" applyAlignment="1">
      <alignment horizontal="center" vertical="center" wrapText="1"/>
    </xf>
    <xf numFmtId="0" fontId="42" fillId="0" borderId="1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1" fontId="7" fillId="0" borderId="15" xfId="0" applyNumberFormat="1" applyFont="1" applyFill="1" applyBorder="1" applyAlignment="1">
      <alignment horizontal="center" vertical="center" wrapText="1"/>
    </xf>
    <xf numFmtId="1" fontId="7" fillId="0" borderId="16" xfId="0" applyNumberFormat="1" applyFont="1" applyFill="1" applyBorder="1" applyAlignment="1">
      <alignment horizontal="center" vertical="center" wrapText="1"/>
    </xf>
    <xf numFmtId="2" fontId="25" fillId="11" borderId="12" xfId="5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25" fillId="11" borderId="12" xfId="0" applyFont="1" applyFill="1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/>
    </xf>
    <xf numFmtId="164" fontId="7" fillId="0" borderId="14" xfId="0" applyNumberFormat="1" applyFont="1" applyFill="1" applyBorder="1" applyAlignment="1">
      <alignment horizontal="center" vertical="center" wrapText="1"/>
    </xf>
    <xf numFmtId="164" fontId="7" fillId="11" borderId="14" xfId="0" applyNumberFormat="1" applyFont="1" applyFill="1" applyBorder="1" applyAlignment="1">
      <alignment horizontal="center" vertical="center" wrapText="1"/>
    </xf>
    <xf numFmtId="1" fontId="7" fillId="11" borderId="12" xfId="0" quotePrefix="1" applyNumberFormat="1" applyFont="1" applyFill="1" applyBorder="1" applyAlignment="1">
      <alignment horizontal="center" vertical="center" wrapText="1"/>
    </xf>
    <xf numFmtId="1" fontId="7" fillId="11" borderId="14" xfId="0" applyNumberFormat="1" applyFont="1" applyFill="1" applyBorder="1" applyAlignment="1">
      <alignment horizontal="center" vertical="center" wrapText="1"/>
    </xf>
    <xf numFmtId="1" fontId="5" fillId="2" borderId="14" xfId="0" applyNumberFormat="1" applyFont="1" applyFill="1" applyBorder="1" applyAlignment="1">
      <alignment horizontal="center" vertical="center" wrapText="1"/>
    </xf>
    <xf numFmtId="1" fontId="5" fillId="0" borderId="14" xfId="0" applyNumberFormat="1" applyFont="1" applyFill="1" applyBorder="1" applyAlignment="1">
      <alignment horizontal="center" vertical="center" wrapText="1"/>
    </xf>
    <xf numFmtId="1" fontId="7" fillId="0" borderId="13" xfId="0" applyNumberFormat="1" applyFont="1" applyFill="1" applyBorder="1" applyAlignment="1">
      <alignment horizontal="center" vertical="center" wrapText="1"/>
    </xf>
    <xf numFmtId="0" fontId="7" fillId="0" borderId="14" xfId="0" quotePrefix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7" fillId="0" borderId="14" xfId="2" applyFont="1" applyFill="1" applyBorder="1" applyAlignment="1">
      <alignment horizontal="center" vertical="center" wrapText="1"/>
    </xf>
    <xf numFmtId="0" fontId="7" fillId="11" borderId="14" xfId="2" applyFont="1" applyFill="1" applyBorder="1" applyAlignment="1">
      <alignment horizontal="center" vertical="center" wrapText="1"/>
    </xf>
    <xf numFmtId="2" fontId="5" fillId="2" borderId="15" xfId="0" applyNumberFormat="1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/>
    </xf>
    <xf numFmtId="1" fontId="5" fillId="6" borderId="14" xfId="0" applyNumberFormat="1" applyFont="1" applyFill="1" applyBorder="1" applyAlignment="1">
      <alignment horizontal="center" vertical="center" wrapText="1"/>
    </xf>
    <xf numFmtId="165" fontId="7" fillId="11" borderId="12" xfId="0" applyNumberFormat="1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166" fontId="5" fillId="2" borderId="12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2" fontId="7" fillId="0" borderId="1" xfId="6" applyNumberFormat="1" applyFont="1" applyFill="1" applyBorder="1" applyAlignment="1">
      <alignment horizontal="center" vertical="center" wrapText="1"/>
    </xf>
    <xf numFmtId="14" fontId="5" fillId="0" borderId="12" xfId="0" quotePrefix="1" applyNumberFormat="1" applyFont="1" applyFill="1" applyBorder="1" applyAlignment="1">
      <alignment horizontal="center" vertical="center" wrapText="1"/>
    </xf>
    <xf numFmtId="2" fontId="7" fillId="0" borderId="12" xfId="0" quotePrefix="1" applyNumberFormat="1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vertical="center" wrapText="1"/>
    </xf>
    <xf numFmtId="164" fontId="6" fillId="9" borderId="20" xfId="0" applyNumberFormat="1" applyFont="1" applyFill="1" applyBorder="1" applyAlignment="1">
      <alignment horizontal="center" vertical="center" wrapText="1"/>
    </xf>
    <xf numFmtId="164" fontId="6" fillId="9" borderId="21" xfId="0" applyNumberFormat="1" applyFont="1" applyFill="1" applyBorder="1" applyAlignment="1">
      <alignment horizontal="center" vertical="center" wrapText="1"/>
    </xf>
    <xf numFmtId="1" fontId="8" fillId="9" borderId="21" xfId="0" applyNumberFormat="1" applyFont="1" applyFill="1" applyBorder="1" applyAlignment="1">
      <alignment horizontal="center" vertical="center" wrapText="1"/>
    </xf>
    <xf numFmtId="1" fontId="6" fillId="9" borderId="22" xfId="0" applyNumberFormat="1" applyFont="1" applyFill="1" applyBorder="1" applyAlignment="1">
      <alignment horizontal="center" vertical="center" wrapText="1"/>
    </xf>
    <xf numFmtId="0" fontId="19" fillId="9" borderId="23" xfId="0" applyFont="1" applyFill="1" applyBorder="1" applyAlignment="1">
      <alignment horizontal="center" vertical="center"/>
    </xf>
    <xf numFmtId="0" fontId="8" fillId="9" borderId="24" xfId="0" applyFont="1" applyFill="1" applyBorder="1" applyAlignment="1">
      <alignment horizontal="center" vertical="center"/>
    </xf>
    <xf numFmtId="0" fontId="6" fillId="9" borderId="7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2" fontId="6" fillId="9" borderId="3" xfId="0" applyNumberFormat="1" applyFont="1" applyFill="1" applyBorder="1" applyAlignment="1">
      <alignment horizontal="center" vertical="center" wrapText="1"/>
    </xf>
    <xf numFmtId="0" fontId="6" fillId="9" borderId="3" xfId="4" applyFont="1" applyFill="1" applyBorder="1" applyAlignment="1">
      <alignment horizontal="center" vertical="center" wrapText="1"/>
    </xf>
    <xf numFmtId="0" fontId="6" fillId="9" borderId="11" xfId="3" applyFont="1" applyFill="1" applyBorder="1" applyAlignment="1">
      <alignment horizontal="center" vertical="center" wrapText="1"/>
    </xf>
    <xf numFmtId="0" fontId="6" fillId="9" borderId="23" xfId="0" applyFont="1" applyFill="1" applyBorder="1" applyAlignment="1">
      <alignment horizontal="center" vertical="center" wrapText="1"/>
    </xf>
    <xf numFmtId="0" fontId="6" fillId="9" borderId="7" xfId="4" applyFont="1" applyFill="1" applyBorder="1" applyAlignment="1">
      <alignment horizontal="center" vertical="center" wrapText="1"/>
    </xf>
    <xf numFmtId="0" fontId="6" fillId="9" borderId="11" xfId="4" applyFont="1" applyFill="1" applyBorder="1" applyAlignment="1">
      <alignment horizontal="center" vertical="center" wrapText="1"/>
    </xf>
    <xf numFmtId="0" fontId="6" fillId="9" borderId="24" xfId="3" applyFont="1" applyFill="1" applyBorder="1" applyAlignment="1">
      <alignment horizontal="center" vertical="center" wrapText="1"/>
    </xf>
    <xf numFmtId="0" fontId="6" fillId="9" borderId="29" xfId="4" applyFont="1" applyFill="1" applyBorder="1" applyAlignment="1">
      <alignment horizontal="center" vertical="center" wrapText="1"/>
    </xf>
    <xf numFmtId="1" fontId="6" fillId="9" borderId="30" xfId="0" applyNumberFormat="1" applyFont="1" applyFill="1" applyBorder="1" applyAlignment="1">
      <alignment horizontal="center" vertical="center" wrapText="1"/>
    </xf>
    <xf numFmtId="1" fontId="6" fillId="9" borderId="8" xfId="0" applyNumberFormat="1" applyFont="1" applyFill="1" applyBorder="1" applyAlignment="1">
      <alignment horizontal="center" vertical="center" wrapText="1"/>
    </xf>
    <xf numFmtId="1" fontId="6" fillId="9" borderId="7" xfId="0" applyNumberFormat="1" applyFont="1" applyFill="1" applyBorder="1" applyAlignment="1">
      <alignment horizontal="center" vertical="center" wrapText="1"/>
    </xf>
    <xf numFmtId="1" fontId="6" fillId="9" borderId="3" xfId="0" applyNumberFormat="1" applyFont="1" applyFill="1" applyBorder="1" applyAlignment="1">
      <alignment horizontal="center" vertical="center" wrapText="1"/>
    </xf>
    <xf numFmtId="0" fontId="30" fillId="9" borderId="32" xfId="0" applyFont="1" applyFill="1" applyBorder="1" applyAlignment="1">
      <alignment horizontal="center" vertical="center" wrapText="1"/>
    </xf>
    <xf numFmtId="0" fontId="30" fillId="9" borderId="33" xfId="0" applyFont="1" applyFill="1" applyBorder="1" applyAlignment="1">
      <alignment horizontal="center" vertical="center" wrapText="1"/>
    </xf>
    <xf numFmtId="1" fontId="6" fillId="9" borderId="9" xfId="0" applyNumberFormat="1" applyFont="1" applyFill="1" applyBorder="1" applyAlignment="1">
      <alignment horizontal="center" vertical="center" wrapText="1"/>
    </xf>
    <xf numFmtId="1" fontId="6" fillId="9" borderId="34" xfId="0" applyNumberFormat="1" applyFont="1" applyFill="1" applyBorder="1" applyAlignment="1">
      <alignment horizontal="center" vertical="center" wrapText="1"/>
    </xf>
    <xf numFmtId="1" fontId="6" fillId="9" borderId="10" xfId="0" applyNumberFormat="1" applyFont="1" applyFill="1" applyBorder="1" applyAlignment="1">
      <alignment horizontal="center" vertical="center" wrapText="1"/>
    </xf>
    <xf numFmtId="1" fontId="6" fillId="9" borderId="35" xfId="0" applyNumberFormat="1" applyFont="1" applyFill="1" applyBorder="1" applyAlignment="1">
      <alignment horizontal="center" vertical="center" wrapText="1"/>
    </xf>
    <xf numFmtId="1" fontId="6" fillId="9" borderId="20" xfId="0" applyNumberFormat="1" applyFont="1" applyFill="1" applyBorder="1" applyAlignment="1">
      <alignment horizontal="center" vertical="center" wrapText="1"/>
    </xf>
    <xf numFmtId="1" fontId="6" fillId="9" borderId="21" xfId="0" applyNumberFormat="1" applyFont="1" applyFill="1" applyBorder="1" applyAlignment="1">
      <alignment horizontal="center" vertical="center" wrapText="1"/>
    </xf>
    <xf numFmtId="0" fontId="6" fillId="9" borderId="21" xfId="0" applyFont="1" applyFill="1" applyBorder="1" applyAlignment="1">
      <alignment horizontal="center" vertical="center" wrapText="1"/>
    </xf>
    <xf numFmtId="0" fontId="6" fillId="9" borderId="21" xfId="0" quotePrefix="1" applyFont="1" applyFill="1" applyBorder="1" applyAlignment="1">
      <alignment horizontal="center" vertical="center" wrapText="1"/>
    </xf>
    <xf numFmtId="0" fontId="6" fillId="9" borderId="22" xfId="0" applyFont="1" applyFill="1" applyBorder="1" applyAlignment="1">
      <alignment horizontal="center" vertical="center" wrapText="1"/>
    </xf>
    <xf numFmtId="0" fontId="20" fillId="5" borderId="14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2" fontId="5" fillId="5" borderId="14" xfId="0" applyNumberFormat="1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" fontId="5" fillId="5" borderId="14" xfId="0" applyNumberFormat="1" applyFont="1" applyFill="1" applyBorder="1" applyAlignment="1"/>
    <xf numFmtId="1" fontId="5" fillId="5" borderId="14" xfId="0" applyNumberFormat="1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vertical="center"/>
    </xf>
    <xf numFmtId="1" fontId="6" fillId="5" borderId="14" xfId="0" applyNumberFormat="1" applyFont="1" applyFill="1" applyBorder="1" applyAlignment="1">
      <alignment vertical="center"/>
    </xf>
    <xf numFmtId="0" fontId="5" fillId="5" borderId="14" xfId="0" applyFont="1" applyFill="1" applyBorder="1" applyAlignment="1"/>
    <xf numFmtId="0" fontId="8" fillId="5" borderId="14" xfId="0" applyFont="1" applyFill="1" applyBorder="1" applyAlignment="1"/>
    <xf numFmtId="0" fontId="6" fillId="5" borderId="14" xfId="0" applyFont="1" applyFill="1" applyBorder="1" applyAlignment="1"/>
    <xf numFmtId="164" fontId="5" fillId="5" borderId="14" xfId="0" applyNumberFormat="1" applyFont="1" applyFill="1" applyBorder="1" applyAlignment="1"/>
    <xf numFmtId="2" fontId="6" fillId="9" borderId="20" xfId="0" applyNumberFormat="1" applyFont="1" applyFill="1" applyBorder="1" applyAlignment="1">
      <alignment horizontal="center" vertical="center" wrapText="1"/>
    </xf>
    <xf numFmtId="2" fontId="6" fillId="9" borderId="21" xfId="0" applyNumberFormat="1" applyFont="1" applyFill="1" applyBorder="1" applyAlignment="1">
      <alignment horizontal="center" vertical="center" wrapText="1"/>
    </xf>
    <xf numFmtId="2" fontId="5" fillId="5" borderId="14" xfId="0" applyNumberFormat="1" applyFont="1" applyFill="1" applyBorder="1" applyAlignment="1"/>
    <xf numFmtId="0" fontId="0" fillId="5" borderId="14" xfId="0" applyFill="1" applyBorder="1" applyAlignment="1">
      <alignment vertical="center"/>
    </xf>
    <xf numFmtId="0" fontId="8" fillId="9" borderId="20" xfId="0" applyFont="1" applyFill="1" applyBorder="1" applyAlignment="1">
      <alignment horizontal="center" vertical="center" wrapText="1"/>
    </xf>
    <xf numFmtId="0" fontId="8" fillId="9" borderId="21" xfId="0" applyFont="1" applyFill="1" applyBorder="1" applyAlignment="1">
      <alignment horizontal="center" vertical="center" wrapText="1"/>
    </xf>
    <xf numFmtId="2" fontId="8" fillId="9" borderId="21" xfId="0" applyNumberFormat="1" applyFont="1" applyFill="1" applyBorder="1" applyAlignment="1">
      <alignment horizontal="center" vertical="center" wrapText="1"/>
    </xf>
    <xf numFmtId="0" fontId="8" fillId="9" borderId="22" xfId="0" applyFont="1" applyFill="1" applyBorder="1" applyAlignment="1">
      <alignment horizontal="center" vertical="center" wrapText="1"/>
    </xf>
    <xf numFmtId="0" fontId="17" fillId="9" borderId="17" xfId="0" applyFont="1" applyFill="1" applyBorder="1" applyAlignment="1">
      <alignment vertical="center"/>
    </xf>
    <xf numFmtId="0" fontId="6" fillId="9" borderId="26" xfId="0" applyFont="1" applyFill="1" applyBorder="1" applyAlignment="1">
      <alignment horizontal="center" vertical="center" wrapText="1"/>
    </xf>
    <xf numFmtId="0" fontId="6" fillId="9" borderId="27" xfId="0" applyFont="1" applyFill="1" applyBorder="1" applyAlignment="1">
      <alignment horizontal="center" vertical="center" wrapText="1"/>
    </xf>
    <xf numFmtId="0" fontId="6" fillId="9" borderId="28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8" fillId="9" borderId="17" xfId="0" applyFont="1" applyFill="1" applyBorder="1" applyAlignment="1">
      <alignment horizontal="center" vertical="center" wrapText="1"/>
    </xf>
    <xf numFmtId="0" fontId="0" fillId="9" borderId="18" xfId="0" applyFill="1" applyBorder="1" applyAlignment="1">
      <alignment vertical="center" wrapText="1"/>
    </xf>
    <xf numFmtId="0" fontId="0" fillId="9" borderId="19" xfId="0" applyFill="1" applyBorder="1" applyAlignment="1">
      <alignment vertical="center" wrapText="1"/>
    </xf>
    <xf numFmtId="1" fontId="6" fillId="9" borderId="5" xfId="0" applyNumberFormat="1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9" borderId="26" xfId="0" applyFill="1" applyBorder="1" applyAlignment="1">
      <alignment horizontal="center" vertical="center" wrapText="1"/>
    </xf>
    <xf numFmtId="0" fontId="0" fillId="9" borderId="27" xfId="0" applyFill="1" applyBorder="1" applyAlignment="1">
      <alignment horizontal="center" vertical="center" wrapText="1"/>
    </xf>
    <xf numFmtId="0" fontId="0" fillId="9" borderId="28" xfId="0" applyFill="1" applyBorder="1" applyAlignment="1">
      <alignment horizontal="center" vertical="center" wrapText="1"/>
    </xf>
    <xf numFmtId="1" fontId="6" fillId="9" borderId="26" xfId="0" applyNumberFormat="1" applyFont="1" applyFill="1" applyBorder="1" applyAlignment="1">
      <alignment horizontal="center" vertical="center" wrapText="1"/>
    </xf>
    <xf numFmtId="1" fontId="6" fillId="9" borderId="36" xfId="0" applyNumberFormat="1" applyFont="1" applyFill="1" applyBorder="1" applyAlignment="1">
      <alignment horizontal="center" vertical="center" wrapText="1"/>
    </xf>
    <xf numFmtId="1" fontId="6" fillId="9" borderId="37" xfId="0" applyNumberFormat="1" applyFont="1" applyFill="1" applyBorder="1" applyAlignment="1">
      <alignment horizontal="center" vertical="center" wrapText="1"/>
    </xf>
    <xf numFmtId="0" fontId="0" fillId="9" borderId="37" xfId="0" applyFill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2" fontId="8" fillId="9" borderId="17" xfId="0" applyNumberFormat="1" applyFont="1" applyFill="1" applyBorder="1" applyAlignment="1">
      <alignment horizontal="center" vertical="center" wrapText="1"/>
    </xf>
    <xf numFmtId="0" fontId="0" fillId="9" borderId="18" xfId="0" applyFill="1" applyBorder="1" applyAlignment="1"/>
    <xf numFmtId="0" fontId="0" fillId="9" borderId="19" xfId="0" applyFill="1" applyBorder="1" applyAlignment="1"/>
    <xf numFmtId="0" fontId="6" fillId="9" borderId="17" xfId="0" applyFont="1" applyFill="1" applyBorder="1" applyAlignment="1">
      <alignment horizontal="center" vertical="center" wrapText="1"/>
    </xf>
    <xf numFmtId="0" fontId="0" fillId="9" borderId="18" xfId="0" applyFill="1" applyBorder="1" applyAlignment="1">
      <alignment horizontal="center" vertical="center" wrapText="1"/>
    </xf>
    <xf numFmtId="0" fontId="0" fillId="9" borderId="19" xfId="0" applyFill="1" applyBorder="1" applyAlignment="1">
      <alignment horizontal="center" vertical="center" wrapText="1"/>
    </xf>
    <xf numFmtId="0" fontId="29" fillId="9" borderId="18" xfId="0" applyFont="1" applyFill="1" applyBorder="1" applyAlignment="1">
      <alignment horizontal="center" vertical="center" wrapText="1"/>
    </xf>
    <xf numFmtId="0" fontId="29" fillId="9" borderId="19" xfId="0" applyFont="1" applyFill="1" applyBorder="1" applyAlignment="1">
      <alignment horizontal="center" vertical="center" wrapText="1"/>
    </xf>
    <xf numFmtId="2" fontId="6" fillId="9" borderId="17" xfId="0" applyNumberFormat="1" applyFont="1" applyFill="1" applyBorder="1" applyAlignment="1">
      <alignment horizontal="center" vertical="center" wrapText="1"/>
    </xf>
    <xf numFmtId="0" fontId="8" fillId="9" borderId="17" xfId="0" applyFont="1" applyFill="1" applyBorder="1" applyAlignment="1">
      <alignment horizontal="center" vertical="center"/>
    </xf>
    <xf numFmtId="0" fontId="17" fillId="9" borderId="18" xfId="0" applyFont="1" applyFill="1" applyBorder="1" applyAlignment="1">
      <alignment vertical="center"/>
    </xf>
    <xf numFmtId="0" fontId="17" fillId="9" borderId="19" xfId="0" applyFont="1" applyFill="1" applyBorder="1" applyAlignment="1">
      <alignment vertical="center"/>
    </xf>
    <xf numFmtId="2" fontId="6" fillId="9" borderId="18" xfId="0" applyNumberFormat="1" applyFont="1" applyFill="1" applyBorder="1" applyAlignment="1">
      <alignment horizontal="center" vertical="center" wrapText="1"/>
    </xf>
  </cellXfs>
  <cellStyles count="8">
    <cellStyle name="Normal 2" xfId="1"/>
    <cellStyle name="Normal 3" xfId="2"/>
    <cellStyle name="Standard" xfId="0" builtinId="0"/>
    <cellStyle name="Standard 2" xfId="5"/>
    <cellStyle name="Standard 2 2" xfId="3"/>
    <cellStyle name="Standard 3" xfId="4"/>
    <cellStyle name="Standard 4" xfId="6"/>
    <cellStyle name="Standard 5" xfId="7"/>
  </cellStyles>
  <dxfs count="0"/>
  <tableStyles count="0" defaultTableStyle="TableStyleMedium9" defaultPivotStyle="PivotStyleLight16"/>
  <colors>
    <mruColors>
      <color rgb="FFFF3300"/>
      <color rgb="FFFF5050"/>
      <color rgb="FFFF00FF"/>
      <color rgb="FFE7E773"/>
      <color rgb="FFFEFED8"/>
      <color rgb="FFFF9966"/>
      <color rgb="FFFDD6B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407025E9-58E5-4EBE-ADE3-E4FCE30BC2E9}" ax:persistence="persistStreamInit" r:id="rId1"/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emf"/><Relationship Id="rId299" Type="http://schemas.openxmlformats.org/officeDocument/2006/relationships/image" Target="../media/image299.emf"/><Relationship Id="rId303" Type="http://schemas.openxmlformats.org/officeDocument/2006/relationships/image" Target="../media/image303.emf"/><Relationship Id="rId21" Type="http://schemas.openxmlformats.org/officeDocument/2006/relationships/image" Target="../media/image21.emf"/><Relationship Id="rId42" Type="http://schemas.openxmlformats.org/officeDocument/2006/relationships/image" Target="../media/image42.emf"/><Relationship Id="rId63" Type="http://schemas.openxmlformats.org/officeDocument/2006/relationships/image" Target="../media/image63.emf"/><Relationship Id="rId84" Type="http://schemas.openxmlformats.org/officeDocument/2006/relationships/image" Target="../media/image84.emf"/><Relationship Id="rId138" Type="http://schemas.openxmlformats.org/officeDocument/2006/relationships/image" Target="../media/image138.emf"/><Relationship Id="rId159" Type="http://schemas.openxmlformats.org/officeDocument/2006/relationships/image" Target="../media/image159.emf"/><Relationship Id="rId324" Type="http://schemas.openxmlformats.org/officeDocument/2006/relationships/image" Target="../media/image324.emf"/><Relationship Id="rId345" Type="http://schemas.openxmlformats.org/officeDocument/2006/relationships/image" Target="../media/image345.emf"/><Relationship Id="rId170" Type="http://schemas.openxmlformats.org/officeDocument/2006/relationships/image" Target="../media/image170.emf"/><Relationship Id="rId191" Type="http://schemas.openxmlformats.org/officeDocument/2006/relationships/image" Target="../media/image191.emf"/><Relationship Id="rId205" Type="http://schemas.openxmlformats.org/officeDocument/2006/relationships/image" Target="../media/image205.emf"/><Relationship Id="rId226" Type="http://schemas.openxmlformats.org/officeDocument/2006/relationships/image" Target="../media/image226.emf"/><Relationship Id="rId247" Type="http://schemas.openxmlformats.org/officeDocument/2006/relationships/image" Target="../media/image247.emf"/><Relationship Id="rId107" Type="http://schemas.openxmlformats.org/officeDocument/2006/relationships/image" Target="../media/image107.emf"/><Relationship Id="rId268" Type="http://schemas.openxmlformats.org/officeDocument/2006/relationships/image" Target="../media/image268.emf"/><Relationship Id="rId289" Type="http://schemas.openxmlformats.org/officeDocument/2006/relationships/image" Target="../media/image289.emf"/><Relationship Id="rId11" Type="http://schemas.openxmlformats.org/officeDocument/2006/relationships/image" Target="../media/image11.emf"/><Relationship Id="rId32" Type="http://schemas.openxmlformats.org/officeDocument/2006/relationships/image" Target="../media/image32.emf"/><Relationship Id="rId53" Type="http://schemas.openxmlformats.org/officeDocument/2006/relationships/image" Target="../media/image53.emf"/><Relationship Id="rId74" Type="http://schemas.openxmlformats.org/officeDocument/2006/relationships/image" Target="../media/image74.emf"/><Relationship Id="rId128" Type="http://schemas.openxmlformats.org/officeDocument/2006/relationships/image" Target="../media/image128.emf"/><Relationship Id="rId149" Type="http://schemas.openxmlformats.org/officeDocument/2006/relationships/image" Target="../media/image149.emf"/><Relationship Id="rId314" Type="http://schemas.openxmlformats.org/officeDocument/2006/relationships/image" Target="../media/image314.emf"/><Relationship Id="rId335" Type="http://schemas.openxmlformats.org/officeDocument/2006/relationships/image" Target="../media/image335.emf"/><Relationship Id="rId5" Type="http://schemas.openxmlformats.org/officeDocument/2006/relationships/image" Target="../media/image5.emf"/><Relationship Id="rId95" Type="http://schemas.openxmlformats.org/officeDocument/2006/relationships/image" Target="../media/image95.emf"/><Relationship Id="rId160" Type="http://schemas.openxmlformats.org/officeDocument/2006/relationships/image" Target="../media/image160.emf"/><Relationship Id="rId181" Type="http://schemas.openxmlformats.org/officeDocument/2006/relationships/image" Target="../media/image181.emf"/><Relationship Id="rId216" Type="http://schemas.openxmlformats.org/officeDocument/2006/relationships/image" Target="../media/image216.emf"/><Relationship Id="rId237" Type="http://schemas.openxmlformats.org/officeDocument/2006/relationships/image" Target="../media/image237.emf"/><Relationship Id="rId258" Type="http://schemas.openxmlformats.org/officeDocument/2006/relationships/image" Target="../media/image258.emf"/><Relationship Id="rId279" Type="http://schemas.openxmlformats.org/officeDocument/2006/relationships/image" Target="../media/image279.emf"/><Relationship Id="rId22" Type="http://schemas.openxmlformats.org/officeDocument/2006/relationships/image" Target="../media/image22.emf"/><Relationship Id="rId43" Type="http://schemas.openxmlformats.org/officeDocument/2006/relationships/image" Target="../media/image43.emf"/><Relationship Id="rId64" Type="http://schemas.openxmlformats.org/officeDocument/2006/relationships/image" Target="../media/image64.emf"/><Relationship Id="rId118" Type="http://schemas.openxmlformats.org/officeDocument/2006/relationships/image" Target="../media/image118.emf"/><Relationship Id="rId139" Type="http://schemas.openxmlformats.org/officeDocument/2006/relationships/image" Target="../media/image139.emf"/><Relationship Id="rId290" Type="http://schemas.openxmlformats.org/officeDocument/2006/relationships/image" Target="../media/image290.emf"/><Relationship Id="rId304" Type="http://schemas.openxmlformats.org/officeDocument/2006/relationships/image" Target="../media/image304.emf"/><Relationship Id="rId325" Type="http://schemas.openxmlformats.org/officeDocument/2006/relationships/image" Target="../media/image325.emf"/><Relationship Id="rId346" Type="http://schemas.openxmlformats.org/officeDocument/2006/relationships/image" Target="../media/image346.emf"/><Relationship Id="rId85" Type="http://schemas.openxmlformats.org/officeDocument/2006/relationships/image" Target="../media/image85.emf"/><Relationship Id="rId150" Type="http://schemas.openxmlformats.org/officeDocument/2006/relationships/image" Target="../media/image150.emf"/><Relationship Id="rId171" Type="http://schemas.openxmlformats.org/officeDocument/2006/relationships/image" Target="../media/image171.emf"/><Relationship Id="rId192" Type="http://schemas.openxmlformats.org/officeDocument/2006/relationships/image" Target="../media/image192.emf"/><Relationship Id="rId206" Type="http://schemas.openxmlformats.org/officeDocument/2006/relationships/image" Target="../media/image206.emf"/><Relationship Id="rId227" Type="http://schemas.openxmlformats.org/officeDocument/2006/relationships/image" Target="../media/image227.emf"/><Relationship Id="rId248" Type="http://schemas.openxmlformats.org/officeDocument/2006/relationships/image" Target="../media/image248.emf"/><Relationship Id="rId269" Type="http://schemas.openxmlformats.org/officeDocument/2006/relationships/image" Target="../media/image269.emf"/><Relationship Id="rId12" Type="http://schemas.openxmlformats.org/officeDocument/2006/relationships/image" Target="../media/image12.emf"/><Relationship Id="rId33" Type="http://schemas.openxmlformats.org/officeDocument/2006/relationships/image" Target="../media/image33.emf"/><Relationship Id="rId108" Type="http://schemas.openxmlformats.org/officeDocument/2006/relationships/image" Target="../media/image108.emf"/><Relationship Id="rId129" Type="http://schemas.openxmlformats.org/officeDocument/2006/relationships/image" Target="../media/image129.emf"/><Relationship Id="rId280" Type="http://schemas.openxmlformats.org/officeDocument/2006/relationships/image" Target="../media/image280.emf"/><Relationship Id="rId315" Type="http://schemas.openxmlformats.org/officeDocument/2006/relationships/image" Target="../media/image315.emf"/><Relationship Id="rId336" Type="http://schemas.openxmlformats.org/officeDocument/2006/relationships/image" Target="../media/image336.emf"/><Relationship Id="rId54" Type="http://schemas.openxmlformats.org/officeDocument/2006/relationships/image" Target="../media/image54.emf"/><Relationship Id="rId75" Type="http://schemas.openxmlformats.org/officeDocument/2006/relationships/image" Target="../media/image75.emf"/><Relationship Id="rId96" Type="http://schemas.openxmlformats.org/officeDocument/2006/relationships/image" Target="../media/image96.emf"/><Relationship Id="rId140" Type="http://schemas.openxmlformats.org/officeDocument/2006/relationships/image" Target="../media/image140.emf"/><Relationship Id="rId161" Type="http://schemas.openxmlformats.org/officeDocument/2006/relationships/image" Target="../media/image161.emf"/><Relationship Id="rId182" Type="http://schemas.openxmlformats.org/officeDocument/2006/relationships/image" Target="../media/image182.emf"/><Relationship Id="rId217" Type="http://schemas.openxmlformats.org/officeDocument/2006/relationships/image" Target="../media/image217.emf"/><Relationship Id="rId6" Type="http://schemas.openxmlformats.org/officeDocument/2006/relationships/image" Target="../media/image6.emf"/><Relationship Id="rId238" Type="http://schemas.openxmlformats.org/officeDocument/2006/relationships/image" Target="../media/image238.emf"/><Relationship Id="rId259" Type="http://schemas.openxmlformats.org/officeDocument/2006/relationships/image" Target="../media/image259.emf"/><Relationship Id="rId23" Type="http://schemas.openxmlformats.org/officeDocument/2006/relationships/image" Target="../media/image23.emf"/><Relationship Id="rId119" Type="http://schemas.openxmlformats.org/officeDocument/2006/relationships/image" Target="../media/image119.emf"/><Relationship Id="rId270" Type="http://schemas.openxmlformats.org/officeDocument/2006/relationships/image" Target="../media/image270.emf"/><Relationship Id="rId291" Type="http://schemas.openxmlformats.org/officeDocument/2006/relationships/image" Target="../media/image291.emf"/><Relationship Id="rId305" Type="http://schemas.openxmlformats.org/officeDocument/2006/relationships/image" Target="../media/image305.emf"/><Relationship Id="rId326" Type="http://schemas.openxmlformats.org/officeDocument/2006/relationships/image" Target="../media/image326.emf"/><Relationship Id="rId347" Type="http://schemas.openxmlformats.org/officeDocument/2006/relationships/image" Target="../media/image347.emf"/><Relationship Id="rId44" Type="http://schemas.openxmlformats.org/officeDocument/2006/relationships/image" Target="../media/image44.emf"/><Relationship Id="rId65" Type="http://schemas.openxmlformats.org/officeDocument/2006/relationships/image" Target="../media/image65.emf"/><Relationship Id="rId86" Type="http://schemas.openxmlformats.org/officeDocument/2006/relationships/image" Target="../media/image86.emf"/><Relationship Id="rId130" Type="http://schemas.openxmlformats.org/officeDocument/2006/relationships/image" Target="../media/image130.emf"/><Relationship Id="rId151" Type="http://schemas.openxmlformats.org/officeDocument/2006/relationships/image" Target="../media/image151.emf"/><Relationship Id="rId172" Type="http://schemas.openxmlformats.org/officeDocument/2006/relationships/image" Target="../media/image172.emf"/><Relationship Id="rId193" Type="http://schemas.openxmlformats.org/officeDocument/2006/relationships/image" Target="../media/image193.emf"/><Relationship Id="rId207" Type="http://schemas.openxmlformats.org/officeDocument/2006/relationships/image" Target="../media/image207.emf"/><Relationship Id="rId228" Type="http://schemas.openxmlformats.org/officeDocument/2006/relationships/image" Target="../media/image228.emf"/><Relationship Id="rId249" Type="http://schemas.openxmlformats.org/officeDocument/2006/relationships/image" Target="../media/image249.emf"/><Relationship Id="rId13" Type="http://schemas.openxmlformats.org/officeDocument/2006/relationships/image" Target="../media/image13.emf"/><Relationship Id="rId109" Type="http://schemas.openxmlformats.org/officeDocument/2006/relationships/image" Target="../media/image109.emf"/><Relationship Id="rId260" Type="http://schemas.openxmlformats.org/officeDocument/2006/relationships/image" Target="../media/image260.emf"/><Relationship Id="rId281" Type="http://schemas.openxmlformats.org/officeDocument/2006/relationships/image" Target="../media/image281.emf"/><Relationship Id="rId316" Type="http://schemas.openxmlformats.org/officeDocument/2006/relationships/image" Target="../media/image316.emf"/><Relationship Id="rId337" Type="http://schemas.openxmlformats.org/officeDocument/2006/relationships/image" Target="../media/image337.emf"/><Relationship Id="rId34" Type="http://schemas.openxmlformats.org/officeDocument/2006/relationships/image" Target="../media/image34.emf"/><Relationship Id="rId55" Type="http://schemas.openxmlformats.org/officeDocument/2006/relationships/image" Target="../media/image55.emf"/><Relationship Id="rId76" Type="http://schemas.openxmlformats.org/officeDocument/2006/relationships/image" Target="../media/image76.emf"/><Relationship Id="rId97" Type="http://schemas.openxmlformats.org/officeDocument/2006/relationships/image" Target="../media/image97.emf"/><Relationship Id="rId120" Type="http://schemas.openxmlformats.org/officeDocument/2006/relationships/image" Target="../media/image120.emf"/><Relationship Id="rId141" Type="http://schemas.openxmlformats.org/officeDocument/2006/relationships/image" Target="../media/image141.emf"/><Relationship Id="rId7" Type="http://schemas.openxmlformats.org/officeDocument/2006/relationships/image" Target="../media/image7.emf"/><Relationship Id="rId162" Type="http://schemas.openxmlformats.org/officeDocument/2006/relationships/image" Target="../media/image162.emf"/><Relationship Id="rId183" Type="http://schemas.openxmlformats.org/officeDocument/2006/relationships/image" Target="../media/image183.emf"/><Relationship Id="rId218" Type="http://schemas.openxmlformats.org/officeDocument/2006/relationships/image" Target="../media/image218.emf"/><Relationship Id="rId239" Type="http://schemas.openxmlformats.org/officeDocument/2006/relationships/image" Target="../media/image239.emf"/><Relationship Id="rId250" Type="http://schemas.openxmlformats.org/officeDocument/2006/relationships/image" Target="../media/image250.emf"/><Relationship Id="rId271" Type="http://schemas.openxmlformats.org/officeDocument/2006/relationships/image" Target="../media/image271.emf"/><Relationship Id="rId292" Type="http://schemas.openxmlformats.org/officeDocument/2006/relationships/image" Target="../media/image292.emf"/><Relationship Id="rId306" Type="http://schemas.openxmlformats.org/officeDocument/2006/relationships/image" Target="../media/image306.emf"/><Relationship Id="rId24" Type="http://schemas.openxmlformats.org/officeDocument/2006/relationships/image" Target="../media/image24.emf"/><Relationship Id="rId45" Type="http://schemas.openxmlformats.org/officeDocument/2006/relationships/image" Target="../media/image45.emf"/><Relationship Id="rId66" Type="http://schemas.openxmlformats.org/officeDocument/2006/relationships/image" Target="../media/image66.emf"/><Relationship Id="rId87" Type="http://schemas.openxmlformats.org/officeDocument/2006/relationships/image" Target="../media/image87.emf"/><Relationship Id="rId110" Type="http://schemas.openxmlformats.org/officeDocument/2006/relationships/image" Target="../media/image110.emf"/><Relationship Id="rId131" Type="http://schemas.openxmlformats.org/officeDocument/2006/relationships/image" Target="../media/image131.emf"/><Relationship Id="rId327" Type="http://schemas.openxmlformats.org/officeDocument/2006/relationships/image" Target="../media/image327.emf"/><Relationship Id="rId348" Type="http://schemas.openxmlformats.org/officeDocument/2006/relationships/image" Target="../media/image348.emf"/><Relationship Id="rId152" Type="http://schemas.openxmlformats.org/officeDocument/2006/relationships/image" Target="../media/image152.emf"/><Relationship Id="rId173" Type="http://schemas.openxmlformats.org/officeDocument/2006/relationships/image" Target="../media/image173.emf"/><Relationship Id="rId194" Type="http://schemas.openxmlformats.org/officeDocument/2006/relationships/image" Target="../media/image194.emf"/><Relationship Id="rId208" Type="http://schemas.openxmlformats.org/officeDocument/2006/relationships/image" Target="../media/image208.emf"/><Relationship Id="rId229" Type="http://schemas.openxmlformats.org/officeDocument/2006/relationships/image" Target="../media/image229.emf"/><Relationship Id="rId240" Type="http://schemas.openxmlformats.org/officeDocument/2006/relationships/image" Target="../media/image240.emf"/><Relationship Id="rId261" Type="http://schemas.openxmlformats.org/officeDocument/2006/relationships/image" Target="../media/image261.emf"/><Relationship Id="rId14" Type="http://schemas.openxmlformats.org/officeDocument/2006/relationships/image" Target="../media/image14.emf"/><Relationship Id="rId35" Type="http://schemas.openxmlformats.org/officeDocument/2006/relationships/image" Target="../media/image35.emf"/><Relationship Id="rId56" Type="http://schemas.openxmlformats.org/officeDocument/2006/relationships/image" Target="../media/image56.emf"/><Relationship Id="rId77" Type="http://schemas.openxmlformats.org/officeDocument/2006/relationships/image" Target="../media/image77.emf"/><Relationship Id="rId100" Type="http://schemas.openxmlformats.org/officeDocument/2006/relationships/image" Target="../media/image100.emf"/><Relationship Id="rId282" Type="http://schemas.openxmlformats.org/officeDocument/2006/relationships/image" Target="../media/image282.emf"/><Relationship Id="rId317" Type="http://schemas.openxmlformats.org/officeDocument/2006/relationships/image" Target="../media/image317.emf"/><Relationship Id="rId338" Type="http://schemas.openxmlformats.org/officeDocument/2006/relationships/image" Target="../media/image338.emf"/><Relationship Id="rId8" Type="http://schemas.openxmlformats.org/officeDocument/2006/relationships/image" Target="../media/image8.emf"/><Relationship Id="rId98" Type="http://schemas.openxmlformats.org/officeDocument/2006/relationships/image" Target="../media/image98.emf"/><Relationship Id="rId121" Type="http://schemas.openxmlformats.org/officeDocument/2006/relationships/image" Target="../media/image121.emf"/><Relationship Id="rId142" Type="http://schemas.openxmlformats.org/officeDocument/2006/relationships/image" Target="../media/image142.emf"/><Relationship Id="rId163" Type="http://schemas.openxmlformats.org/officeDocument/2006/relationships/image" Target="../media/image163.emf"/><Relationship Id="rId184" Type="http://schemas.openxmlformats.org/officeDocument/2006/relationships/image" Target="../media/image184.emf"/><Relationship Id="rId219" Type="http://schemas.openxmlformats.org/officeDocument/2006/relationships/image" Target="../media/image219.emf"/><Relationship Id="rId230" Type="http://schemas.openxmlformats.org/officeDocument/2006/relationships/image" Target="../media/image230.emf"/><Relationship Id="rId251" Type="http://schemas.openxmlformats.org/officeDocument/2006/relationships/image" Target="../media/image251.emf"/><Relationship Id="rId25" Type="http://schemas.openxmlformats.org/officeDocument/2006/relationships/image" Target="../media/image25.emf"/><Relationship Id="rId46" Type="http://schemas.openxmlformats.org/officeDocument/2006/relationships/image" Target="../media/image46.emf"/><Relationship Id="rId67" Type="http://schemas.openxmlformats.org/officeDocument/2006/relationships/image" Target="../media/image67.emf"/><Relationship Id="rId272" Type="http://schemas.openxmlformats.org/officeDocument/2006/relationships/image" Target="../media/image272.emf"/><Relationship Id="rId293" Type="http://schemas.openxmlformats.org/officeDocument/2006/relationships/image" Target="../media/image293.emf"/><Relationship Id="rId307" Type="http://schemas.openxmlformats.org/officeDocument/2006/relationships/image" Target="../media/image307.emf"/><Relationship Id="rId328" Type="http://schemas.openxmlformats.org/officeDocument/2006/relationships/image" Target="../media/image328.emf"/><Relationship Id="rId349" Type="http://schemas.openxmlformats.org/officeDocument/2006/relationships/image" Target="../media/image349.emf"/><Relationship Id="rId20" Type="http://schemas.openxmlformats.org/officeDocument/2006/relationships/image" Target="../media/image20.emf"/><Relationship Id="rId41" Type="http://schemas.openxmlformats.org/officeDocument/2006/relationships/image" Target="../media/image41.emf"/><Relationship Id="rId62" Type="http://schemas.openxmlformats.org/officeDocument/2006/relationships/image" Target="../media/image62.emf"/><Relationship Id="rId83" Type="http://schemas.openxmlformats.org/officeDocument/2006/relationships/image" Target="../media/image83.emf"/><Relationship Id="rId88" Type="http://schemas.openxmlformats.org/officeDocument/2006/relationships/image" Target="../media/image88.emf"/><Relationship Id="rId111" Type="http://schemas.openxmlformats.org/officeDocument/2006/relationships/image" Target="../media/image111.emf"/><Relationship Id="rId132" Type="http://schemas.openxmlformats.org/officeDocument/2006/relationships/image" Target="../media/image132.emf"/><Relationship Id="rId153" Type="http://schemas.openxmlformats.org/officeDocument/2006/relationships/image" Target="../media/image153.emf"/><Relationship Id="rId174" Type="http://schemas.openxmlformats.org/officeDocument/2006/relationships/image" Target="../media/image174.emf"/><Relationship Id="rId179" Type="http://schemas.openxmlformats.org/officeDocument/2006/relationships/image" Target="../media/image179.emf"/><Relationship Id="rId195" Type="http://schemas.openxmlformats.org/officeDocument/2006/relationships/image" Target="../media/image195.emf"/><Relationship Id="rId209" Type="http://schemas.openxmlformats.org/officeDocument/2006/relationships/image" Target="../media/image209.emf"/><Relationship Id="rId190" Type="http://schemas.openxmlformats.org/officeDocument/2006/relationships/image" Target="../media/image190.emf"/><Relationship Id="rId204" Type="http://schemas.openxmlformats.org/officeDocument/2006/relationships/image" Target="../media/image204.emf"/><Relationship Id="rId220" Type="http://schemas.openxmlformats.org/officeDocument/2006/relationships/image" Target="../media/image220.emf"/><Relationship Id="rId225" Type="http://schemas.openxmlformats.org/officeDocument/2006/relationships/image" Target="../media/image225.emf"/><Relationship Id="rId241" Type="http://schemas.openxmlformats.org/officeDocument/2006/relationships/image" Target="../media/image241.emf"/><Relationship Id="rId246" Type="http://schemas.openxmlformats.org/officeDocument/2006/relationships/image" Target="../media/image246.emf"/><Relationship Id="rId267" Type="http://schemas.openxmlformats.org/officeDocument/2006/relationships/image" Target="../media/image267.emf"/><Relationship Id="rId288" Type="http://schemas.openxmlformats.org/officeDocument/2006/relationships/image" Target="../media/image288.emf"/><Relationship Id="rId15" Type="http://schemas.openxmlformats.org/officeDocument/2006/relationships/image" Target="../media/image15.emf"/><Relationship Id="rId36" Type="http://schemas.openxmlformats.org/officeDocument/2006/relationships/image" Target="../media/image36.emf"/><Relationship Id="rId57" Type="http://schemas.openxmlformats.org/officeDocument/2006/relationships/image" Target="../media/image57.emf"/><Relationship Id="rId106" Type="http://schemas.openxmlformats.org/officeDocument/2006/relationships/image" Target="../media/image106.emf"/><Relationship Id="rId127" Type="http://schemas.openxmlformats.org/officeDocument/2006/relationships/image" Target="../media/image127.emf"/><Relationship Id="rId262" Type="http://schemas.openxmlformats.org/officeDocument/2006/relationships/image" Target="../media/image262.emf"/><Relationship Id="rId283" Type="http://schemas.openxmlformats.org/officeDocument/2006/relationships/image" Target="../media/image283.emf"/><Relationship Id="rId313" Type="http://schemas.openxmlformats.org/officeDocument/2006/relationships/image" Target="../media/image313.emf"/><Relationship Id="rId318" Type="http://schemas.openxmlformats.org/officeDocument/2006/relationships/image" Target="../media/image318.emf"/><Relationship Id="rId339" Type="http://schemas.openxmlformats.org/officeDocument/2006/relationships/image" Target="../media/image339.emf"/><Relationship Id="rId10" Type="http://schemas.openxmlformats.org/officeDocument/2006/relationships/image" Target="../media/image10.emf"/><Relationship Id="rId31" Type="http://schemas.openxmlformats.org/officeDocument/2006/relationships/image" Target="../media/image31.emf"/><Relationship Id="rId52" Type="http://schemas.openxmlformats.org/officeDocument/2006/relationships/image" Target="../media/image52.emf"/><Relationship Id="rId73" Type="http://schemas.openxmlformats.org/officeDocument/2006/relationships/image" Target="../media/image73.emf"/><Relationship Id="rId78" Type="http://schemas.openxmlformats.org/officeDocument/2006/relationships/image" Target="../media/image78.emf"/><Relationship Id="rId94" Type="http://schemas.openxmlformats.org/officeDocument/2006/relationships/image" Target="../media/image94.emf"/><Relationship Id="rId99" Type="http://schemas.openxmlformats.org/officeDocument/2006/relationships/image" Target="../media/image99.emf"/><Relationship Id="rId101" Type="http://schemas.openxmlformats.org/officeDocument/2006/relationships/image" Target="../media/image101.emf"/><Relationship Id="rId122" Type="http://schemas.openxmlformats.org/officeDocument/2006/relationships/image" Target="../media/image122.emf"/><Relationship Id="rId143" Type="http://schemas.openxmlformats.org/officeDocument/2006/relationships/image" Target="../media/image143.emf"/><Relationship Id="rId148" Type="http://schemas.openxmlformats.org/officeDocument/2006/relationships/image" Target="../media/image148.emf"/><Relationship Id="rId164" Type="http://schemas.openxmlformats.org/officeDocument/2006/relationships/image" Target="../media/image164.emf"/><Relationship Id="rId169" Type="http://schemas.openxmlformats.org/officeDocument/2006/relationships/image" Target="../media/image169.emf"/><Relationship Id="rId185" Type="http://schemas.openxmlformats.org/officeDocument/2006/relationships/image" Target="../media/image185.emf"/><Relationship Id="rId334" Type="http://schemas.openxmlformats.org/officeDocument/2006/relationships/image" Target="../media/image334.emf"/><Relationship Id="rId350" Type="http://schemas.openxmlformats.org/officeDocument/2006/relationships/image" Target="../media/image350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80" Type="http://schemas.openxmlformats.org/officeDocument/2006/relationships/image" Target="../media/image180.emf"/><Relationship Id="rId210" Type="http://schemas.openxmlformats.org/officeDocument/2006/relationships/image" Target="../media/image210.emf"/><Relationship Id="rId215" Type="http://schemas.openxmlformats.org/officeDocument/2006/relationships/image" Target="../media/image215.emf"/><Relationship Id="rId236" Type="http://schemas.openxmlformats.org/officeDocument/2006/relationships/image" Target="../media/image236.emf"/><Relationship Id="rId257" Type="http://schemas.openxmlformats.org/officeDocument/2006/relationships/image" Target="../media/image257.emf"/><Relationship Id="rId278" Type="http://schemas.openxmlformats.org/officeDocument/2006/relationships/image" Target="../media/image278.emf"/><Relationship Id="rId26" Type="http://schemas.openxmlformats.org/officeDocument/2006/relationships/image" Target="../media/image26.emf"/><Relationship Id="rId231" Type="http://schemas.openxmlformats.org/officeDocument/2006/relationships/image" Target="../media/image231.emf"/><Relationship Id="rId252" Type="http://schemas.openxmlformats.org/officeDocument/2006/relationships/image" Target="../media/image252.emf"/><Relationship Id="rId273" Type="http://schemas.openxmlformats.org/officeDocument/2006/relationships/image" Target="../media/image273.emf"/><Relationship Id="rId294" Type="http://schemas.openxmlformats.org/officeDocument/2006/relationships/image" Target="../media/image294.emf"/><Relationship Id="rId308" Type="http://schemas.openxmlformats.org/officeDocument/2006/relationships/image" Target="../media/image308.emf"/><Relationship Id="rId329" Type="http://schemas.openxmlformats.org/officeDocument/2006/relationships/image" Target="../media/image329.emf"/><Relationship Id="rId47" Type="http://schemas.openxmlformats.org/officeDocument/2006/relationships/image" Target="../media/image47.emf"/><Relationship Id="rId68" Type="http://schemas.openxmlformats.org/officeDocument/2006/relationships/image" Target="../media/image68.emf"/><Relationship Id="rId89" Type="http://schemas.openxmlformats.org/officeDocument/2006/relationships/image" Target="../media/image89.emf"/><Relationship Id="rId112" Type="http://schemas.openxmlformats.org/officeDocument/2006/relationships/image" Target="../media/image112.emf"/><Relationship Id="rId133" Type="http://schemas.openxmlformats.org/officeDocument/2006/relationships/image" Target="../media/image133.emf"/><Relationship Id="rId154" Type="http://schemas.openxmlformats.org/officeDocument/2006/relationships/image" Target="../media/image154.emf"/><Relationship Id="rId175" Type="http://schemas.openxmlformats.org/officeDocument/2006/relationships/image" Target="../media/image175.emf"/><Relationship Id="rId340" Type="http://schemas.openxmlformats.org/officeDocument/2006/relationships/image" Target="../media/image340.emf"/><Relationship Id="rId196" Type="http://schemas.openxmlformats.org/officeDocument/2006/relationships/image" Target="../media/image196.emf"/><Relationship Id="rId200" Type="http://schemas.openxmlformats.org/officeDocument/2006/relationships/image" Target="../media/image200.emf"/><Relationship Id="rId16" Type="http://schemas.openxmlformats.org/officeDocument/2006/relationships/image" Target="../media/image16.emf"/><Relationship Id="rId221" Type="http://schemas.openxmlformats.org/officeDocument/2006/relationships/image" Target="../media/image221.emf"/><Relationship Id="rId242" Type="http://schemas.openxmlformats.org/officeDocument/2006/relationships/image" Target="../media/image242.emf"/><Relationship Id="rId263" Type="http://schemas.openxmlformats.org/officeDocument/2006/relationships/image" Target="../media/image263.emf"/><Relationship Id="rId284" Type="http://schemas.openxmlformats.org/officeDocument/2006/relationships/image" Target="../media/image284.emf"/><Relationship Id="rId319" Type="http://schemas.openxmlformats.org/officeDocument/2006/relationships/image" Target="../media/image319.emf"/><Relationship Id="rId37" Type="http://schemas.openxmlformats.org/officeDocument/2006/relationships/image" Target="../media/image37.emf"/><Relationship Id="rId58" Type="http://schemas.openxmlformats.org/officeDocument/2006/relationships/image" Target="../media/image58.emf"/><Relationship Id="rId79" Type="http://schemas.openxmlformats.org/officeDocument/2006/relationships/image" Target="../media/image79.emf"/><Relationship Id="rId102" Type="http://schemas.openxmlformats.org/officeDocument/2006/relationships/image" Target="../media/image102.emf"/><Relationship Id="rId123" Type="http://schemas.openxmlformats.org/officeDocument/2006/relationships/image" Target="../media/image123.emf"/><Relationship Id="rId144" Type="http://schemas.openxmlformats.org/officeDocument/2006/relationships/image" Target="../media/image144.emf"/><Relationship Id="rId330" Type="http://schemas.openxmlformats.org/officeDocument/2006/relationships/image" Target="../media/image330.emf"/><Relationship Id="rId90" Type="http://schemas.openxmlformats.org/officeDocument/2006/relationships/image" Target="../media/image90.emf"/><Relationship Id="rId165" Type="http://schemas.openxmlformats.org/officeDocument/2006/relationships/image" Target="../media/image165.emf"/><Relationship Id="rId186" Type="http://schemas.openxmlformats.org/officeDocument/2006/relationships/image" Target="../media/image186.emf"/><Relationship Id="rId351" Type="http://schemas.openxmlformats.org/officeDocument/2006/relationships/image" Target="../media/image351.emf"/><Relationship Id="rId211" Type="http://schemas.openxmlformats.org/officeDocument/2006/relationships/image" Target="../media/image211.emf"/><Relationship Id="rId232" Type="http://schemas.openxmlformats.org/officeDocument/2006/relationships/image" Target="../media/image232.emf"/><Relationship Id="rId253" Type="http://schemas.openxmlformats.org/officeDocument/2006/relationships/image" Target="../media/image253.emf"/><Relationship Id="rId274" Type="http://schemas.openxmlformats.org/officeDocument/2006/relationships/image" Target="../media/image274.emf"/><Relationship Id="rId295" Type="http://schemas.openxmlformats.org/officeDocument/2006/relationships/image" Target="../media/image295.emf"/><Relationship Id="rId309" Type="http://schemas.openxmlformats.org/officeDocument/2006/relationships/image" Target="../media/image309.emf"/><Relationship Id="rId27" Type="http://schemas.openxmlformats.org/officeDocument/2006/relationships/image" Target="../media/image27.emf"/><Relationship Id="rId48" Type="http://schemas.openxmlformats.org/officeDocument/2006/relationships/image" Target="../media/image48.emf"/><Relationship Id="rId69" Type="http://schemas.openxmlformats.org/officeDocument/2006/relationships/image" Target="../media/image69.emf"/><Relationship Id="rId113" Type="http://schemas.openxmlformats.org/officeDocument/2006/relationships/image" Target="../media/image113.emf"/><Relationship Id="rId134" Type="http://schemas.openxmlformats.org/officeDocument/2006/relationships/image" Target="../media/image134.emf"/><Relationship Id="rId320" Type="http://schemas.openxmlformats.org/officeDocument/2006/relationships/image" Target="../media/image320.emf"/><Relationship Id="rId80" Type="http://schemas.openxmlformats.org/officeDocument/2006/relationships/image" Target="../media/image80.emf"/><Relationship Id="rId155" Type="http://schemas.openxmlformats.org/officeDocument/2006/relationships/image" Target="../media/image155.emf"/><Relationship Id="rId176" Type="http://schemas.openxmlformats.org/officeDocument/2006/relationships/image" Target="../media/image176.emf"/><Relationship Id="rId197" Type="http://schemas.openxmlformats.org/officeDocument/2006/relationships/image" Target="../media/image197.emf"/><Relationship Id="rId341" Type="http://schemas.openxmlformats.org/officeDocument/2006/relationships/image" Target="../media/image341.emf"/><Relationship Id="rId201" Type="http://schemas.openxmlformats.org/officeDocument/2006/relationships/image" Target="../media/image201.emf"/><Relationship Id="rId222" Type="http://schemas.openxmlformats.org/officeDocument/2006/relationships/image" Target="../media/image222.emf"/><Relationship Id="rId243" Type="http://schemas.openxmlformats.org/officeDocument/2006/relationships/image" Target="../media/image243.emf"/><Relationship Id="rId264" Type="http://schemas.openxmlformats.org/officeDocument/2006/relationships/image" Target="../media/image264.emf"/><Relationship Id="rId285" Type="http://schemas.openxmlformats.org/officeDocument/2006/relationships/image" Target="../media/image285.emf"/><Relationship Id="rId17" Type="http://schemas.openxmlformats.org/officeDocument/2006/relationships/image" Target="../media/image17.emf"/><Relationship Id="rId38" Type="http://schemas.openxmlformats.org/officeDocument/2006/relationships/image" Target="../media/image38.emf"/><Relationship Id="rId59" Type="http://schemas.openxmlformats.org/officeDocument/2006/relationships/image" Target="../media/image59.emf"/><Relationship Id="rId103" Type="http://schemas.openxmlformats.org/officeDocument/2006/relationships/image" Target="../media/image103.emf"/><Relationship Id="rId124" Type="http://schemas.openxmlformats.org/officeDocument/2006/relationships/image" Target="../media/image124.emf"/><Relationship Id="rId310" Type="http://schemas.openxmlformats.org/officeDocument/2006/relationships/image" Target="../media/image310.emf"/><Relationship Id="rId70" Type="http://schemas.openxmlformats.org/officeDocument/2006/relationships/image" Target="../media/image70.emf"/><Relationship Id="rId91" Type="http://schemas.openxmlformats.org/officeDocument/2006/relationships/image" Target="../media/image91.emf"/><Relationship Id="rId145" Type="http://schemas.openxmlformats.org/officeDocument/2006/relationships/image" Target="../media/image145.emf"/><Relationship Id="rId166" Type="http://schemas.openxmlformats.org/officeDocument/2006/relationships/image" Target="../media/image166.emf"/><Relationship Id="rId187" Type="http://schemas.openxmlformats.org/officeDocument/2006/relationships/image" Target="../media/image187.emf"/><Relationship Id="rId331" Type="http://schemas.openxmlformats.org/officeDocument/2006/relationships/image" Target="../media/image331.emf"/><Relationship Id="rId1" Type="http://schemas.openxmlformats.org/officeDocument/2006/relationships/image" Target="../media/image1.emf"/><Relationship Id="rId212" Type="http://schemas.openxmlformats.org/officeDocument/2006/relationships/image" Target="../media/image212.emf"/><Relationship Id="rId233" Type="http://schemas.openxmlformats.org/officeDocument/2006/relationships/image" Target="../media/image233.emf"/><Relationship Id="rId254" Type="http://schemas.openxmlformats.org/officeDocument/2006/relationships/image" Target="../media/image254.emf"/><Relationship Id="rId28" Type="http://schemas.openxmlformats.org/officeDocument/2006/relationships/image" Target="../media/image28.emf"/><Relationship Id="rId49" Type="http://schemas.openxmlformats.org/officeDocument/2006/relationships/image" Target="../media/image49.emf"/><Relationship Id="rId114" Type="http://schemas.openxmlformats.org/officeDocument/2006/relationships/image" Target="../media/image114.emf"/><Relationship Id="rId275" Type="http://schemas.openxmlformats.org/officeDocument/2006/relationships/image" Target="../media/image275.emf"/><Relationship Id="rId296" Type="http://schemas.openxmlformats.org/officeDocument/2006/relationships/image" Target="../media/image296.emf"/><Relationship Id="rId300" Type="http://schemas.openxmlformats.org/officeDocument/2006/relationships/image" Target="../media/image300.emf"/><Relationship Id="rId60" Type="http://schemas.openxmlformats.org/officeDocument/2006/relationships/image" Target="../media/image60.emf"/><Relationship Id="rId81" Type="http://schemas.openxmlformats.org/officeDocument/2006/relationships/image" Target="../media/image81.emf"/><Relationship Id="rId135" Type="http://schemas.openxmlformats.org/officeDocument/2006/relationships/image" Target="../media/image135.emf"/><Relationship Id="rId156" Type="http://schemas.openxmlformats.org/officeDocument/2006/relationships/image" Target="../media/image156.emf"/><Relationship Id="rId177" Type="http://schemas.openxmlformats.org/officeDocument/2006/relationships/image" Target="../media/image177.emf"/><Relationship Id="rId198" Type="http://schemas.openxmlformats.org/officeDocument/2006/relationships/image" Target="../media/image198.emf"/><Relationship Id="rId321" Type="http://schemas.openxmlformats.org/officeDocument/2006/relationships/image" Target="../media/image321.emf"/><Relationship Id="rId342" Type="http://schemas.openxmlformats.org/officeDocument/2006/relationships/image" Target="../media/image342.emf"/><Relationship Id="rId202" Type="http://schemas.openxmlformats.org/officeDocument/2006/relationships/image" Target="../media/image202.emf"/><Relationship Id="rId223" Type="http://schemas.openxmlformats.org/officeDocument/2006/relationships/image" Target="../media/image223.emf"/><Relationship Id="rId244" Type="http://schemas.openxmlformats.org/officeDocument/2006/relationships/image" Target="../media/image244.emf"/><Relationship Id="rId18" Type="http://schemas.openxmlformats.org/officeDocument/2006/relationships/image" Target="../media/image18.emf"/><Relationship Id="rId39" Type="http://schemas.openxmlformats.org/officeDocument/2006/relationships/image" Target="../media/image39.emf"/><Relationship Id="rId265" Type="http://schemas.openxmlformats.org/officeDocument/2006/relationships/image" Target="../media/image265.emf"/><Relationship Id="rId286" Type="http://schemas.openxmlformats.org/officeDocument/2006/relationships/image" Target="../media/image286.emf"/><Relationship Id="rId50" Type="http://schemas.openxmlformats.org/officeDocument/2006/relationships/image" Target="../media/image50.emf"/><Relationship Id="rId104" Type="http://schemas.openxmlformats.org/officeDocument/2006/relationships/image" Target="../media/image104.emf"/><Relationship Id="rId125" Type="http://schemas.openxmlformats.org/officeDocument/2006/relationships/image" Target="../media/image125.emf"/><Relationship Id="rId146" Type="http://schemas.openxmlformats.org/officeDocument/2006/relationships/image" Target="../media/image146.emf"/><Relationship Id="rId167" Type="http://schemas.openxmlformats.org/officeDocument/2006/relationships/image" Target="../media/image167.emf"/><Relationship Id="rId188" Type="http://schemas.openxmlformats.org/officeDocument/2006/relationships/image" Target="../media/image188.emf"/><Relationship Id="rId311" Type="http://schemas.openxmlformats.org/officeDocument/2006/relationships/image" Target="../media/image311.emf"/><Relationship Id="rId332" Type="http://schemas.openxmlformats.org/officeDocument/2006/relationships/image" Target="../media/image332.emf"/><Relationship Id="rId71" Type="http://schemas.openxmlformats.org/officeDocument/2006/relationships/image" Target="../media/image71.emf"/><Relationship Id="rId92" Type="http://schemas.openxmlformats.org/officeDocument/2006/relationships/image" Target="../media/image92.emf"/><Relationship Id="rId213" Type="http://schemas.openxmlformats.org/officeDocument/2006/relationships/image" Target="../media/image213.emf"/><Relationship Id="rId234" Type="http://schemas.openxmlformats.org/officeDocument/2006/relationships/image" Target="../media/image234.emf"/><Relationship Id="rId2" Type="http://schemas.openxmlformats.org/officeDocument/2006/relationships/image" Target="../media/image2.emf"/><Relationship Id="rId29" Type="http://schemas.openxmlformats.org/officeDocument/2006/relationships/image" Target="../media/image29.emf"/><Relationship Id="rId255" Type="http://schemas.openxmlformats.org/officeDocument/2006/relationships/image" Target="../media/image255.emf"/><Relationship Id="rId276" Type="http://schemas.openxmlformats.org/officeDocument/2006/relationships/image" Target="../media/image276.emf"/><Relationship Id="rId297" Type="http://schemas.openxmlformats.org/officeDocument/2006/relationships/image" Target="../media/image297.emf"/><Relationship Id="rId40" Type="http://schemas.openxmlformats.org/officeDocument/2006/relationships/image" Target="../media/image40.emf"/><Relationship Id="rId115" Type="http://schemas.openxmlformats.org/officeDocument/2006/relationships/image" Target="../media/image115.emf"/><Relationship Id="rId136" Type="http://schemas.openxmlformats.org/officeDocument/2006/relationships/image" Target="../media/image136.emf"/><Relationship Id="rId157" Type="http://schemas.openxmlformats.org/officeDocument/2006/relationships/image" Target="../media/image157.emf"/><Relationship Id="rId178" Type="http://schemas.openxmlformats.org/officeDocument/2006/relationships/image" Target="../media/image178.emf"/><Relationship Id="rId301" Type="http://schemas.openxmlformats.org/officeDocument/2006/relationships/image" Target="../media/image301.emf"/><Relationship Id="rId322" Type="http://schemas.openxmlformats.org/officeDocument/2006/relationships/image" Target="../media/image322.emf"/><Relationship Id="rId343" Type="http://schemas.openxmlformats.org/officeDocument/2006/relationships/image" Target="../media/image343.emf"/><Relationship Id="rId61" Type="http://schemas.openxmlformats.org/officeDocument/2006/relationships/image" Target="../media/image61.emf"/><Relationship Id="rId82" Type="http://schemas.openxmlformats.org/officeDocument/2006/relationships/image" Target="../media/image82.emf"/><Relationship Id="rId199" Type="http://schemas.openxmlformats.org/officeDocument/2006/relationships/image" Target="../media/image199.emf"/><Relationship Id="rId203" Type="http://schemas.openxmlformats.org/officeDocument/2006/relationships/image" Target="../media/image203.emf"/><Relationship Id="rId19" Type="http://schemas.openxmlformats.org/officeDocument/2006/relationships/image" Target="../media/image19.emf"/><Relationship Id="rId224" Type="http://schemas.openxmlformats.org/officeDocument/2006/relationships/image" Target="../media/image224.emf"/><Relationship Id="rId245" Type="http://schemas.openxmlformats.org/officeDocument/2006/relationships/image" Target="../media/image245.emf"/><Relationship Id="rId266" Type="http://schemas.openxmlformats.org/officeDocument/2006/relationships/image" Target="../media/image266.emf"/><Relationship Id="rId287" Type="http://schemas.openxmlformats.org/officeDocument/2006/relationships/image" Target="../media/image287.emf"/><Relationship Id="rId30" Type="http://schemas.openxmlformats.org/officeDocument/2006/relationships/image" Target="../media/image30.emf"/><Relationship Id="rId105" Type="http://schemas.openxmlformats.org/officeDocument/2006/relationships/image" Target="../media/image105.emf"/><Relationship Id="rId126" Type="http://schemas.openxmlformats.org/officeDocument/2006/relationships/image" Target="../media/image126.emf"/><Relationship Id="rId147" Type="http://schemas.openxmlformats.org/officeDocument/2006/relationships/image" Target="../media/image147.emf"/><Relationship Id="rId168" Type="http://schemas.openxmlformats.org/officeDocument/2006/relationships/image" Target="../media/image168.emf"/><Relationship Id="rId312" Type="http://schemas.openxmlformats.org/officeDocument/2006/relationships/image" Target="../media/image312.emf"/><Relationship Id="rId333" Type="http://schemas.openxmlformats.org/officeDocument/2006/relationships/image" Target="../media/image333.emf"/><Relationship Id="rId51" Type="http://schemas.openxmlformats.org/officeDocument/2006/relationships/image" Target="../media/image51.emf"/><Relationship Id="rId72" Type="http://schemas.openxmlformats.org/officeDocument/2006/relationships/image" Target="../media/image72.emf"/><Relationship Id="rId93" Type="http://schemas.openxmlformats.org/officeDocument/2006/relationships/image" Target="../media/image93.emf"/><Relationship Id="rId189" Type="http://schemas.openxmlformats.org/officeDocument/2006/relationships/image" Target="../media/image189.emf"/><Relationship Id="rId3" Type="http://schemas.openxmlformats.org/officeDocument/2006/relationships/image" Target="../media/image3.emf"/><Relationship Id="rId214" Type="http://schemas.openxmlformats.org/officeDocument/2006/relationships/image" Target="../media/image214.emf"/><Relationship Id="rId235" Type="http://schemas.openxmlformats.org/officeDocument/2006/relationships/image" Target="../media/image235.emf"/><Relationship Id="rId256" Type="http://schemas.openxmlformats.org/officeDocument/2006/relationships/image" Target="../media/image256.emf"/><Relationship Id="rId277" Type="http://schemas.openxmlformats.org/officeDocument/2006/relationships/image" Target="../media/image277.emf"/><Relationship Id="rId298" Type="http://schemas.openxmlformats.org/officeDocument/2006/relationships/image" Target="../media/image298.emf"/><Relationship Id="rId116" Type="http://schemas.openxmlformats.org/officeDocument/2006/relationships/image" Target="../media/image116.emf"/><Relationship Id="rId137" Type="http://schemas.openxmlformats.org/officeDocument/2006/relationships/image" Target="../media/image137.emf"/><Relationship Id="rId158" Type="http://schemas.openxmlformats.org/officeDocument/2006/relationships/image" Target="../media/image158.emf"/><Relationship Id="rId302" Type="http://schemas.openxmlformats.org/officeDocument/2006/relationships/image" Target="../media/image302.emf"/><Relationship Id="rId323" Type="http://schemas.openxmlformats.org/officeDocument/2006/relationships/image" Target="../media/image323.emf"/><Relationship Id="rId344" Type="http://schemas.openxmlformats.org/officeDocument/2006/relationships/image" Target="../media/image344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5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5</xdr:row>
      <xdr:rowOff>28575</xdr:rowOff>
    </xdr:from>
    <xdr:to>
      <xdr:col>4</xdr:col>
      <xdr:colOff>828675</xdr:colOff>
      <xdr:row>5</xdr:row>
      <xdr:rowOff>228600</xdr:rowOff>
    </xdr:to>
    <xdr:pic macro="[1]!Shape_OnAction">
      <xdr:nvPicPr>
        <xdr:cNvPr id="1067" name="ChemOffice1Picture 150" hidden="1"/>
        <xdr:cNvPicPr>
          <a:picLocks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76625" y="1219200"/>
          <a:ext cx="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6</xdr:row>
      <xdr:rowOff>28575</xdr:rowOff>
    </xdr:from>
    <xdr:to>
      <xdr:col>4</xdr:col>
      <xdr:colOff>866775</xdr:colOff>
      <xdr:row>6</xdr:row>
      <xdr:rowOff>228600</xdr:rowOff>
    </xdr:to>
    <xdr:pic macro="[1]!Shape_OnAction">
      <xdr:nvPicPr>
        <xdr:cNvPr id="1068" name="ChemOffice1Picture 151" hidden="1"/>
        <xdr:cNvPicPr>
          <a:picLocks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76625" y="1533525"/>
          <a:ext cx="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7</xdr:row>
      <xdr:rowOff>28575</xdr:rowOff>
    </xdr:from>
    <xdr:to>
      <xdr:col>4</xdr:col>
      <xdr:colOff>1143000</xdr:colOff>
      <xdr:row>7</xdr:row>
      <xdr:rowOff>723900</xdr:rowOff>
    </xdr:to>
    <xdr:pic macro="[1]!Shape_OnAction">
      <xdr:nvPicPr>
        <xdr:cNvPr id="1069" name="ChemOffice1Picture 152" hidden="1"/>
        <xdr:cNvPicPr>
          <a:picLocks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476625" y="1828800"/>
          <a:ext cx="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8</xdr:row>
      <xdr:rowOff>28575</xdr:rowOff>
    </xdr:from>
    <xdr:to>
      <xdr:col>4</xdr:col>
      <xdr:colOff>1057275</xdr:colOff>
      <xdr:row>8</xdr:row>
      <xdr:rowOff>904875</xdr:rowOff>
    </xdr:to>
    <xdr:pic macro="[1]!Shape_OnAction">
      <xdr:nvPicPr>
        <xdr:cNvPr id="1070" name="ChemOffice1Picture 153" hidden="1"/>
        <xdr:cNvPicPr>
          <a:picLocks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476625" y="2571750"/>
          <a:ext cx="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9</xdr:row>
      <xdr:rowOff>28575</xdr:rowOff>
    </xdr:from>
    <xdr:to>
      <xdr:col>4</xdr:col>
      <xdr:colOff>981075</xdr:colOff>
      <xdr:row>9</xdr:row>
      <xdr:rowOff>419100</xdr:rowOff>
    </xdr:to>
    <xdr:pic macro="[1]!Shape_OnAction">
      <xdr:nvPicPr>
        <xdr:cNvPr id="1071" name="ChemOffice1Picture 154" hidden="1"/>
        <xdr:cNvPicPr>
          <a:picLocks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76625" y="32956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10</xdr:row>
      <xdr:rowOff>28575</xdr:rowOff>
    </xdr:from>
    <xdr:to>
      <xdr:col>4</xdr:col>
      <xdr:colOff>885825</xdr:colOff>
      <xdr:row>10</xdr:row>
      <xdr:rowOff>200025</xdr:rowOff>
    </xdr:to>
    <xdr:pic macro="[1]!Shape_OnAction">
      <xdr:nvPicPr>
        <xdr:cNvPr id="1072" name="ChemOffice1Picture 155" hidden="1"/>
        <xdr:cNvPicPr>
          <a:picLocks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476625" y="3752850"/>
          <a:ext cx="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11</xdr:row>
      <xdr:rowOff>28575</xdr:rowOff>
    </xdr:from>
    <xdr:to>
      <xdr:col>4</xdr:col>
      <xdr:colOff>1181100</xdr:colOff>
      <xdr:row>11</xdr:row>
      <xdr:rowOff>723900</xdr:rowOff>
    </xdr:to>
    <xdr:pic macro="[1]!Shape_OnAction">
      <xdr:nvPicPr>
        <xdr:cNvPr id="1073" name="ChemOffice1Picture 156" hidden="1"/>
        <xdr:cNvPicPr>
          <a:picLocks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476625" y="4086225"/>
          <a:ext cx="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12</xdr:row>
      <xdr:rowOff>28575</xdr:rowOff>
    </xdr:from>
    <xdr:to>
      <xdr:col>4</xdr:col>
      <xdr:colOff>1495425</xdr:colOff>
      <xdr:row>12</xdr:row>
      <xdr:rowOff>447675</xdr:rowOff>
    </xdr:to>
    <xdr:pic macro="[1]!Shape_OnAction">
      <xdr:nvPicPr>
        <xdr:cNvPr id="1074" name="ChemOffice1Picture 157" hidden="1"/>
        <xdr:cNvPicPr>
          <a:picLocks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476625" y="473392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3</xdr:row>
      <xdr:rowOff>28575</xdr:rowOff>
    </xdr:from>
    <xdr:to>
      <xdr:col>4</xdr:col>
      <xdr:colOff>695325</xdr:colOff>
      <xdr:row>3</xdr:row>
      <xdr:rowOff>419100</xdr:rowOff>
    </xdr:to>
    <xdr:pic macro="[1]!Shape_OnAction">
      <xdr:nvPicPr>
        <xdr:cNvPr id="1075" name="ChemOffice1Picture 158" hidden="1"/>
        <xdr:cNvPicPr>
          <a:picLocks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476625" y="514350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13</xdr:row>
      <xdr:rowOff>28575</xdr:rowOff>
    </xdr:from>
    <xdr:to>
      <xdr:col>4</xdr:col>
      <xdr:colOff>1181100</xdr:colOff>
      <xdr:row>13</xdr:row>
      <xdr:rowOff>723900</xdr:rowOff>
    </xdr:to>
    <xdr:pic macro="[1]!Shape_OnAction">
      <xdr:nvPicPr>
        <xdr:cNvPr id="1076" name="ChemOffice1Picture 159" hidden="1"/>
        <xdr:cNvPicPr>
          <a:picLocks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476625" y="5629275"/>
          <a:ext cx="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14</xdr:row>
      <xdr:rowOff>28575</xdr:rowOff>
    </xdr:from>
    <xdr:to>
      <xdr:col>4</xdr:col>
      <xdr:colOff>771525</xdr:colOff>
      <xdr:row>14</xdr:row>
      <xdr:rowOff>466725</xdr:rowOff>
    </xdr:to>
    <xdr:pic macro="[1]!Shape_OnAction">
      <xdr:nvPicPr>
        <xdr:cNvPr id="1077" name="ChemOffice1Picture 160" hidden="1"/>
        <xdr:cNvPicPr>
          <a:picLocks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476625" y="6296025"/>
          <a:ext cx="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15</xdr:row>
      <xdr:rowOff>28575</xdr:rowOff>
    </xdr:from>
    <xdr:to>
      <xdr:col>4</xdr:col>
      <xdr:colOff>942975</xdr:colOff>
      <xdr:row>15</xdr:row>
      <xdr:rowOff>504825</xdr:rowOff>
    </xdr:to>
    <xdr:pic macro="[1]!Shape_OnAction">
      <xdr:nvPicPr>
        <xdr:cNvPr id="1078" name="ChemOffice1Picture 161" hidden="1"/>
        <xdr:cNvPicPr>
          <a:picLocks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476625" y="675322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16</xdr:row>
      <xdr:rowOff>28575</xdr:rowOff>
    </xdr:from>
    <xdr:to>
      <xdr:col>4</xdr:col>
      <xdr:colOff>1485900</xdr:colOff>
      <xdr:row>16</xdr:row>
      <xdr:rowOff>723900</xdr:rowOff>
    </xdr:to>
    <xdr:pic macro="[1]!Shape_OnAction">
      <xdr:nvPicPr>
        <xdr:cNvPr id="1079" name="ChemOffice1Picture 162" hidden="1"/>
        <xdr:cNvPicPr>
          <a:picLocks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476625" y="7200900"/>
          <a:ext cx="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18</xdr:row>
      <xdr:rowOff>28575</xdr:rowOff>
    </xdr:from>
    <xdr:to>
      <xdr:col>4</xdr:col>
      <xdr:colOff>1228725</xdr:colOff>
      <xdr:row>18</xdr:row>
      <xdr:rowOff>723900</xdr:rowOff>
    </xdr:to>
    <xdr:pic macro="[1]!Shape_OnAction">
      <xdr:nvPicPr>
        <xdr:cNvPr id="1080" name="ChemOffice1Picture 163" hidden="1"/>
        <xdr:cNvPicPr>
          <a:picLocks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476625" y="8972550"/>
          <a:ext cx="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19</xdr:row>
      <xdr:rowOff>28575</xdr:rowOff>
    </xdr:from>
    <xdr:to>
      <xdr:col>4</xdr:col>
      <xdr:colOff>1057275</xdr:colOff>
      <xdr:row>19</xdr:row>
      <xdr:rowOff>723900</xdr:rowOff>
    </xdr:to>
    <xdr:pic macro="[1]!Shape_OnAction">
      <xdr:nvPicPr>
        <xdr:cNvPr id="1081" name="ChemOffice1Picture 164" hidden="1"/>
        <xdr:cNvPicPr>
          <a:picLocks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476625" y="9705975"/>
          <a:ext cx="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20</xdr:row>
      <xdr:rowOff>28575</xdr:rowOff>
    </xdr:from>
    <xdr:to>
      <xdr:col>4</xdr:col>
      <xdr:colOff>1095375</xdr:colOff>
      <xdr:row>20</xdr:row>
      <xdr:rowOff>504825</xdr:rowOff>
    </xdr:to>
    <xdr:pic macro="[1]!Shape_OnAction">
      <xdr:nvPicPr>
        <xdr:cNvPr id="1082" name="ChemOffice1Picture 165" hidden="1"/>
        <xdr:cNvPicPr>
          <a:picLocks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3476625" y="10525125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21</xdr:row>
      <xdr:rowOff>28575</xdr:rowOff>
    </xdr:from>
    <xdr:to>
      <xdr:col>4</xdr:col>
      <xdr:colOff>1809750</xdr:colOff>
      <xdr:row>21</xdr:row>
      <xdr:rowOff>619125</xdr:rowOff>
    </xdr:to>
    <xdr:pic macro="[1]!Shape_OnAction">
      <xdr:nvPicPr>
        <xdr:cNvPr id="1083" name="ChemOffice1Picture 166" hidden="1"/>
        <xdr:cNvPicPr>
          <a:picLocks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3476625" y="1101090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22</xdr:row>
      <xdr:rowOff>28575</xdr:rowOff>
    </xdr:from>
    <xdr:to>
      <xdr:col>4</xdr:col>
      <xdr:colOff>1076325</xdr:colOff>
      <xdr:row>22</xdr:row>
      <xdr:rowOff>542925</xdr:rowOff>
    </xdr:to>
    <xdr:pic macro="[1]!Shape_OnAction">
      <xdr:nvPicPr>
        <xdr:cNvPr id="1084" name="ChemOffice1Picture 167" hidden="1"/>
        <xdr:cNvPicPr>
          <a:picLocks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3476625" y="11496675"/>
          <a:ext cx="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23</xdr:row>
      <xdr:rowOff>28575</xdr:rowOff>
    </xdr:from>
    <xdr:to>
      <xdr:col>4</xdr:col>
      <xdr:colOff>1247775</xdr:colOff>
      <xdr:row>23</xdr:row>
      <xdr:rowOff>542925</xdr:rowOff>
    </xdr:to>
    <xdr:pic macro="[1]!Shape_OnAction">
      <xdr:nvPicPr>
        <xdr:cNvPr id="1085" name="ChemOffice1Picture 168" hidden="1"/>
        <xdr:cNvPicPr>
          <a:picLocks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3476625" y="1210627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24</xdr:row>
      <xdr:rowOff>28575</xdr:rowOff>
    </xdr:from>
    <xdr:to>
      <xdr:col>4</xdr:col>
      <xdr:colOff>1647825</xdr:colOff>
      <xdr:row>24</xdr:row>
      <xdr:rowOff>447675</xdr:rowOff>
    </xdr:to>
    <xdr:pic macro="[1]!Shape_OnAction">
      <xdr:nvPicPr>
        <xdr:cNvPr id="1086" name="ChemOffice1Picture 169" hidden="1"/>
        <xdr:cNvPicPr>
          <a:picLocks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3476625" y="12630150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4</xdr:row>
      <xdr:rowOff>28575</xdr:rowOff>
    </xdr:from>
    <xdr:to>
      <xdr:col>4</xdr:col>
      <xdr:colOff>1143000</xdr:colOff>
      <xdr:row>4</xdr:row>
      <xdr:rowOff>638175</xdr:rowOff>
    </xdr:to>
    <xdr:pic macro="[1]!Shape_OnAction">
      <xdr:nvPicPr>
        <xdr:cNvPr id="1087" name="ChemOffice1Picture 170" hidden="1"/>
        <xdr:cNvPicPr>
          <a:picLocks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3476625" y="13134975"/>
          <a:ext cx="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76</xdr:row>
      <xdr:rowOff>28575</xdr:rowOff>
    </xdr:from>
    <xdr:to>
      <xdr:col>4</xdr:col>
      <xdr:colOff>1333500</xdr:colOff>
      <xdr:row>76</xdr:row>
      <xdr:rowOff>723900</xdr:rowOff>
    </xdr:to>
    <xdr:pic macro="[1]!Shape_OnAction">
      <xdr:nvPicPr>
        <xdr:cNvPr id="1088" name="ChemOffice1Picture 171" hidden="1"/>
        <xdr:cNvPicPr>
          <a:picLocks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3476625" y="13744575"/>
          <a:ext cx="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25</xdr:row>
      <xdr:rowOff>28575</xdr:rowOff>
    </xdr:from>
    <xdr:to>
      <xdr:col>4</xdr:col>
      <xdr:colOff>866775</xdr:colOff>
      <xdr:row>25</xdr:row>
      <xdr:rowOff>685800</xdr:rowOff>
    </xdr:to>
    <xdr:pic macro="[1]!Shape_OnAction">
      <xdr:nvPicPr>
        <xdr:cNvPr id="1089" name="ChemOffice1Picture 172" hidden="1"/>
        <xdr:cNvPicPr>
          <a:picLocks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3476625" y="14430375"/>
          <a:ext cx="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26</xdr:row>
      <xdr:rowOff>28575</xdr:rowOff>
    </xdr:from>
    <xdr:to>
      <xdr:col>4</xdr:col>
      <xdr:colOff>1076325</xdr:colOff>
      <xdr:row>26</xdr:row>
      <xdr:rowOff>542925</xdr:rowOff>
    </xdr:to>
    <xdr:pic macro="[1]!Shape_OnAction">
      <xdr:nvPicPr>
        <xdr:cNvPr id="1090" name="ChemOffice1Picture 173" hidden="1"/>
        <xdr:cNvPicPr>
          <a:picLocks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3476625" y="15030450"/>
          <a:ext cx="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27</xdr:row>
      <xdr:rowOff>28575</xdr:rowOff>
    </xdr:from>
    <xdr:to>
      <xdr:col>4</xdr:col>
      <xdr:colOff>1409700</xdr:colOff>
      <xdr:row>27</xdr:row>
      <xdr:rowOff>333375</xdr:rowOff>
    </xdr:to>
    <xdr:pic macro="[1]!Shape_OnAction">
      <xdr:nvPicPr>
        <xdr:cNvPr id="1091" name="ChemOffice1Picture 174" hidden="1"/>
        <xdr:cNvPicPr>
          <a:picLocks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3476625" y="15601950"/>
          <a:ext cx="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28</xdr:row>
      <xdr:rowOff>28575</xdr:rowOff>
    </xdr:from>
    <xdr:to>
      <xdr:col>4</xdr:col>
      <xdr:colOff>1247775</xdr:colOff>
      <xdr:row>28</xdr:row>
      <xdr:rowOff>504825</xdr:rowOff>
    </xdr:to>
    <xdr:pic macro="[1]!Shape_OnAction">
      <xdr:nvPicPr>
        <xdr:cNvPr id="1092" name="ChemOffice1Picture 175" hidden="1"/>
        <xdr:cNvPicPr>
          <a:picLocks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3476625" y="16002000"/>
          <a:ext cx="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29</xdr:row>
      <xdr:rowOff>28575</xdr:rowOff>
    </xdr:from>
    <xdr:to>
      <xdr:col>4</xdr:col>
      <xdr:colOff>1371600</xdr:colOff>
      <xdr:row>29</xdr:row>
      <xdr:rowOff>752475</xdr:rowOff>
    </xdr:to>
    <xdr:pic macro="[1]!Shape_OnAction">
      <xdr:nvPicPr>
        <xdr:cNvPr id="1093" name="ChemOffice1Picture 176" hidden="1"/>
        <xdr:cNvPicPr>
          <a:picLocks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3476625" y="16478250"/>
          <a:ext cx="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30</xdr:row>
      <xdr:rowOff>28575</xdr:rowOff>
    </xdr:from>
    <xdr:to>
      <xdr:col>4</xdr:col>
      <xdr:colOff>733425</xdr:colOff>
      <xdr:row>30</xdr:row>
      <xdr:rowOff>723900</xdr:rowOff>
    </xdr:to>
    <xdr:pic macro="[1]!Shape_OnAction">
      <xdr:nvPicPr>
        <xdr:cNvPr id="1094" name="ChemOffice1Picture 177" hidden="1"/>
        <xdr:cNvPicPr>
          <a:picLocks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3476625" y="17154525"/>
          <a:ext cx="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31</xdr:row>
      <xdr:rowOff>28575</xdr:rowOff>
    </xdr:from>
    <xdr:to>
      <xdr:col>4</xdr:col>
      <xdr:colOff>1609725</xdr:colOff>
      <xdr:row>31</xdr:row>
      <xdr:rowOff>723900</xdr:rowOff>
    </xdr:to>
    <xdr:pic macro="[1]!Shape_OnAction">
      <xdr:nvPicPr>
        <xdr:cNvPr id="1095" name="ChemOffice1Picture 178" hidden="1"/>
        <xdr:cNvPicPr>
          <a:picLocks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3476625" y="17811750"/>
          <a:ext cx="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32</xdr:row>
      <xdr:rowOff>28575</xdr:rowOff>
    </xdr:from>
    <xdr:to>
      <xdr:col>4</xdr:col>
      <xdr:colOff>1371600</xdr:colOff>
      <xdr:row>32</xdr:row>
      <xdr:rowOff>685800</xdr:rowOff>
    </xdr:to>
    <xdr:pic macro="[1]!Shape_OnAction">
      <xdr:nvPicPr>
        <xdr:cNvPr id="1096" name="ChemOffice1Picture 179" hidden="1"/>
        <xdr:cNvPicPr>
          <a:picLocks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3476625" y="18507075"/>
          <a:ext cx="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33</xdr:row>
      <xdr:rowOff>28575</xdr:rowOff>
    </xdr:from>
    <xdr:to>
      <xdr:col>4</xdr:col>
      <xdr:colOff>828675</xdr:colOff>
      <xdr:row>33</xdr:row>
      <xdr:rowOff>828675</xdr:rowOff>
    </xdr:to>
    <xdr:pic macro="[1]!Shape_OnAction">
      <xdr:nvPicPr>
        <xdr:cNvPr id="1097" name="ChemOffice1Picture 180" hidden="1"/>
        <xdr:cNvPicPr>
          <a:picLocks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3476625" y="19126200"/>
          <a:ext cx="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34</xdr:row>
      <xdr:rowOff>28575</xdr:rowOff>
    </xdr:from>
    <xdr:to>
      <xdr:col>4</xdr:col>
      <xdr:colOff>581025</xdr:colOff>
      <xdr:row>34</xdr:row>
      <xdr:rowOff>409575</xdr:rowOff>
    </xdr:to>
    <xdr:pic macro="[1]!Shape_OnAction">
      <xdr:nvPicPr>
        <xdr:cNvPr id="1098" name="ChemOffice1Picture 181" hidden="1"/>
        <xdr:cNvPicPr>
          <a:picLocks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3476625" y="19840575"/>
          <a:ext cx="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73</xdr:row>
      <xdr:rowOff>28575</xdr:rowOff>
    </xdr:from>
    <xdr:to>
      <xdr:col>4</xdr:col>
      <xdr:colOff>1809750</xdr:colOff>
      <xdr:row>73</xdr:row>
      <xdr:rowOff>447675</xdr:rowOff>
    </xdr:to>
    <xdr:pic macro="[1]!Shape_OnAction">
      <xdr:nvPicPr>
        <xdr:cNvPr id="1099" name="ChemOffice1Picture 182" hidden="1"/>
        <xdr:cNvPicPr>
          <a:picLocks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3476625" y="20193000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35</xdr:row>
      <xdr:rowOff>28575</xdr:rowOff>
    </xdr:from>
    <xdr:to>
      <xdr:col>4</xdr:col>
      <xdr:colOff>1524000</xdr:colOff>
      <xdr:row>35</xdr:row>
      <xdr:rowOff>447675</xdr:rowOff>
    </xdr:to>
    <xdr:pic macro="[1]!Shape_OnAction">
      <xdr:nvPicPr>
        <xdr:cNvPr id="1100" name="ChemOffice1Picture 183" hidden="1"/>
        <xdr:cNvPicPr>
          <a:picLocks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3476625" y="2064067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105</xdr:row>
      <xdr:rowOff>28575</xdr:rowOff>
    </xdr:from>
    <xdr:to>
      <xdr:col>4</xdr:col>
      <xdr:colOff>1809750</xdr:colOff>
      <xdr:row>105</xdr:row>
      <xdr:rowOff>495300</xdr:rowOff>
    </xdr:to>
    <xdr:pic macro="[1]!Shape_OnAction">
      <xdr:nvPicPr>
        <xdr:cNvPr id="1101" name="ChemOffice1Picture 184" hidden="1"/>
        <xdr:cNvPicPr>
          <a:picLocks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3476625" y="21050250"/>
          <a:ext cx="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36</xdr:row>
      <xdr:rowOff>28575</xdr:rowOff>
    </xdr:from>
    <xdr:to>
      <xdr:col>4</xdr:col>
      <xdr:colOff>647700</xdr:colOff>
      <xdr:row>36</xdr:row>
      <xdr:rowOff>504825</xdr:rowOff>
    </xdr:to>
    <xdr:pic macro="[1]!Shape_OnAction">
      <xdr:nvPicPr>
        <xdr:cNvPr id="1102" name="ChemOffice1Picture 185" hidden="1"/>
        <xdr:cNvPicPr>
          <a:picLocks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3476625" y="21450300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37</xdr:row>
      <xdr:rowOff>28575</xdr:rowOff>
    </xdr:from>
    <xdr:to>
      <xdr:col>4</xdr:col>
      <xdr:colOff>419100</xdr:colOff>
      <xdr:row>37</xdr:row>
      <xdr:rowOff>419100</xdr:rowOff>
    </xdr:to>
    <xdr:pic macro="[1]!Shape_OnAction">
      <xdr:nvPicPr>
        <xdr:cNvPr id="1103" name="ChemOffice1Picture 186" hidden="1"/>
        <xdr:cNvPicPr>
          <a:picLocks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3476625" y="2191702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38</xdr:row>
      <xdr:rowOff>28575</xdr:rowOff>
    </xdr:from>
    <xdr:to>
      <xdr:col>4</xdr:col>
      <xdr:colOff>695325</xdr:colOff>
      <xdr:row>38</xdr:row>
      <xdr:rowOff>638175</xdr:rowOff>
    </xdr:to>
    <xdr:pic macro="[1]!Shape_OnAction">
      <xdr:nvPicPr>
        <xdr:cNvPr id="1104" name="ChemOffice1Picture 187" hidden="1"/>
        <xdr:cNvPicPr>
          <a:picLocks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3476625" y="22364700"/>
          <a:ext cx="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39</xdr:row>
      <xdr:rowOff>28575</xdr:rowOff>
    </xdr:from>
    <xdr:to>
      <xdr:col>4</xdr:col>
      <xdr:colOff>904875</xdr:colOff>
      <xdr:row>39</xdr:row>
      <xdr:rowOff>723900</xdr:rowOff>
    </xdr:to>
    <xdr:pic macro="[1]!Shape_OnAction">
      <xdr:nvPicPr>
        <xdr:cNvPr id="1105" name="ChemOffice1Picture 188" hidden="1"/>
        <xdr:cNvPicPr>
          <a:picLocks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3476625" y="22945725"/>
          <a:ext cx="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40</xdr:row>
      <xdr:rowOff>28575</xdr:rowOff>
    </xdr:from>
    <xdr:to>
      <xdr:col>4</xdr:col>
      <xdr:colOff>866775</xdr:colOff>
      <xdr:row>40</xdr:row>
      <xdr:rowOff>723900</xdr:rowOff>
    </xdr:to>
    <xdr:pic macro="[1]!Shape_OnAction">
      <xdr:nvPicPr>
        <xdr:cNvPr id="1106" name="ChemOffice1Picture 189" hidden="1"/>
        <xdr:cNvPicPr>
          <a:picLocks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3476625" y="23507700"/>
          <a:ext cx="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41</xdr:row>
      <xdr:rowOff>28575</xdr:rowOff>
    </xdr:from>
    <xdr:to>
      <xdr:col>4</xdr:col>
      <xdr:colOff>1066800</xdr:colOff>
      <xdr:row>41</xdr:row>
      <xdr:rowOff>228600</xdr:rowOff>
    </xdr:to>
    <xdr:pic macro="[1]!Shape_OnAction">
      <xdr:nvPicPr>
        <xdr:cNvPr id="1107" name="ChemOffice1Picture 190" hidden="1"/>
        <xdr:cNvPicPr>
          <a:picLocks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3476625" y="24279225"/>
          <a:ext cx="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42</xdr:row>
      <xdr:rowOff>28575</xdr:rowOff>
    </xdr:from>
    <xdr:to>
      <xdr:col>4</xdr:col>
      <xdr:colOff>1057275</xdr:colOff>
      <xdr:row>42</xdr:row>
      <xdr:rowOff>638175</xdr:rowOff>
    </xdr:to>
    <xdr:pic macro="[1]!Shape_OnAction">
      <xdr:nvPicPr>
        <xdr:cNvPr id="1108" name="ChemOffice1Picture 191" hidden="1"/>
        <xdr:cNvPicPr>
          <a:picLocks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3476625" y="24669750"/>
          <a:ext cx="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</xdr:colOff>
      <xdr:row>17</xdr:row>
      <xdr:rowOff>28575</xdr:rowOff>
    </xdr:from>
    <xdr:to>
      <xdr:col>1</xdr:col>
      <xdr:colOff>2514600</xdr:colOff>
      <xdr:row>17</xdr:row>
      <xdr:rowOff>1209675</xdr:rowOff>
    </xdr:to>
    <xdr:pic macro="[1]!Shape_OnAction">
      <xdr:nvPicPr>
        <xdr:cNvPr id="1109" name="ChemOffice1Picture 439"/>
        <xdr:cNvPicPr>
          <a:picLocks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895350" y="7991475"/>
          <a:ext cx="24860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68</xdr:row>
      <xdr:rowOff>28575</xdr:rowOff>
    </xdr:from>
    <xdr:to>
      <xdr:col>4</xdr:col>
      <xdr:colOff>752475</xdr:colOff>
      <xdr:row>68</xdr:row>
      <xdr:rowOff>504825</xdr:rowOff>
    </xdr:to>
    <xdr:pic macro="[1]!Shape_OnAction">
      <xdr:nvPicPr>
        <xdr:cNvPr id="1143" name="ChemOffice1Picture 192" hidden="1"/>
        <xdr:cNvPicPr>
          <a:picLocks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3476625" y="3375660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71</xdr:row>
      <xdr:rowOff>28575</xdr:rowOff>
    </xdr:from>
    <xdr:to>
      <xdr:col>4</xdr:col>
      <xdr:colOff>762000</xdr:colOff>
      <xdr:row>71</xdr:row>
      <xdr:rowOff>466725</xdr:rowOff>
    </xdr:to>
    <xdr:pic macro="[1]!Shape_OnAction">
      <xdr:nvPicPr>
        <xdr:cNvPr id="1144" name="ChemOffice1Picture 193" hidden="1"/>
        <xdr:cNvPicPr>
          <a:picLocks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3476625" y="34385250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88</xdr:row>
      <xdr:rowOff>28575</xdr:rowOff>
    </xdr:from>
    <xdr:to>
      <xdr:col>4</xdr:col>
      <xdr:colOff>1524000</xdr:colOff>
      <xdr:row>88</xdr:row>
      <xdr:rowOff>419100</xdr:rowOff>
    </xdr:to>
    <xdr:pic macro="[1]!Shape_OnAction">
      <xdr:nvPicPr>
        <xdr:cNvPr id="1145" name="ChemOffice1Picture 194" hidden="1"/>
        <xdr:cNvPicPr>
          <a:picLocks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3476625" y="3483292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80</xdr:row>
      <xdr:rowOff>28575</xdr:rowOff>
    </xdr:from>
    <xdr:to>
      <xdr:col>4</xdr:col>
      <xdr:colOff>1247775</xdr:colOff>
      <xdr:row>80</xdr:row>
      <xdr:rowOff>390525</xdr:rowOff>
    </xdr:to>
    <xdr:pic macro="[1]!Shape_OnAction">
      <xdr:nvPicPr>
        <xdr:cNvPr id="1146" name="ChemOffice1Picture 195" hidden="1"/>
        <xdr:cNvPicPr>
          <a:picLocks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3476625" y="35299650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77</xdr:row>
      <xdr:rowOff>28575</xdr:rowOff>
    </xdr:from>
    <xdr:to>
      <xdr:col>4</xdr:col>
      <xdr:colOff>1790700</xdr:colOff>
      <xdr:row>77</xdr:row>
      <xdr:rowOff>981075</xdr:rowOff>
    </xdr:to>
    <xdr:pic macro="[1]!Shape_OnAction">
      <xdr:nvPicPr>
        <xdr:cNvPr id="1147" name="ChemOffice1Picture 196" hidden="1"/>
        <xdr:cNvPicPr>
          <a:picLocks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3476625" y="3580447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78</xdr:row>
      <xdr:rowOff>28575</xdr:rowOff>
    </xdr:from>
    <xdr:to>
      <xdr:col>4</xdr:col>
      <xdr:colOff>1209675</xdr:colOff>
      <xdr:row>78</xdr:row>
      <xdr:rowOff>390525</xdr:rowOff>
    </xdr:to>
    <xdr:pic macro="[1]!Shape_OnAction">
      <xdr:nvPicPr>
        <xdr:cNvPr id="1148" name="ChemOffice1Picture 197" hidden="1"/>
        <xdr:cNvPicPr>
          <a:picLocks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3476625" y="36690300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81</xdr:row>
      <xdr:rowOff>28575</xdr:rowOff>
    </xdr:from>
    <xdr:to>
      <xdr:col>4</xdr:col>
      <xdr:colOff>885825</xdr:colOff>
      <xdr:row>81</xdr:row>
      <xdr:rowOff>447675</xdr:rowOff>
    </xdr:to>
    <xdr:pic macro="[1]!Shape_OnAction">
      <xdr:nvPicPr>
        <xdr:cNvPr id="1149" name="ChemOffice1Picture 198" hidden="1"/>
        <xdr:cNvPicPr>
          <a:picLocks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3476625" y="3713797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79</xdr:row>
      <xdr:rowOff>28575</xdr:rowOff>
    </xdr:from>
    <xdr:to>
      <xdr:col>4</xdr:col>
      <xdr:colOff>1524000</xdr:colOff>
      <xdr:row>79</xdr:row>
      <xdr:rowOff>638175</xdr:rowOff>
    </xdr:to>
    <xdr:pic macro="[1]!Shape_OnAction">
      <xdr:nvPicPr>
        <xdr:cNvPr id="1150" name="ChemOffice1Picture 199" hidden="1"/>
        <xdr:cNvPicPr>
          <a:picLocks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3476625" y="3781425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83</xdr:row>
      <xdr:rowOff>28575</xdr:rowOff>
    </xdr:from>
    <xdr:to>
      <xdr:col>4</xdr:col>
      <xdr:colOff>1057275</xdr:colOff>
      <xdr:row>83</xdr:row>
      <xdr:rowOff>600075</xdr:rowOff>
    </xdr:to>
    <xdr:pic macro="[1]!Shape_OnAction">
      <xdr:nvPicPr>
        <xdr:cNvPr id="1151" name="ChemOffice1Picture 200" hidden="1"/>
        <xdr:cNvPicPr>
          <a:picLocks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3476625" y="38319075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84</xdr:row>
      <xdr:rowOff>28575</xdr:rowOff>
    </xdr:from>
    <xdr:to>
      <xdr:col>4</xdr:col>
      <xdr:colOff>885825</xdr:colOff>
      <xdr:row>84</xdr:row>
      <xdr:rowOff>638175</xdr:rowOff>
    </xdr:to>
    <xdr:pic macro="[1]!Shape_OnAction">
      <xdr:nvPicPr>
        <xdr:cNvPr id="1152" name="ChemOffice1Picture 201" hidden="1"/>
        <xdr:cNvPicPr>
          <a:picLocks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3476625" y="38852475"/>
          <a:ext cx="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85</xdr:row>
      <xdr:rowOff>28575</xdr:rowOff>
    </xdr:from>
    <xdr:to>
      <xdr:col>4</xdr:col>
      <xdr:colOff>1495425</xdr:colOff>
      <xdr:row>85</xdr:row>
      <xdr:rowOff>409575</xdr:rowOff>
    </xdr:to>
    <xdr:pic macro="[1]!Shape_OnAction">
      <xdr:nvPicPr>
        <xdr:cNvPr id="1153" name="ChemOffice1Picture 202" hidden="1"/>
        <xdr:cNvPicPr>
          <a:picLocks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3476625" y="3941445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87</xdr:row>
      <xdr:rowOff>28575</xdr:rowOff>
    </xdr:from>
    <xdr:to>
      <xdr:col>4</xdr:col>
      <xdr:colOff>1809750</xdr:colOff>
      <xdr:row>87</xdr:row>
      <xdr:rowOff>809625</xdr:rowOff>
    </xdr:to>
    <xdr:pic macro="[1]!Shape_OnAction">
      <xdr:nvPicPr>
        <xdr:cNvPr id="1154" name="ChemOffice1Picture 203" hidden="1"/>
        <xdr:cNvPicPr>
          <a:picLocks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3476625" y="39862125"/>
          <a:ext cx="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89</xdr:row>
      <xdr:rowOff>28575</xdr:rowOff>
    </xdr:from>
    <xdr:to>
      <xdr:col>4</xdr:col>
      <xdr:colOff>1400175</xdr:colOff>
      <xdr:row>89</xdr:row>
      <xdr:rowOff>523875</xdr:rowOff>
    </xdr:to>
    <xdr:pic macro="[1]!Shape_OnAction">
      <xdr:nvPicPr>
        <xdr:cNvPr id="1155" name="ChemOffice1Picture 204" hidden="1"/>
        <xdr:cNvPicPr>
          <a:picLocks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3476625" y="4046220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90</xdr:row>
      <xdr:rowOff>28575</xdr:rowOff>
    </xdr:from>
    <xdr:to>
      <xdr:col>4</xdr:col>
      <xdr:colOff>1400175</xdr:colOff>
      <xdr:row>90</xdr:row>
      <xdr:rowOff>647700</xdr:rowOff>
    </xdr:to>
    <xdr:pic macro="[1]!Shape_OnAction">
      <xdr:nvPicPr>
        <xdr:cNvPr id="1156" name="ChemOffice1Picture 205" hidden="1"/>
        <xdr:cNvPicPr>
          <a:picLocks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3476625" y="40881300"/>
          <a:ext cx="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92</xdr:row>
      <xdr:rowOff>28575</xdr:rowOff>
    </xdr:from>
    <xdr:to>
      <xdr:col>4</xdr:col>
      <xdr:colOff>1181100</xdr:colOff>
      <xdr:row>92</xdr:row>
      <xdr:rowOff>495300</xdr:rowOff>
    </xdr:to>
    <xdr:pic macro="[1]!Shape_OnAction">
      <xdr:nvPicPr>
        <xdr:cNvPr id="1157" name="ChemOffice1Picture 206" hidden="1"/>
        <xdr:cNvPicPr>
          <a:picLocks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3476625" y="41481375"/>
          <a:ext cx="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93</xdr:row>
      <xdr:rowOff>28575</xdr:rowOff>
    </xdr:from>
    <xdr:to>
      <xdr:col>4</xdr:col>
      <xdr:colOff>733425</xdr:colOff>
      <xdr:row>93</xdr:row>
      <xdr:rowOff>447675</xdr:rowOff>
    </xdr:to>
    <xdr:pic macro="[1]!Shape_OnAction">
      <xdr:nvPicPr>
        <xdr:cNvPr id="1158" name="ChemOffice1Picture 207" hidden="1"/>
        <xdr:cNvPicPr>
          <a:picLocks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3476625" y="41986200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94</xdr:row>
      <xdr:rowOff>28575</xdr:rowOff>
    </xdr:from>
    <xdr:to>
      <xdr:col>4</xdr:col>
      <xdr:colOff>952500</xdr:colOff>
      <xdr:row>94</xdr:row>
      <xdr:rowOff>914400</xdr:rowOff>
    </xdr:to>
    <xdr:pic macro="[1]!Shape_OnAction">
      <xdr:nvPicPr>
        <xdr:cNvPr id="1159" name="ChemOffice1Picture 208" hidden="1"/>
        <xdr:cNvPicPr>
          <a:picLocks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3476625" y="42433875"/>
          <a:ext cx="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97</xdr:row>
      <xdr:rowOff>28575</xdr:rowOff>
    </xdr:from>
    <xdr:to>
      <xdr:col>4</xdr:col>
      <xdr:colOff>1400175</xdr:colOff>
      <xdr:row>97</xdr:row>
      <xdr:rowOff>647700</xdr:rowOff>
    </xdr:to>
    <xdr:pic macro="[1]!Shape_OnAction">
      <xdr:nvPicPr>
        <xdr:cNvPr id="1160" name="ChemOffice1Picture 209" hidden="1"/>
        <xdr:cNvPicPr>
          <a:picLocks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3476625" y="43110150"/>
          <a:ext cx="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98</xdr:row>
      <xdr:rowOff>28575</xdr:rowOff>
    </xdr:from>
    <xdr:to>
      <xdr:col>4</xdr:col>
      <xdr:colOff>1809750</xdr:colOff>
      <xdr:row>98</xdr:row>
      <xdr:rowOff>228600</xdr:rowOff>
    </xdr:to>
    <xdr:pic macro="[1]!Shape_OnAction">
      <xdr:nvPicPr>
        <xdr:cNvPr id="1161" name="ChemOffice1Picture 210" hidden="1"/>
        <xdr:cNvPicPr>
          <a:picLocks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3476625" y="43672125"/>
          <a:ext cx="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100</xdr:row>
      <xdr:rowOff>28575</xdr:rowOff>
    </xdr:from>
    <xdr:to>
      <xdr:col>4</xdr:col>
      <xdr:colOff>1209675</xdr:colOff>
      <xdr:row>100</xdr:row>
      <xdr:rowOff>533400</xdr:rowOff>
    </xdr:to>
    <xdr:pic macro="[1]!Shape_OnAction">
      <xdr:nvPicPr>
        <xdr:cNvPr id="1162" name="ChemOffice1Picture 211" hidden="1"/>
        <xdr:cNvPicPr>
          <a:picLocks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3476625" y="43986450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101</xdr:row>
      <xdr:rowOff>28575</xdr:rowOff>
    </xdr:from>
    <xdr:to>
      <xdr:col>4</xdr:col>
      <xdr:colOff>1685925</xdr:colOff>
      <xdr:row>101</xdr:row>
      <xdr:rowOff>466725</xdr:rowOff>
    </xdr:to>
    <xdr:pic macro="[1]!Shape_OnAction">
      <xdr:nvPicPr>
        <xdr:cNvPr id="1163" name="ChemOffice1Picture 212" hidden="1"/>
        <xdr:cNvPicPr>
          <a:picLocks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3476625" y="44719875"/>
          <a:ext cx="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102</xdr:row>
      <xdr:rowOff>28575</xdr:rowOff>
    </xdr:from>
    <xdr:to>
      <xdr:col>4</xdr:col>
      <xdr:colOff>1371600</xdr:colOff>
      <xdr:row>102</xdr:row>
      <xdr:rowOff>685800</xdr:rowOff>
    </xdr:to>
    <xdr:pic macro="[1]!Shape_OnAction">
      <xdr:nvPicPr>
        <xdr:cNvPr id="1164" name="ChemOffice1Picture 213" hidden="1"/>
        <xdr:cNvPicPr>
          <a:picLocks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3476625" y="45148500"/>
          <a:ext cx="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103</xdr:row>
      <xdr:rowOff>28575</xdr:rowOff>
    </xdr:from>
    <xdr:to>
      <xdr:col>4</xdr:col>
      <xdr:colOff>1647825</xdr:colOff>
      <xdr:row>103</xdr:row>
      <xdr:rowOff>923925</xdr:rowOff>
    </xdr:to>
    <xdr:pic macro="[1]!Shape_OnAction">
      <xdr:nvPicPr>
        <xdr:cNvPr id="1165" name="ChemOffice1Picture 214" hidden="1"/>
        <xdr:cNvPicPr>
          <a:picLocks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3476625" y="45748575"/>
          <a:ext cx="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104</xdr:row>
      <xdr:rowOff>28575</xdr:rowOff>
    </xdr:from>
    <xdr:to>
      <xdr:col>4</xdr:col>
      <xdr:colOff>828675</xdr:colOff>
      <xdr:row>104</xdr:row>
      <xdr:rowOff>638175</xdr:rowOff>
    </xdr:to>
    <xdr:pic macro="[1]!Shape_OnAction">
      <xdr:nvPicPr>
        <xdr:cNvPr id="1166" name="ChemOffice1Picture 215" hidden="1"/>
        <xdr:cNvPicPr>
          <a:picLocks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3476625" y="46653450"/>
          <a:ext cx="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106</xdr:row>
      <xdr:rowOff>28575</xdr:rowOff>
    </xdr:from>
    <xdr:to>
      <xdr:col>4</xdr:col>
      <xdr:colOff>1209675</xdr:colOff>
      <xdr:row>106</xdr:row>
      <xdr:rowOff>542925</xdr:rowOff>
    </xdr:to>
    <xdr:pic macro="[1]!Shape_OnAction">
      <xdr:nvPicPr>
        <xdr:cNvPr id="1167" name="ChemOffice1Picture 217" hidden="1"/>
        <xdr:cNvPicPr>
          <a:picLocks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3476625" y="47253525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108</xdr:row>
      <xdr:rowOff>28575</xdr:rowOff>
    </xdr:from>
    <xdr:to>
      <xdr:col>4</xdr:col>
      <xdr:colOff>1809750</xdr:colOff>
      <xdr:row>108</xdr:row>
      <xdr:rowOff>419100</xdr:rowOff>
    </xdr:to>
    <xdr:pic macro="[1]!Shape_OnAction">
      <xdr:nvPicPr>
        <xdr:cNvPr id="1168" name="ChemOffice1Picture 218" hidden="1"/>
        <xdr:cNvPicPr>
          <a:picLocks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3476625" y="4778692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110</xdr:row>
      <xdr:rowOff>28575</xdr:rowOff>
    </xdr:from>
    <xdr:to>
      <xdr:col>4</xdr:col>
      <xdr:colOff>571500</xdr:colOff>
      <xdr:row>110</xdr:row>
      <xdr:rowOff>638175</xdr:rowOff>
    </xdr:to>
    <xdr:pic macro="[1]!Shape_OnAction">
      <xdr:nvPicPr>
        <xdr:cNvPr id="1169" name="ChemOffice1Picture 219" hidden="1"/>
        <xdr:cNvPicPr>
          <a:picLocks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3476625" y="48244125"/>
          <a:ext cx="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109</xdr:row>
      <xdr:rowOff>28575</xdr:rowOff>
    </xdr:from>
    <xdr:to>
      <xdr:col>4</xdr:col>
      <xdr:colOff>1209675</xdr:colOff>
      <xdr:row>109</xdr:row>
      <xdr:rowOff>447675</xdr:rowOff>
    </xdr:to>
    <xdr:pic macro="[1]!Shape_OnAction">
      <xdr:nvPicPr>
        <xdr:cNvPr id="1170" name="ChemOffice1Picture 220" hidden="1"/>
        <xdr:cNvPicPr>
          <a:picLocks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3476625" y="48796575"/>
          <a:ext cx="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111</xdr:row>
      <xdr:rowOff>28575</xdr:rowOff>
    </xdr:from>
    <xdr:to>
      <xdr:col>4</xdr:col>
      <xdr:colOff>1371600</xdr:colOff>
      <xdr:row>111</xdr:row>
      <xdr:rowOff>752475</xdr:rowOff>
    </xdr:to>
    <xdr:pic macro="[1]!Shape_OnAction">
      <xdr:nvPicPr>
        <xdr:cNvPr id="1171" name="ChemOffice1Picture 221" hidden="1"/>
        <xdr:cNvPicPr>
          <a:picLocks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3476625" y="49196625"/>
          <a:ext cx="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112</xdr:row>
      <xdr:rowOff>28575</xdr:rowOff>
    </xdr:from>
    <xdr:to>
      <xdr:col>4</xdr:col>
      <xdr:colOff>1524000</xdr:colOff>
      <xdr:row>112</xdr:row>
      <xdr:rowOff>752475</xdr:rowOff>
    </xdr:to>
    <xdr:pic macro="[1]!Shape_OnAction">
      <xdr:nvPicPr>
        <xdr:cNvPr id="1172" name="ChemOffice1Picture 222" hidden="1"/>
        <xdr:cNvPicPr>
          <a:picLocks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3476625" y="49844325"/>
          <a:ext cx="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113</xdr:row>
      <xdr:rowOff>28575</xdr:rowOff>
    </xdr:from>
    <xdr:to>
      <xdr:col>4</xdr:col>
      <xdr:colOff>1524000</xdr:colOff>
      <xdr:row>113</xdr:row>
      <xdr:rowOff>685800</xdr:rowOff>
    </xdr:to>
    <xdr:pic macro="[1]!Shape_OnAction">
      <xdr:nvPicPr>
        <xdr:cNvPr id="1173" name="ChemOffice1Picture 223" hidden="1"/>
        <xdr:cNvPicPr>
          <a:picLocks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3476625" y="50625375"/>
          <a:ext cx="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114</xdr:row>
      <xdr:rowOff>28575</xdr:rowOff>
    </xdr:from>
    <xdr:to>
      <xdr:col>4</xdr:col>
      <xdr:colOff>1809750</xdr:colOff>
      <xdr:row>114</xdr:row>
      <xdr:rowOff>371475</xdr:rowOff>
    </xdr:to>
    <xdr:pic macro="[1]!Shape_OnAction">
      <xdr:nvPicPr>
        <xdr:cNvPr id="1174" name="ChemOffice1Picture 224" hidden="1"/>
        <xdr:cNvPicPr>
          <a:picLocks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3476625" y="51301650"/>
          <a:ext cx="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116</xdr:row>
      <xdr:rowOff>28575</xdr:rowOff>
    </xdr:from>
    <xdr:to>
      <xdr:col>4</xdr:col>
      <xdr:colOff>1524000</xdr:colOff>
      <xdr:row>116</xdr:row>
      <xdr:rowOff>723900</xdr:rowOff>
    </xdr:to>
    <xdr:pic macro="[1]!Shape_OnAction">
      <xdr:nvPicPr>
        <xdr:cNvPr id="1214" name="ChemOffice1Picture 225" hidden="1"/>
        <xdr:cNvPicPr>
          <a:picLocks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3476625" y="55016400"/>
          <a:ext cx="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117</xdr:row>
      <xdr:rowOff>28575</xdr:rowOff>
    </xdr:from>
    <xdr:to>
      <xdr:col>4</xdr:col>
      <xdr:colOff>1181100</xdr:colOff>
      <xdr:row>117</xdr:row>
      <xdr:rowOff>866775</xdr:rowOff>
    </xdr:to>
    <xdr:pic macro="[1]!Shape_OnAction">
      <xdr:nvPicPr>
        <xdr:cNvPr id="1215" name="ChemOffice1Picture 226" hidden="1"/>
        <xdr:cNvPicPr>
          <a:picLocks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3476625" y="56330850"/>
          <a:ext cx="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119</xdr:row>
      <xdr:rowOff>28575</xdr:rowOff>
    </xdr:from>
    <xdr:to>
      <xdr:col>4</xdr:col>
      <xdr:colOff>1076325</xdr:colOff>
      <xdr:row>119</xdr:row>
      <xdr:rowOff>647700</xdr:rowOff>
    </xdr:to>
    <xdr:pic macro="[1]!Shape_OnAction">
      <xdr:nvPicPr>
        <xdr:cNvPr id="1216" name="ChemOffice1Picture 227" hidden="1"/>
        <xdr:cNvPicPr>
          <a:picLocks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3476625" y="57064275"/>
          <a:ext cx="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120</xdr:row>
      <xdr:rowOff>28575</xdr:rowOff>
    </xdr:from>
    <xdr:to>
      <xdr:col>4</xdr:col>
      <xdr:colOff>571500</xdr:colOff>
      <xdr:row>120</xdr:row>
      <xdr:rowOff>495300</xdr:rowOff>
    </xdr:to>
    <xdr:pic macro="[1]!Shape_OnAction">
      <xdr:nvPicPr>
        <xdr:cNvPr id="1217" name="ChemOffice1Picture 228" hidden="1"/>
        <xdr:cNvPicPr>
          <a:picLocks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3476625" y="57626250"/>
          <a:ext cx="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121</xdr:row>
      <xdr:rowOff>28575</xdr:rowOff>
    </xdr:from>
    <xdr:to>
      <xdr:col>4</xdr:col>
      <xdr:colOff>771525</xdr:colOff>
      <xdr:row>121</xdr:row>
      <xdr:rowOff>714375</xdr:rowOff>
    </xdr:to>
    <xdr:pic macro="[1]!Shape_OnAction">
      <xdr:nvPicPr>
        <xdr:cNvPr id="1218" name="ChemOffice1Picture 229" hidden="1"/>
        <xdr:cNvPicPr>
          <a:picLocks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 bwMode="auto">
        <a:xfrm>
          <a:off x="3476625" y="58054875"/>
          <a:ext cx="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125</xdr:row>
      <xdr:rowOff>28575</xdr:rowOff>
    </xdr:from>
    <xdr:to>
      <xdr:col>4</xdr:col>
      <xdr:colOff>1209675</xdr:colOff>
      <xdr:row>125</xdr:row>
      <xdr:rowOff>542925</xdr:rowOff>
    </xdr:to>
    <xdr:pic macro="[1]!Shape_OnAction">
      <xdr:nvPicPr>
        <xdr:cNvPr id="1219" name="ChemOffice1Picture 230" hidden="1"/>
        <xdr:cNvPicPr>
          <a:picLocks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3476625" y="58654950"/>
          <a:ext cx="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129</xdr:row>
      <xdr:rowOff>28575</xdr:rowOff>
    </xdr:from>
    <xdr:to>
      <xdr:col>4</xdr:col>
      <xdr:colOff>923925</xdr:colOff>
      <xdr:row>129</xdr:row>
      <xdr:rowOff>647700</xdr:rowOff>
    </xdr:to>
    <xdr:pic macro="[1]!Shape_OnAction">
      <xdr:nvPicPr>
        <xdr:cNvPr id="1220" name="ChemOffice1Picture 231" hidden="1"/>
        <xdr:cNvPicPr>
          <a:picLocks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3476625" y="59245500"/>
          <a:ext cx="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159</xdr:row>
      <xdr:rowOff>28575</xdr:rowOff>
    </xdr:from>
    <xdr:to>
      <xdr:col>4</xdr:col>
      <xdr:colOff>1524000</xdr:colOff>
      <xdr:row>159</xdr:row>
      <xdr:rowOff>638175</xdr:rowOff>
    </xdr:to>
    <xdr:pic macro="[1]!Shape_OnAction">
      <xdr:nvPicPr>
        <xdr:cNvPr id="1221" name="ChemOffice1Picture 232" hidden="1"/>
        <xdr:cNvPicPr>
          <a:picLocks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3476625" y="59817000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130</xdr:row>
      <xdr:rowOff>28575</xdr:rowOff>
    </xdr:from>
    <xdr:to>
      <xdr:col>4</xdr:col>
      <xdr:colOff>885825</xdr:colOff>
      <xdr:row>130</xdr:row>
      <xdr:rowOff>542925</xdr:rowOff>
    </xdr:to>
    <xdr:pic macro="[1]!Shape_OnAction">
      <xdr:nvPicPr>
        <xdr:cNvPr id="1222" name="ChemOffice1Picture 233" hidden="1"/>
        <xdr:cNvPicPr>
          <a:picLocks/>
        </xdr:cNvPicPr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 bwMode="auto">
        <a:xfrm>
          <a:off x="3476625" y="60350400"/>
          <a:ext cx="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132</xdr:row>
      <xdr:rowOff>28575</xdr:rowOff>
    </xdr:from>
    <xdr:to>
      <xdr:col>4</xdr:col>
      <xdr:colOff>942975</xdr:colOff>
      <xdr:row>132</xdr:row>
      <xdr:rowOff>504825</xdr:rowOff>
    </xdr:to>
    <xdr:pic macro="[1]!Shape_OnAction">
      <xdr:nvPicPr>
        <xdr:cNvPr id="1223" name="ChemOffice1Picture 234" hidden="1"/>
        <xdr:cNvPicPr>
          <a:picLocks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 bwMode="auto">
        <a:xfrm>
          <a:off x="3476625" y="60988575"/>
          <a:ext cx="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133</xdr:row>
      <xdr:rowOff>28575</xdr:rowOff>
    </xdr:from>
    <xdr:to>
      <xdr:col>4</xdr:col>
      <xdr:colOff>1076325</xdr:colOff>
      <xdr:row>133</xdr:row>
      <xdr:rowOff>266700</xdr:rowOff>
    </xdr:to>
    <xdr:pic macro="[1]!Shape_OnAction">
      <xdr:nvPicPr>
        <xdr:cNvPr id="1224" name="ChemOffice1Picture 235" hidden="1"/>
        <xdr:cNvPicPr>
          <a:picLocks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3476625" y="61483875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134</xdr:row>
      <xdr:rowOff>28575</xdr:rowOff>
    </xdr:from>
    <xdr:to>
      <xdr:col>4</xdr:col>
      <xdr:colOff>990600</xdr:colOff>
      <xdr:row>134</xdr:row>
      <xdr:rowOff>504825</xdr:rowOff>
    </xdr:to>
    <xdr:pic macro="[1]!Shape_OnAction">
      <xdr:nvPicPr>
        <xdr:cNvPr id="1225" name="ChemOffice1Picture 236" hidden="1"/>
        <xdr:cNvPicPr>
          <a:picLocks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3476625" y="6181725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135</xdr:row>
      <xdr:rowOff>28575</xdr:rowOff>
    </xdr:from>
    <xdr:to>
      <xdr:col>4</xdr:col>
      <xdr:colOff>1209675</xdr:colOff>
      <xdr:row>135</xdr:row>
      <xdr:rowOff>638175</xdr:rowOff>
    </xdr:to>
    <xdr:pic macro="[1]!Shape_OnAction">
      <xdr:nvPicPr>
        <xdr:cNvPr id="1226" name="ChemOffice1Picture 237" hidden="1"/>
        <xdr:cNvPicPr>
          <a:picLocks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 bwMode="auto">
        <a:xfrm>
          <a:off x="3476625" y="62398275"/>
          <a:ext cx="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138</xdr:row>
      <xdr:rowOff>28575</xdr:rowOff>
    </xdr:from>
    <xdr:to>
      <xdr:col>4</xdr:col>
      <xdr:colOff>1076325</xdr:colOff>
      <xdr:row>138</xdr:row>
      <xdr:rowOff>466725</xdr:rowOff>
    </xdr:to>
    <xdr:pic macro="[1]!Shape_OnAction">
      <xdr:nvPicPr>
        <xdr:cNvPr id="1227" name="ChemOffice1Picture 238" hidden="1"/>
        <xdr:cNvPicPr>
          <a:picLocks/>
        </xdr:cNvPicPr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 bwMode="auto">
        <a:xfrm>
          <a:off x="3476625" y="63017400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140</xdr:row>
      <xdr:rowOff>28575</xdr:rowOff>
    </xdr:from>
    <xdr:to>
      <xdr:col>4</xdr:col>
      <xdr:colOff>714375</xdr:colOff>
      <xdr:row>140</xdr:row>
      <xdr:rowOff>619125</xdr:rowOff>
    </xdr:to>
    <xdr:pic macro="[1]!Shape_OnAction">
      <xdr:nvPicPr>
        <xdr:cNvPr id="1228" name="ChemOffice1Picture 239" hidden="1"/>
        <xdr:cNvPicPr>
          <a:picLocks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3476625" y="63579375"/>
          <a:ext cx="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143</xdr:row>
      <xdr:rowOff>28575</xdr:rowOff>
    </xdr:from>
    <xdr:to>
      <xdr:col>4</xdr:col>
      <xdr:colOff>1247775</xdr:colOff>
      <xdr:row>143</xdr:row>
      <xdr:rowOff>238125</xdr:rowOff>
    </xdr:to>
    <xdr:pic macro="[1]!Shape_OnAction">
      <xdr:nvPicPr>
        <xdr:cNvPr id="1229" name="ChemOffice1Picture 240" hidden="1"/>
        <xdr:cNvPicPr>
          <a:picLocks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 bwMode="auto">
        <a:xfrm>
          <a:off x="3476625" y="642175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144</xdr:row>
      <xdr:rowOff>28575</xdr:rowOff>
    </xdr:from>
    <xdr:to>
      <xdr:col>4</xdr:col>
      <xdr:colOff>1057275</xdr:colOff>
      <xdr:row>144</xdr:row>
      <xdr:rowOff>685800</xdr:rowOff>
    </xdr:to>
    <xdr:pic macro="[1]!Shape_OnAction">
      <xdr:nvPicPr>
        <xdr:cNvPr id="1230" name="ChemOffice1Picture 241" hidden="1"/>
        <xdr:cNvPicPr>
          <a:picLocks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 bwMode="auto">
        <a:xfrm>
          <a:off x="3476625" y="64608075"/>
          <a:ext cx="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145</xdr:row>
      <xdr:rowOff>28575</xdr:rowOff>
    </xdr:from>
    <xdr:to>
      <xdr:col>4</xdr:col>
      <xdr:colOff>885825</xdr:colOff>
      <xdr:row>145</xdr:row>
      <xdr:rowOff>990600</xdr:rowOff>
    </xdr:to>
    <xdr:pic macro="[1]!Shape_OnAction">
      <xdr:nvPicPr>
        <xdr:cNvPr id="1231" name="ChemOffice1Picture 242" hidden="1"/>
        <xdr:cNvPicPr>
          <a:picLocks/>
        </xdr:cNvPicPr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 bwMode="auto">
        <a:xfrm>
          <a:off x="3476625" y="65160525"/>
          <a:ext cx="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146</xdr:row>
      <xdr:rowOff>28575</xdr:rowOff>
    </xdr:from>
    <xdr:to>
      <xdr:col>4</xdr:col>
      <xdr:colOff>1028700</xdr:colOff>
      <xdr:row>146</xdr:row>
      <xdr:rowOff>533400</xdr:rowOff>
    </xdr:to>
    <xdr:pic macro="[1]!Shape_OnAction">
      <xdr:nvPicPr>
        <xdr:cNvPr id="1232" name="ChemOffice1Picture 243" hidden="1"/>
        <xdr:cNvPicPr>
          <a:picLocks/>
        </xdr:cNvPicPr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 bwMode="auto">
        <a:xfrm>
          <a:off x="3476625" y="65941575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148</xdr:row>
      <xdr:rowOff>28575</xdr:rowOff>
    </xdr:from>
    <xdr:to>
      <xdr:col>4</xdr:col>
      <xdr:colOff>1028700</xdr:colOff>
      <xdr:row>148</xdr:row>
      <xdr:rowOff>504825</xdr:rowOff>
    </xdr:to>
    <xdr:pic macro="[1]!Shape_OnAction">
      <xdr:nvPicPr>
        <xdr:cNvPr id="1233" name="ChemOffice1Picture 244" hidden="1"/>
        <xdr:cNvPicPr>
          <a:picLocks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 bwMode="auto">
        <a:xfrm>
          <a:off x="3476625" y="6644640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149</xdr:row>
      <xdr:rowOff>28575</xdr:rowOff>
    </xdr:from>
    <xdr:to>
      <xdr:col>4</xdr:col>
      <xdr:colOff>1076325</xdr:colOff>
      <xdr:row>149</xdr:row>
      <xdr:rowOff>495300</xdr:rowOff>
    </xdr:to>
    <xdr:pic macro="[1]!Shape_OnAction">
      <xdr:nvPicPr>
        <xdr:cNvPr id="1234" name="ChemOffice1Picture 245" hidden="1"/>
        <xdr:cNvPicPr>
          <a:picLocks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 bwMode="auto">
        <a:xfrm>
          <a:off x="3476625" y="6710362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150</xdr:row>
      <xdr:rowOff>28575</xdr:rowOff>
    </xdr:from>
    <xdr:to>
      <xdr:col>4</xdr:col>
      <xdr:colOff>923925</xdr:colOff>
      <xdr:row>150</xdr:row>
      <xdr:rowOff>523875</xdr:rowOff>
    </xdr:to>
    <xdr:pic macro="[1]!Shape_OnAction">
      <xdr:nvPicPr>
        <xdr:cNvPr id="1235" name="ChemOffice1Picture 246" hidden="1"/>
        <xdr:cNvPicPr>
          <a:picLocks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3476625" y="67522725"/>
          <a:ext cx="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152</xdr:row>
      <xdr:rowOff>28575</xdr:rowOff>
    </xdr:from>
    <xdr:to>
      <xdr:col>4</xdr:col>
      <xdr:colOff>1685925</xdr:colOff>
      <xdr:row>152</xdr:row>
      <xdr:rowOff>600075</xdr:rowOff>
    </xdr:to>
    <xdr:pic macro="[1]!Shape_OnAction">
      <xdr:nvPicPr>
        <xdr:cNvPr id="1236" name="ChemOffice1Picture 247" hidden="1"/>
        <xdr:cNvPicPr>
          <a:picLocks/>
        </xdr:cNvPicPr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 bwMode="auto">
        <a:xfrm>
          <a:off x="3476625" y="67998975"/>
          <a:ext cx="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153</xdr:row>
      <xdr:rowOff>28575</xdr:rowOff>
    </xdr:from>
    <xdr:to>
      <xdr:col>4</xdr:col>
      <xdr:colOff>1714500</xdr:colOff>
      <xdr:row>153</xdr:row>
      <xdr:rowOff>266700</xdr:rowOff>
    </xdr:to>
    <xdr:pic macro="[1]!Shape_OnAction">
      <xdr:nvPicPr>
        <xdr:cNvPr id="1237" name="ChemOffice1Picture 248" hidden="1"/>
        <xdr:cNvPicPr>
          <a:picLocks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3476625" y="68475225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155</xdr:row>
      <xdr:rowOff>28575</xdr:rowOff>
    </xdr:from>
    <xdr:to>
      <xdr:col>4</xdr:col>
      <xdr:colOff>828675</xdr:colOff>
      <xdr:row>155</xdr:row>
      <xdr:rowOff>647700</xdr:rowOff>
    </xdr:to>
    <xdr:pic macro="[1]!Shape_OnAction">
      <xdr:nvPicPr>
        <xdr:cNvPr id="1238" name="ChemOffice1Picture 249" hidden="1"/>
        <xdr:cNvPicPr>
          <a:picLocks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3476625" y="68951475"/>
          <a:ext cx="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156</xdr:row>
      <xdr:rowOff>28575</xdr:rowOff>
    </xdr:from>
    <xdr:to>
      <xdr:col>4</xdr:col>
      <xdr:colOff>1133475</xdr:colOff>
      <xdr:row>156</xdr:row>
      <xdr:rowOff>228600</xdr:rowOff>
    </xdr:to>
    <xdr:pic macro="[1]!Shape_OnAction">
      <xdr:nvPicPr>
        <xdr:cNvPr id="1239" name="ChemOffice1Picture 250" hidden="1"/>
        <xdr:cNvPicPr>
          <a:picLocks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3476625" y="69608700"/>
          <a:ext cx="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157</xdr:row>
      <xdr:rowOff>28575</xdr:rowOff>
    </xdr:from>
    <xdr:to>
      <xdr:col>4</xdr:col>
      <xdr:colOff>1057275</xdr:colOff>
      <xdr:row>157</xdr:row>
      <xdr:rowOff>371475</xdr:rowOff>
    </xdr:to>
    <xdr:pic macro="[1]!Shape_OnAction">
      <xdr:nvPicPr>
        <xdr:cNvPr id="1240" name="ChemOffice1Picture 251" hidden="1"/>
        <xdr:cNvPicPr>
          <a:picLocks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3476625" y="69923025"/>
          <a:ext cx="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158</xdr:row>
      <xdr:rowOff>28575</xdr:rowOff>
    </xdr:from>
    <xdr:to>
      <xdr:col>4</xdr:col>
      <xdr:colOff>914400</xdr:colOff>
      <xdr:row>158</xdr:row>
      <xdr:rowOff>295275</xdr:rowOff>
    </xdr:to>
    <xdr:pic macro="[1]!Shape_OnAction">
      <xdr:nvPicPr>
        <xdr:cNvPr id="1241" name="ChemOffice1Picture 252" hidden="1"/>
        <xdr:cNvPicPr>
          <a:picLocks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3476625" y="703516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160</xdr:row>
      <xdr:rowOff>28575</xdr:rowOff>
    </xdr:from>
    <xdr:to>
      <xdr:col>4</xdr:col>
      <xdr:colOff>1247775</xdr:colOff>
      <xdr:row>160</xdr:row>
      <xdr:rowOff>885825</xdr:rowOff>
    </xdr:to>
    <xdr:pic macro="[1]!Shape_OnAction">
      <xdr:nvPicPr>
        <xdr:cNvPr id="1242" name="ChemOffice1Picture 253" hidden="1"/>
        <xdr:cNvPicPr>
          <a:picLocks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3476625" y="70723125"/>
          <a:ext cx="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161</xdr:row>
      <xdr:rowOff>28575</xdr:rowOff>
    </xdr:from>
    <xdr:to>
      <xdr:col>4</xdr:col>
      <xdr:colOff>1000125</xdr:colOff>
      <xdr:row>161</xdr:row>
      <xdr:rowOff>466725</xdr:rowOff>
    </xdr:to>
    <xdr:pic macro="[1]!Shape_OnAction">
      <xdr:nvPicPr>
        <xdr:cNvPr id="1244" name="ChemOffice1Picture 255" hidden="1"/>
        <xdr:cNvPicPr>
          <a:picLocks/>
        </xdr:cNvPicPr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 bwMode="auto">
        <a:xfrm>
          <a:off x="3476625" y="71989950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163</xdr:row>
      <xdr:rowOff>28575</xdr:rowOff>
    </xdr:from>
    <xdr:to>
      <xdr:col>4</xdr:col>
      <xdr:colOff>771525</xdr:colOff>
      <xdr:row>163</xdr:row>
      <xdr:rowOff>466725</xdr:rowOff>
    </xdr:to>
    <xdr:pic macro="[1]!Shape_OnAction">
      <xdr:nvPicPr>
        <xdr:cNvPr id="1245" name="ChemOffice1Picture 256" hidden="1"/>
        <xdr:cNvPicPr>
          <a:picLocks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3476625" y="7256145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164</xdr:row>
      <xdr:rowOff>28575</xdr:rowOff>
    </xdr:from>
    <xdr:to>
      <xdr:col>4</xdr:col>
      <xdr:colOff>1809750</xdr:colOff>
      <xdr:row>164</xdr:row>
      <xdr:rowOff>790575</xdr:rowOff>
    </xdr:to>
    <xdr:pic macro="[1]!Shape_OnAction">
      <xdr:nvPicPr>
        <xdr:cNvPr id="1246" name="ChemOffice1Picture 257" hidden="1"/>
        <xdr:cNvPicPr>
          <a:picLocks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3476625" y="72980550"/>
          <a:ext cx="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165</xdr:row>
      <xdr:rowOff>28575</xdr:rowOff>
    </xdr:from>
    <xdr:to>
      <xdr:col>4</xdr:col>
      <xdr:colOff>1028700</xdr:colOff>
      <xdr:row>165</xdr:row>
      <xdr:rowOff>542925</xdr:rowOff>
    </xdr:to>
    <xdr:pic macro="[1]!Shape_OnAction">
      <xdr:nvPicPr>
        <xdr:cNvPr id="1247" name="ChemOffice1Picture 258" hidden="1"/>
        <xdr:cNvPicPr>
          <a:picLocks/>
        </xdr:cNvPicPr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 bwMode="auto">
        <a:xfrm>
          <a:off x="3476625" y="73637775"/>
          <a:ext cx="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166</xdr:row>
      <xdr:rowOff>28575</xdr:rowOff>
    </xdr:from>
    <xdr:to>
      <xdr:col>4</xdr:col>
      <xdr:colOff>1181100</xdr:colOff>
      <xdr:row>166</xdr:row>
      <xdr:rowOff>447675</xdr:rowOff>
    </xdr:to>
    <xdr:pic macro="[1]!Shape_OnAction">
      <xdr:nvPicPr>
        <xdr:cNvPr id="1248" name="ChemOffice1Picture 259" hidden="1"/>
        <xdr:cNvPicPr>
          <a:picLocks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 bwMode="auto">
        <a:xfrm>
          <a:off x="3476625" y="74199750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167</xdr:row>
      <xdr:rowOff>28575</xdr:rowOff>
    </xdr:from>
    <xdr:to>
      <xdr:col>4</xdr:col>
      <xdr:colOff>647700</xdr:colOff>
      <xdr:row>167</xdr:row>
      <xdr:rowOff>295275</xdr:rowOff>
    </xdr:to>
    <xdr:pic macro="[1]!Shape_OnAction">
      <xdr:nvPicPr>
        <xdr:cNvPr id="1249" name="ChemOffice1Picture 260" hidden="1"/>
        <xdr:cNvPicPr>
          <a:picLocks/>
        </xdr:cNvPicPr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 bwMode="auto">
        <a:xfrm>
          <a:off x="3476625" y="746569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168</xdr:row>
      <xdr:rowOff>28575</xdr:rowOff>
    </xdr:from>
    <xdr:to>
      <xdr:col>4</xdr:col>
      <xdr:colOff>885825</xdr:colOff>
      <xdr:row>168</xdr:row>
      <xdr:rowOff>685800</xdr:rowOff>
    </xdr:to>
    <xdr:pic macro="[1]!Shape_OnAction">
      <xdr:nvPicPr>
        <xdr:cNvPr id="1250" name="ChemOffice1Picture 261" hidden="1"/>
        <xdr:cNvPicPr>
          <a:picLocks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3476625" y="75057000"/>
          <a:ext cx="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169</xdr:row>
      <xdr:rowOff>28575</xdr:rowOff>
    </xdr:from>
    <xdr:to>
      <xdr:col>4</xdr:col>
      <xdr:colOff>733425</xdr:colOff>
      <xdr:row>169</xdr:row>
      <xdr:rowOff>685800</xdr:rowOff>
    </xdr:to>
    <xdr:pic macro="[1]!Shape_OnAction">
      <xdr:nvPicPr>
        <xdr:cNvPr id="1251" name="ChemOffice1Picture 262" hidden="1"/>
        <xdr:cNvPicPr>
          <a:picLocks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3476625" y="75685650"/>
          <a:ext cx="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170</xdr:row>
      <xdr:rowOff>28575</xdr:rowOff>
    </xdr:from>
    <xdr:to>
      <xdr:col>4</xdr:col>
      <xdr:colOff>1209675</xdr:colOff>
      <xdr:row>170</xdr:row>
      <xdr:rowOff>542925</xdr:rowOff>
    </xdr:to>
    <xdr:pic macro="[1]!Shape_OnAction">
      <xdr:nvPicPr>
        <xdr:cNvPr id="1252" name="ChemOffice1Picture 263" hidden="1"/>
        <xdr:cNvPicPr>
          <a:picLocks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 bwMode="auto">
        <a:xfrm>
          <a:off x="3476625" y="76342875"/>
          <a:ext cx="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172</xdr:row>
      <xdr:rowOff>28575</xdr:rowOff>
    </xdr:from>
    <xdr:to>
      <xdr:col>4</xdr:col>
      <xdr:colOff>1133475</xdr:colOff>
      <xdr:row>172</xdr:row>
      <xdr:rowOff>638175</xdr:rowOff>
    </xdr:to>
    <xdr:pic macro="[1]!Shape_OnAction">
      <xdr:nvPicPr>
        <xdr:cNvPr id="1271" name="ChemOffice1Picture 264" hidden="1"/>
        <xdr:cNvPicPr>
          <a:picLocks/>
        </xdr:cNvPicPr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 bwMode="auto">
        <a:xfrm>
          <a:off x="3476625" y="79200375"/>
          <a:ext cx="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173</xdr:row>
      <xdr:rowOff>28575</xdr:rowOff>
    </xdr:from>
    <xdr:to>
      <xdr:col>4</xdr:col>
      <xdr:colOff>1114425</xdr:colOff>
      <xdr:row>173</xdr:row>
      <xdr:rowOff>838200</xdr:rowOff>
    </xdr:to>
    <xdr:pic macro="[1]!Shape_OnAction">
      <xdr:nvPicPr>
        <xdr:cNvPr id="1272" name="ChemOffice1Picture 265" hidden="1"/>
        <xdr:cNvPicPr>
          <a:picLocks/>
        </xdr:cNvPicPr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 bwMode="auto">
        <a:xfrm>
          <a:off x="3476625" y="79781400"/>
          <a:ext cx="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175</xdr:row>
      <xdr:rowOff>28575</xdr:rowOff>
    </xdr:from>
    <xdr:to>
      <xdr:col>4</xdr:col>
      <xdr:colOff>733425</xdr:colOff>
      <xdr:row>175</xdr:row>
      <xdr:rowOff>828675</xdr:rowOff>
    </xdr:to>
    <xdr:pic macro="[1]!Shape_OnAction">
      <xdr:nvPicPr>
        <xdr:cNvPr id="1273" name="ChemOffice1Picture 266" hidden="1"/>
        <xdr:cNvPicPr>
          <a:picLocks/>
        </xdr:cNvPicPr>
      </xdr:nvPicPr>
      <xdr:blipFill>
        <a:blip xmlns:r="http://schemas.openxmlformats.org/officeDocument/2006/relationships" r:embed="rId116" cstate="print"/>
        <a:srcRect/>
        <a:stretch>
          <a:fillRect/>
        </a:stretch>
      </xdr:blipFill>
      <xdr:spPr bwMode="auto">
        <a:xfrm>
          <a:off x="3476625" y="80457675"/>
          <a:ext cx="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176</xdr:row>
      <xdr:rowOff>28575</xdr:rowOff>
    </xdr:from>
    <xdr:to>
      <xdr:col>4</xdr:col>
      <xdr:colOff>1019175</xdr:colOff>
      <xdr:row>176</xdr:row>
      <xdr:rowOff>647700</xdr:rowOff>
    </xdr:to>
    <xdr:pic macro="[1]!Shape_OnAction">
      <xdr:nvPicPr>
        <xdr:cNvPr id="1274" name="ChemOffice1Picture 267" hidden="1"/>
        <xdr:cNvPicPr>
          <a:picLocks/>
        </xdr:cNvPicPr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 bwMode="auto">
        <a:xfrm>
          <a:off x="3476625" y="81133950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178</xdr:row>
      <xdr:rowOff>28575</xdr:rowOff>
    </xdr:from>
    <xdr:to>
      <xdr:col>4</xdr:col>
      <xdr:colOff>314325</xdr:colOff>
      <xdr:row>178</xdr:row>
      <xdr:rowOff>180975</xdr:rowOff>
    </xdr:to>
    <xdr:pic macro="[1]!Shape_OnAction">
      <xdr:nvPicPr>
        <xdr:cNvPr id="1275" name="ChemOffice1Picture 268" hidden="1"/>
        <xdr:cNvPicPr>
          <a:picLocks/>
        </xdr:cNvPicPr>
      </xdr:nvPicPr>
      <xdr:blipFill>
        <a:blip xmlns:r="http://schemas.openxmlformats.org/officeDocument/2006/relationships" r:embed="rId118" cstate="print"/>
        <a:srcRect/>
        <a:stretch>
          <a:fillRect/>
        </a:stretch>
      </xdr:blipFill>
      <xdr:spPr bwMode="auto">
        <a:xfrm>
          <a:off x="3476625" y="81667350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179</xdr:row>
      <xdr:rowOff>28575</xdr:rowOff>
    </xdr:from>
    <xdr:to>
      <xdr:col>4</xdr:col>
      <xdr:colOff>1209675</xdr:colOff>
      <xdr:row>179</xdr:row>
      <xdr:rowOff>1095375</xdr:rowOff>
    </xdr:to>
    <xdr:pic macro="[1]!Shape_OnAction">
      <xdr:nvPicPr>
        <xdr:cNvPr id="1276" name="ChemOffice1Picture 269" hidden="1"/>
        <xdr:cNvPicPr>
          <a:picLocks/>
        </xdr:cNvPicPr>
      </xdr:nvPicPr>
      <xdr:blipFill>
        <a:blip xmlns:r="http://schemas.openxmlformats.org/officeDocument/2006/relationships" r:embed="rId119" cstate="print"/>
        <a:srcRect/>
        <a:stretch>
          <a:fillRect/>
        </a:stretch>
      </xdr:blipFill>
      <xdr:spPr bwMode="auto">
        <a:xfrm>
          <a:off x="3476625" y="82105500"/>
          <a:ext cx="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181</xdr:row>
      <xdr:rowOff>28575</xdr:rowOff>
    </xdr:from>
    <xdr:to>
      <xdr:col>4</xdr:col>
      <xdr:colOff>1076325</xdr:colOff>
      <xdr:row>181</xdr:row>
      <xdr:rowOff>685800</xdr:rowOff>
    </xdr:to>
    <xdr:pic macro="[1]!Shape_OnAction">
      <xdr:nvPicPr>
        <xdr:cNvPr id="1277" name="ChemOffice1Picture 270" hidden="1"/>
        <xdr:cNvPicPr>
          <a:picLocks/>
        </xdr:cNvPicPr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 bwMode="auto">
        <a:xfrm>
          <a:off x="3476625" y="82962750"/>
          <a:ext cx="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183</xdr:row>
      <xdr:rowOff>28575</xdr:rowOff>
    </xdr:from>
    <xdr:to>
      <xdr:col>4</xdr:col>
      <xdr:colOff>752475</xdr:colOff>
      <xdr:row>183</xdr:row>
      <xdr:rowOff>571500</xdr:rowOff>
    </xdr:to>
    <xdr:pic macro="[1]!Shape_OnAction">
      <xdr:nvPicPr>
        <xdr:cNvPr id="1278" name="ChemOffice1Picture 271" hidden="1"/>
        <xdr:cNvPicPr>
          <a:picLocks/>
        </xdr:cNvPicPr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 bwMode="auto">
        <a:xfrm>
          <a:off x="3476625" y="83734275"/>
          <a:ext cx="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185</xdr:row>
      <xdr:rowOff>28575</xdr:rowOff>
    </xdr:from>
    <xdr:to>
      <xdr:col>4</xdr:col>
      <xdr:colOff>1104900</xdr:colOff>
      <xdr:row>185</xdr:row>
      <xdr:rowOff>752475</xdr:rowOff>
    </xdr:to>
    <xdr:pic macro="[1]!Shape_OnAction">
      <xdr:nvPicPr>
        <xdr:cNvPr id="1279" name="ChemOffice1Picture 272" hidden="1"/>
        <xdr:cNvPicPr>
          <a:picLocks/>
        </xdr:cNvPicPr>
      </xdr:nvPicPr>
      <xdr:blipFill>
        <a:blip xmlns:r="http://schemas.openxmlformats.org/officeDocument/2006/relationships" r:embed="rId122" cstate="print"/>
        <a:srcRect/>
        <a:stretch>
          <a:fillRect/>
        </a:stretch>
      </xdr:blipFill>
      <xdr:spPr bwMode="auto">
        <a:xfrm>
          <a:off x="3476625" y="84305775"/>
          <a:ext cx="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186</xdr:row>
      <xdr:rowOff>28575</xdr:rowOff>
    </xdr:from>
    <xdr:to>
      <xdr:col>4</xdr:col>
      <xdr:colOff>1076325</xdr:colOff>
      <xdr:row>186</xdr:row>
      <xdr:rowOff>571500</xdr:rowOff>
    </xdr:to>
    <xdr:pic macro="[1]!Shape_OnAction">
      <xdr:nvPicPr>
        <xdr:cNvPr id="1280" name="ChemOffice1Picture 273" hidden="1"/>
        <xdr:cNvPicPr>
          <a:picLocks/>
        </xdr:cNvPicPr>
      </xdr:nvPicPr>
      <xdr:blipFill>
        <a:blip xmlns:r="http://schemas.openxmlformats.org/officeDocument/2006/relationships" r:embed="rId123" cstate="print"/>
        <a:srcRect/>
        <a:stretch>
          <a:fillRect/>
        </a:stretch>
      </xdr:blipFill>
      <xdr:spPr bwMode="auto">
        <a:xfrm>
          <a:off x="3476625" y="84953475"/>
          <a:ext cx="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189</xdr:row>
      <xdr:rowOff>28575</xdr:rowOff>
    </xdr:from>
    <xdr:to>
      <xdr:col>4</xdr:col>
      <xdr:colOff>1485900</xdr:colOff>
      <xdr:row>189</xdr:row>
      <xdr:rowOff>904875</xdr:rowOff>
    </xdr:to>
    <xdr:pic macro="[1]!Shape_OnAction">
      <xdr:nvPicPr>
        <xdr:cNvPr id="1281" name="ChemOffice1Picture 274" hidden="1"/>
        <xdr:cNvPicPr>
          <a:picLocks/>
        </xdr:cNvPicPr>
      </xdr:nvPicPr>
      <xdr:blipFill>
        <a:blip xmlns:r="http://schemas.openxmlformats.org/officeDocument/2006/relationships" r:embed="rId124" cstate="print"/>
        <a:srcRect/>
        <a:stretch>
          <a:fillRect/>
        </a:stretch>
      </xdr:blipFill>
      <xdr:spPr bwMode="auto">
        <a:xfrm>
          <a:off x="3476625" y="85563075"/>
          <a:ext cx="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190</xdr:row>
      <xdr:rowOff>28575</xdr:rowOff>
    </xdr:from>
    <xdr:to>
      <xdr:col>4</xdr:col>
      <xdr:colOff>1809750</xdr:colOff>
      <xdr:row>190</xdr:row>
      <xdr:rowOff>904875</xdr:rowOff>
    </xdr:to>
    <xdr:pic macro="[1]!Shape_OnAction">
      <xdr:nvPicPr>
        <xdr:cNvPr id="1282" name="ChemOffice1Picture 275" hidden="1"/>
        <xdr:cNvPicPr>
          <a:picLocks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 bwMode="auto">
        <a:xfrm>
          <a:off x="3476625" y="86286975"/>
          <a:ext cx="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191</xdr:row>
      <xdr:rowOff>28575</xdr:rowOff>
    </xdr:from>
    <xdr:to>
      <xdr:col>4</xdr:col>
      <xdr:colOff>809625</xdr:colOff>
      <xdr:row>191</xdr:row>
      <xdr:rowOff>466725</xdr:rowOff>
    </xdr:to>
    <xdr:pic macro="[1]!Shape_OnAction">
      <xdr:nvPicPr>
        <xdr:cNvPr id="1283" name="ChemOffice1Picture 276" hidden="1"/>
        <xdr:cNvPicPr>
          <a:picLocks/>
        </xdr:cNvPicPr>
      </xdr:nvPicPr>
      <xdr:blipFill>
        <a:blip xmlns:r="http://schemas.openxmlformats.org/officeDocument/2006/relationships" r:embed="rId126" cstate="print"/>
        <a:srcRect/>
        <a:stretch>
          <a:fillRect/>
        </a:stretch>
      </xdr:blipFill>
      <xdr:spPr bwMode="auto">
        <a:xfrm>
          <a:off x="3476625" y="86982300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193</xdr:row>
      <xdr:rowOff>28575</xdr:rowOff>
    </xdr:from>
    <xdr:to>
      <xdr:col>4</xdr:col>
      <xdr:colOff>733425</xdr:colOff>
      <xdr:row>193</xdr:row>
      <xdr:rowOff>828675</xdr:rowOff>
    </xdr:to>
    <xdr:pic macro="[1]!Shape_OnAction">
      <xdr:nvPicPr>
        <xdr:cNvPr id="1284" name="ChemOffice1Picture 277" hidden="1"/>
        <xdr:cNvPicPr>
          <a:picLocks/>
        </xdr:cNvPicPr>
      </xdr:nvPicPr>
      <xdr:blipFill>
        <a:blip xmlns:r="http://schemas.openxmlformats.org/officeDocument/2006/relationships" r:embed="rId127" cstate="print"/>
        <a:srcRect/>
        <a:stretch>
          <a:fillRect/>
        </a:stretch>
      </xdr:blipFill>
      <xdr:spPr bwMode="auto">
        <a:xfrm>
          <a:off x="3476625" y="87658575"/>
          <a:ext cx="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194</xdr:row>
      <xdr:rowOff>28575</xdr:rowOff>
    </xdr:from>
    <xdr:to>
      <xdr:col>4</xdr:col>
      <xdr:colOff>828675</xdr:colOff>
      <xdr:row>194</xdr:row>
      <xdr:rowOff>419100</xdr:rowOff>
    </xdr:to>
    <xdr:pic macro="[1]!Shape_OnAction">
      <xdr:nvPicPr>
        <xdr:cNvPr id="1285" name="ChemOffice1Picture 278" hidden="1"/>
        <xdr:cNvPicPr>
          <a:picLocks/>
        </xdr:cNvPicPr>
      </xdr:nvPicPr>
      <xdr:blipFill>
        <a:blip xmlns:r="http://schemas.openxmlformats.org/officeDocument/2006/relationships" r:embed="rId128" cstate="print"/>
        <a:srcRect/>
        <a:stretch>
          <a:fillRect/>
        </a:stretch>
      </xdr:blipFill>
      <xdr:spPr bwMode="auto">
        <a:xfrm>
          <a:off x="3476625" y="8855392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195</xdr:row>
      <xdr:rowOff>28575</xdr:rowOff>
    </xdr:from>
    <xdr:to>
      <xdr:col>4</xdr:col>
      <xdr:colOff>1076325</xdr:colOff>
      <xdr:row>195</xdr:row>
      <xdr:rowOff>571500</xdr:rowOff>
    </xdr:to>
    <xdr:pic macro="[1]!Shape_OnAction">
      <xdr:nvPicPr>
        <xdr:cNvPr id="1286" name="ChemOffice1Picture 279" hidden="1"/>
        <xdr:cNvPicPr>
          <a:picLocks/>
        </xdr:cNvPicPr>
      </xdr:nvPicPr>
      <xdr:blipFill>
        <a:blip xmlns:r="http://schemas.openxmlformats.org/officeDocument/2006/relationships" r:embed="rId129" cstate="print"/>
        <a:srcRect/>
        <a:stretch>
          <a:fillRect/>
        </a:stretch>
      </xdr:blipFill>
      <xdr:spPr bwMode="auto">
        <a:xfrm>
          <a:off x="3476625" y="89173050"/>
          <a:ext cx="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196</xdr:row>
      <xdr:rowOff>28575</xdr:rowOff>
    </xdr:from>
    <xdr:to>
      <xdr:col>4</xdr:col>
      <xdr:colOff>1676400</xdr:colOff>
      <xdr:row>196</xdr:row>
      <xdr:rowOff>1143000</xdr:rowOff>
    </xdr:to>
    <xdr:pic macro="[1]!Shape_OnAction">
      <xdr:nvPicPr>
        <xdr:cNvPr id="1287" name="ChemOffice1Picture 280" hidden="1"/>
        <xdr:cNvPicPr>
          <a:picLocks/>
        </xdr:cNvPicPr>
      </xdr:nvPicPr>
      <xdr:blipFill>
        <a:blip xmlns:r="http://schemas.openxmlformats.org/officeDocument/2006/relationships" r:embed="rId130" cstate="print"/>
        <a:srcRect/>
        <a:stretch>
          <a:fillRect/>
        </a:stretch>
      </xdr:blipFill>
      <xdr:spPr bwMode="auto">
        <a:xfrm>
          <a:off x="3476625" y="89858850"/>
          <a:ext cx="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197</xdr:row>
      <xdr:rowOff>28575</xdr:rowOff>
    </xdr:from>
    <xdr:to>
      <xdr:col>4</xdr:col>
      <xdr:colOff>990600</xdr:colOff>
      <xdr:row>197</xdr:row>
      <xdr:rowOff>542925</xdr:rowOff>
    </xdr:to>
    <xdr:pic macro="[1]!Shape_OnAction">
      <xdr:nvPicPr>
        <xdr:cNvPr id="1288" name="ChemOffice1Picture 281" hidden="1"/>
        <xdr:cNvPicPr>
          <a:picLocks/>
        </xdr:cNvPicPr>
      </xdr:nvPicPr>
      <xdr:blipFill>
        <a:blip xmlns:r="http://schemas.openxmlformats.org/officeDocument/2006/relationships" r:embed="rId131" cstate="print"/>
        <a:srcRect/>
        <a:stretch>
          <a:fillRect/>
        </a:stretch>
      </xdr:blipFill>
      <xdr:spPr bwMode="auto">
        <a:xfrm>
          <a:off x="3476625" y="90678000"/>
          <a:ext cx="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198</xdr:row>
      <xdr:rowOff>28575</xdr:rowOff>
    </xdr:from>
    <xdr:to>
      <xdr:col>4</xdr:col>
      <xdr:colOff>1114425</xdr:colOff>
      <xdr:row>198</xdr:row>
      <xdr:rowOff>238125</xdr:rowOff>
    </xdr:to>
    <xdr:pic macro="[1]!Shape_OnAction">
      <xdr:nvPicPr>
        <xdr:cNvPr id="1289" name="ChemOffice1Picture 282" hidden="1"/>
        <xdr:cNvPicPr>
          <a:picLocks/>
        </xdr:cNvPicPr>
      </xdr:nvPicPr>
      <xdr:blipFill>
        <a:blip xmlns:r="http://schemas.openxmlformats.org/officeDocument/2006/relationships" r:embed="rId132" cstate="print"/>
        <a:srcRect/>
        <a:stretch>
          <a:fillRect/>
        </a:stretch>
      </xdr:blipFill>
      <xdr:spPr bwMode="auto">
        <a:xfrm>
          <a:off x="3476625" y="913066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172</xdr:row>
      <xdr:rowOff>28575</xdr:rowOff>
    </xdr:from>
    <xdr:to>
      <xdr:col>4</xdr:col>
      <xdr:colOff>1133475</xdr:colOff>
      <xdr:row>172</xdr:row>
      <xdr:rowOff>638175</xdr:rowOff>
    </xdr:to>
    <xdr:pic macro="[1]!Shape_OnAction">
      <xdr:nvPicPr>
        <xdr:cNvPr id="1292" name="ChemOffice1Picture 264" hidden="1"/>
        <xdr:cNvPicPr>
          <a:picLocks/>
        </xdr:cNvPicPr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 bwMode="auto">
        <a:xfrm>
          <a:off x="3476625" y="79200375"/>
          <a:ext cx="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173</xdr:row>
      <xdr:rowOff>28575</xdr:rowOff>
    </xdr:from>
    <xdr:to>
      <xdr:col>4</xdr:col>
      <xdr:colOff>1114425</xdr:colOff>
      <xdr:row>173</xdr:row>
      <xdr:rowOff>838200</xdr:rowOff>
    </xdr:to>
    <xdr:pic macro="[1]!Shape_OnAction">
      <xdr:nvPicPr>
        <xdr:cNvPr id="1293" name="ChemOffice1Picture 265" hidden="1"/>
        <xdr:cNvPicPr>
          <a:picLocks/>
        </xdr:cNvPicPr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 bwMode="auto">
        <a:xfrm>
          <a:off x="3476625" y="79781400"/>
          <a:ext cx="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175</xdr:row>
      <xdr:rowOff>28575</xdr:rowOff>
    </xdr:from>
    <xdr:to>
      <xdr:col>4</xdr:col>
      <xdr:colOff>733425</xdr:colOff>
      <xdr:row>175</xdr:row>
      <xdr:rowOff>828675</xdr:rowOff>
    </xdr:to>
    <xdr:pic macro="[1]!Shape_OnAction">
      <xdr:nvPicPr>
        <xdr:cNvPr id="1294" name="ChemOffice1Picture 266" hidden="1"/>
        <xdr:cNvPicPr>
          <a:picLocks/>
        </xdr:cNvPicPr>
      </xdr:nvPicPr>
      <xdr:blipFill>
        <a:blip xmlns:r="http://schemas.openxmlformats.org/officeDocument/2006/relationships" r:embed="rId116" cstate="print"/>
        <a:srcRect/>
        <a:stretch>
          <a:fillRect/>
        </a:stretch>
      </xdr:blipFill>
      <xdr:spPr bwMode="auto">
        <a:xfrm>
          <a:off x="3476625" y="80457675"/>
          <a:ext cx="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176</xdr:row>
      <xdr:rowOff>28575</xdr:rowOff>
    </xdr:from>
    <xdr:to>
      <xdr:col>4</xdr:col>
      <xdr:colOff>1019175</xdr:colOff>
      <xdr:row>176</xdr:row>
      <xdr:rowOff>647700</xdr:rowOff>
    </xdr:to>
    <xdr:pic macro="[1]!Shape_OnAction">
      <xdr:nvPicPr>
        <xdr:cNvPr id="1295" name="ChemOffice1Picture 267" hidden="1"/>
        <xdr:cNvPicPr>
          <a:picLocks/>
        </xdr:cNvPicPr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 bwMode="auto">
        <a:xfrm>
          <a:off x="3476625" y="81133950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178</xdr:row>
      <xdr:rowOff>28575</xdr:rowOff>
    </xdr:from>
    <xdr:to>
      <xdr:col>4</xdr:col>
      <xdr:colOff>314325</xdr:colOff>
      <xdr:row>178</xdr:row>
      <xdr:rowOff>180975</xdr:rowOff>
    </xdr:to>
    <xdr:pic macro="[1]!Shape_OnAction">
      <xdr:nvPicPr>
        <xdr:cNvPr id="1296" name="ChemOffice1Picture 268" hidden="1"/>
        <xdr:cNvPicPr>
          <a:picLocks/>
        </xdr:cNvPicPr>
      </xdr:nvPicPr>
      <xdr:blipFill>
        <a:blip xmlns:r="http://schemas.openxmlformats.org/officeDocument/2006/relationships" r:embed="rId118" cstate="print"/>
        <a:srcRect/>
        <a:stretch>
          <a:fillRect/>
        </a:stretch>
      </xdr:blipFill>
      <xdr:spPr bwMode="auto">
        <a:xfrm>
          <a:off x="3476625" y="81667350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179</xdr:row>
      <xdr:rowOff>28575</xdr:rowOff>
    </xdr:from>
    <xdr:to>
      <xdr:col>4</xdr:col>
      <xdr:colOff>1209675</xdr:colOff>
      <xdr:row>179</xdr:row>
      <xdr:rowOff>1095375</xdr:rowOff>
    </xdr:to>
    <xdr:pic macro="[1]!Shape_OnAction">
      <xdr:nvPicPr>
        <xdr:cNvPr id="1297" name="ChemOffice1Picture 269" hidden="1"/>
        <xdr:cNvPicPr>
          <a:picLocks/>
        </xdr:cNvPicPr>
      </xdr:nvPicPr>
      <xdr:blipFill>
        <a:blip xmlns:r="http://schemas.openxmlformats.org/officeDocument/2006/relationships" r:embed="rId119" cstate="print"/>
        <a:srcRect/>
        <a:stretch>
          <a:fillRect/>
        </a:stretch>
      </xdr:blipFill>
      <xdr:spPr bwMode="auto">
        <a:xfrm>
          <a:off x="3476625" y="82105500"/>
          <a:ext cx="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181</xdr:row>
      <xdr:rowOff>28575</xdr:rowOff>
    </xdr:from>
    <xdr:to>
      <xdr:col>4</xdr:col>
      <xdr:colOff>1076325</xdr:colOff>
      <xdr:row>181</xdr:row>
      <xdr:rowOff>685800</xdr:rowOff>
    </xdr:to>
    <xdr:pic macro="[1]!Shape_OnAction">
      <xdr:nvPicPr>
        <xdr:cNvPr id="1298" name="ChemOffice1Picture 270" hidden="1"/>
        <xdr:cNvPicPr>
          <a:picLocks/>
        </xdr:cNvPicPr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 bwMode="auto">
        <a:xfrm>
          <a:off x="3476625" y="82962750"/>
          <a:ext cx="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183</xdr:row>
      <xdr:rowOff>28575</xdr:rowOff>
    </xdr:from>
    <xdr:to>
      <xdr:col>4</xdr:col>
      <xdr:colOff>752475</xdr:colOff>
      <xdr:row>183</xdr:row>
      <xdr:rowOff>571500</xdr:rowOff>
    </xdr:to>
    <xdr:pic macro="[1]!Shape_OnAction">
      <xdr:nvPicPr>
        <xdr:cNvPr id="1299" name="ChemOffice1Picture 271" hidden="1"/>
        <xdr:cNvPicPr>
          <a:picLocks/>
        </xdr:cNvPicPr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 bwMode="auto">
        <a:xfrm>
          <a:off x="3476625" y="83734275"/>
          <a:ext cx="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185</xdr:row>
      <xdr:rowOff>28575</xdr:rowOff>
    </xdr:from>
    <xdr:to>
      <xdr:col>4</xdr:col>
      <xdr:colOff>1104900</xdr:colOff>
      <xdr:row>185</xdr:row>
      <xdr:rowOff>752475</xdr:rowOff>
    </xdr:to>
    <xdr:pic macro="[1]!Shape_OnAction">
      <xdr:nvPicPr>
        <xdr:cNvPr id="1300" name="ChemOffice1Picture 272" hidden="1"/>
        <xdr:cNvPicPr>
          <a:picLocks/>
        </xdr:cNvPicPr>
      </xdr:nvPicPr>
      <xdr:blipFill>
        <a:blip xmlns:r="http://schemas.openxmlformats.org/officeDocument/2006/relationships" r:embed="rId122" cstate="print"/>
        <a:srcRect/>
        <a:stretch>
          <a:fillRect/>
        </a:stretch>
      </xdr:blipFill>
      <xdr:spPr bwMode="auto">
        <a:xfrm>
          <a:off x="3476625" y="84305775"/>
          <a:ext cx="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186</xdr:row>
      <xdr:rowOff>28575</xdr:rowOff>
    </xdr:from>
    <xdr:to>
      <xdr:col>4</xdr:col>
      <xdr:colOff>1076325</xdr:colOff>
      <xdr:row>186</xdr:row>
      <xdr:rowOff>571500</xdr:rowOff>
    </xdr:to>
    <xdr:pic macro="[1]!Shape_OnAction">
      <xdr:nvPicPr>
        <xdr:cNvPr id="1301" name="ChemOffice1Picture 273" hidden="1"/>
        <xdr:cNvPicPr>
          <a:picLocks/>
        </xdr:cNvPicPr>
      </xdr:nvPicPr>
      <xdr:blipFill>
        <a:blip xmlns:r="http://schemas.openxmlformats.org/officeDocument/2006/relationships" r:embed="rId123" cstate="print"/>
        <a:srcRect/>
        <a:stretch>
          <a:fillRect/>
        </a:stretch>
      </xdr:blipFill>
      <xdr:spPr bwMode="auto">
        <a:xfrm>
          <a:off x="3476625" y="84953475"/>
          <a:ext cx="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189</xdr:row>
      <xdr:rowOff>28575</xdr:rowOff>
    </xdr:from>
    <xdr:to>
      <xdr:col>4</xdr:col>
      <xdr:colOff>1485900</xdr:colOff>
      <xdr:row>189</xdr:row>
      <xdr:rowOff>904875</xdr:rowOff>
    </xdr:to>
    <xdr:pic macro="[1]!Shape_OnAction">
      <xdr:nvPicPr>
        <xdr:cNvPr id="1302" name="ChemOffice1Picture 274" hidden="1"/>
        <xdr:cNvPicPr>
          <a:picLocks/>
        </xdr:cNvPicPr>
      </xdr:nvPicPr>
      <xdr:blipFill>
        <a:blip xmlns:r="http://schemas.openxmlformats.org/officeDocument/2006/relationships" r:embed="rId124" cstate="print"/>
        <a:srcRect/>
        <a:stretch>
          <a:fillRect/>
        </a:stretch>
      </xdr:blipFill>
      <xdr:spPr bwMode="auto">
        <a:xfrm>
          <a:off x="3476625" y="85563075"/>
          <a:ext cx="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190</xdr:row>
      <xdr:rowOff>28575</xdr:rowOff>
    </xdr:from>
    <xdr:to>
      <xdr:col>4</xdr:col>
      <xdr:colOff>1809750</xdr:colOff>
      <xdr:row>190</xdr:row>
      <xdr:rowOff>904875</xdr:rowOff>
    </xdr:to>
    <xdr:pic macro="[1]!Shape_OnAction">
      <xdr:nvPicPr>
        <xdr:cNvPr id="1303" name="ChemOffice1Picture 275" hidden="1"/>
        <xdr:cNvPicPr>
          <a:picLocks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 bwMode="auto">
        <a:xfrm>
          <a:off x="3476625" y="86286975"/>
          <a:ext cx="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191</xdr:row>
      <xdr:rowOff>28575</xdr:rowOff>
    </xdr:from>
    <xdr:to>
      <xdr:col>4</xdr:col>
      <xdr:colOff>809625</xdr:colOff>
      <xdr:row>191</xdr:row>
      <xdr:rowOff>466725</xdr:rowOff>
    </xdr:to>
    <xdr:pic macro="[1]!Shape_OnAction">
      <xdr:nvPicPr>
        <xdr:cNvPr id="1304" name="ChemOffice1Picture 276" hidden="1"/>
        <xdr:cNvPicPr>
          <a:picLocks/>
        </xdr:cNvPicPr>
      </xdr:nvPicPr>
      <xdr:blipFill>
        <a:blip xmlns:r="http://schemas.openxmlformats.org/officeDocument/2006/relationships" r:embed="rId126" cstate="print"/>
        <a:srcRect/>
        <a:stretch>
          <a:fillRect/>
        </a:stretch>
      </xdr:blipFill>
      <xdr:spPr bwMode="auto">
        <a:xfrm>
          <a:off x="3476625" y="86982300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193</xdr:row>
      <xdr:rowOff>28575</xdr:rowOff>
    </xdr:from>
    <xdr:to>
      <xdr:col>4</xdr:col>
      <xdr:colOff>733425</xdr:colOff>
      <xdr:row>193</xdr:row>
      <xdr:rowOff>828675</xdr:rowOff>
    </xdr:to>
    <xdr:pic macro="[1]!Shape_OnAction">
      <xdr:nvPicPr>
        <xdr:cNvPr id="1305" name="ChemOffice1Picture 277" hidden="1"/>
        <xdr:cNvPicPr>
          <a:picLocks/>
        </xdr:cNvPicPr>
      </xdr:nvPicPr>
      <xdr:blipFill>
        <a:blip xmlns:r="http://schemas.openxmlformats.org/officeDocument/2006/relationships" r:embed="rId127" cstate="print"/>
        <a:srcRect/>
        <a:stretch>
          <a:fillRect/>
        </a:stretch>
      </xdr:blipFill>
      <xdr:spPr bwMode="auto">
        <a:xfrm>
          <a:off x="3476625" y="87658575"/>
          <a:ext cx="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194</xdr:row>
      <xdr:rowOff>28575</xdr:rowOff>
    </xdr:from>
    <xdr:to>
      <xdr:col>4</xdr:col>
      <xdr:colOff>828675</xdr:colOff>
      <xdr:row>194</xdr:row>
      <xdr:rowOff>419100</xdr:rowOff>
    </xdr:to>
    <xdr:pic macro="[1]!Shape_OnAction">
      <xdr:nvPicPr>
        <xdr:cNvPr id="1306" name="ChemOffice1Picture 278" hidden="1"/>
        <xdr:cNvPicPr>
          <a:picLocks/>
        </xdr:cNvPicPr>
      </xdr:nvPicPr>
      <xdr:blipFill>
        <a:blip xmlns:r="http://schemas.openxmlformats.org/officeDocument/2006/relationships" r:embed="rId128" cstate="print"/>
        <a:srcRect/>
        <a:stretch>
          <a:fillRect/>
        </a:stretch>
      </xdr:blipFill>
      <xdr:spPr bwMode="auto">
        <a:xfrm>
          <a:off x="3476625" y="8855392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195</xdr:row>
      <xdr:rowOff>28575</xdr:rowOff>
    </xdr:from>
    <xdr:to>
      <xdr:col>4</xdr:col>
      <xdr:colOff>1076325</xdr:colOff>
      <xdr:row>195</xdr:row>
      <xdr:rowOff>571500</xdr:rowOff>
    </xdr:to>
    <xdr:pic macro="[1]!Shape_OnAction">
      <xdr:nvPicPr>
        <xdr:cNvPr id="1307" name="ChemOffice1Picture 279" hidden="1"/>
        <xdr:cNvPicPr>
          <a:picLocks/>
        </xdr:cNvPicPr>
      </xdr:nvPicPr>
      <xdr:blipFill>
        <a:blip xmlns:r="http://schemas.openxmlformats.org/officeDocument/2006/relationships" r:embed="rId129" cstate="print"/>
        <a:srcRect/>
        <a:stretch>
          <a:fillRect/>
        </a:stretch>
      </xdr:blipFill>
      <xdr:spPr bwMode="auto">
        <a:xfrm>
          <a:off x="3476625" y="89173050"/>
          <a:ext cx="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196</xdr:row>
      <xdr:rowOff>28575</xdr:rowOff>
    </xdr:from>
    <xdr:to>
      <xdr:col>4</xdr:col>
      <xdr:colOff>1676400</xdr:colOff>
      <xdr:row>196</xdr:row>
      <xdr:rowOff>1143000</xdr:rowOff>
    </xdr:to>
    <xdr:pic macro="[1]!Shape_OnAction">
      <xdr:nvPicPr>
        <xdr:cNvPr id="1308" name="ChemOffice1Picture 280" hidden="1"/>
        <xdr:cNvPicPr>
          <a:picLocks/>
        </xdr:cNvPicPr>
      </xdr:nvPicPr>
      <xdr:blipFill>
        <a:blip xmlns:r="http://schemas.openxmlformats.org/officeDocument/2006/relationships" r:embed="rId130" cstate="print"/>
        <a:srcRect/>
        <a:stretch>
          <a:fillRect/>
        </a:stretch>
      </xdr:blipFill>
      <xdr:spPr bwMode="auto">
        <a:xfrm>
          <a:off x="3476625" y="89858850"/>
          <a:ext cx="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197</xdr:row>
      <xdr:rowOff>28575</xdr:rowOff>
    </xdr:from>
    <xdr:to>
      <xdr:col>4</xdr:col>
      <xdr:colOff>990600</xdr:colOff>
      <xdr:row>197</xdr:row>
      <xdr:rowOff>542925</xdr:rowOff>
    </xdr:to>
    <xdr:pic macro="[1]!Shape_OnAction">
      <xdr:nvPicPr>
        <xdr:cNvPr id="1309" name="ChemOffice1Picture 281" hidden="1"/>
        <xdr:cNvPicPr>
          <a:picLocks/>
        </xdr:cNvPicPr>
      </xdr:nvPicPr>
      <xdr:blipFill>
        <a:blip xmlns:r="http://schemas.openxmlformats.org/officeDocument/2006/relationships" r:embed="rId131" cstate="print"/>
        <a:srcRect/>
        <a:stretch>
          <a:fillRect/>
        </a:stretch>
      </xdr:blipFill>
      <xdr:spPr bwMode="auto">
        <a:xfrm>
          <a:off x="3476625" y="90678000"/>
          <a:ext cx="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198</xdr:row>
      <xdr:rowOff>28575</xdr:rowOff>
    </xdr:from>
    <xdr:to>
      <xdr:col>4</xdr:col>
      <xdr:colOff>1114425</xdr:colOff>
      <xdr:row>198</xdr:row>
      <xdr:rowOff>238125</xdr:rowOff>
    </xdr:to>
    <xdr:pic macro="[1]!Shape_OnAction">
      <xdr:nvPicPr>
        <xdr:cNvPr id="1310" name="ChemOffice1Picture 282" hidden="1"/>
        <xdr:cNvPicPr>
          <a:picLocks/>
        </xdr:cNvPicPr>
      </xdr:nvPicPr>
      <xdr:blipFill>
        <a:blip xmlns:r="http://schemas.openxmlformats.org/officeDocument/2006/relationships" r:embed="rId132" cstate="print"/>
        <a:srcRect/>
        <a:stretch>
          <a:fillRect/>
        </a:stretch>
      </xdr:blipFill>
      <xdr:spPr bwMode="auto">
        <a:xfrm>
          <a:off x="3476625" y="913066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202</xdr:row>
      <xdr:rowOff>28575</xdr:rowOff>
    </xdr:from>
    <xdr:to>
      <xdr:col>4</xdr:col>
      <xdr:colOff>1171575</xdr:colOff>
      <xdr:row>202</xdr:row>
      <xdr:rowOff>685800</xdr:rowOff>
    </xdr:to>
    <xdr:pic macro="[1]!Shape_OnAction">
      <xdr:nvPicPr>
        <xdr:cNvPr id="1322" name="ChemOffice1Picture 283" hidden="1"/>
        <xdr:cNvPicPr>
          <a:picLocks/>
        </xdr:cNvPicPr>
      </xdr:nvPicPr>
      <xdr:blipFill>
        <a:blip xmlns:r="http://schemas.openxmlformats.org/officeDocument/2006/relationships" r:embed="rId133" cstate="print"/>
        <a:srcRect/>
        <a:stretch>
          <a:fillRect/>
        </a:stretch>
      </xdr:blipFill>
      <xdr:spPr bwMode="auto">
        <a:xfrm>
          <a:off x="3476625" y="94192725"/>
          <a:ext cx="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203</xdr:row>
      <xdr:rowOff>28575</xdr:rowOff>
    </xdr:from>
    <xdr:to>
      <xdr:col>4</xdr:col>
      <xdr:colOff>1133475</xdr:colOff>
      <xdr:row>203</xdr:row>
      <xdr:rowOff>723900</xdr:rowOff>
    </xdr:to>
    <xdr:pic macro="[1]!Shape_OnAction">
      <xdr:nvPicPr>
        <xdr:cNvPr id="1323" name="ChemOffice1Picture 284" hidden="1"/>
        <xdr:cNvPicPr>
          <a:picLocks/>
        </xdr:cNvPicPr>
      </xdr:nvPicPr>
      <xdr:blipFill>
        <a:blip xmlns:r="http://schemas.openxmlformats.org/officeDocument/2006/relationships" r:embed="rId134" cstate="print"/>
        <a:srcRect/>
        <a:stretch>
          <a:fillRect/>
        </a:stretch>
      </xdr:blipFill>
      <xdr:spPr bwMode="auto">
        <a:xfrm>
          <a:off x="3476625" y="94754700"/>
          <a:ext cx="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204</xdr:row>
      <xdr:rowOff>28575</xdr:rowOff>
    </xdr:from>
    <xdr:to>
      <xdr:col>4</xdr:col>
      <xdr:colOff>1685925</xdr:colOff>
      <xdr:row>204</xdr:row>
      <xdr:rowOff>1000125</xdr:rowOff>
    </xdr:to>
    <xdr:pic macro="[1]!Shape_OnAction">
      <xdr:nvPicPr>
        <xdr:cNvPr id="1324" name="ChemOffice1Picture 285" hidden="1"/>
        <xdr:cNvPicPr>
          <a:picLocks/>
        </xdr:cNvPicPr>
      </xdr:nvPicPr>
      <xdr:blipFill>
        <a:blip xmlns:r="http://schemas.openxmlformats.org/officeDocument/2006/relationships" r:embed="rId135" cstate="print"/>
        <a:srcRect/>
        <a:stretch>
          <a:fillRect/>
        </a:stretch>
      </xdr:blipFill>
      <xdr:spPr bwMode="auto">
        <a:xfrm>
          <a:off x="3476625" y="95430975"/>
          <a:ext cx="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208</xdr:row>
      <xdr:rowOff>28575</xdr:rowOff>
    </xdr:from>
    <xdr:to>
      <xdr:col>4</xdr:col>
      <xdr:colOff>695325</xdr:colOff>
      <xdr:row>208</xdr:row>
      <xdr:rowOff>685800</xdr:rowOff>
    </xdr:to>
    <xdr:pic macro="[1]!Shape_OnAction">
      <xdr:nvPicPr>
        <xdr:cNvPr id="1325" name="ChemOffice1Picture 286" hidden="1"/>
        <xdr:cNvPicPr>
          <a:picLocks/>
        </xdr:cNvPicPr>
      </xdr:nvPicPr>
      <xdr:blipFill>
        <a:blip xmlns:r="http://schemas.openxmlformats.org/officeDocument/2006/relationships" r:embed="rId136" cstate="print"/>
        <a:srcRect/>
        <a:stretch>
          <a:fillRect/>
        </a:stretch>
      </xdr:blipFill>
      <xdr:spPr bwMode="auto">
        <a:xfrm>
          <a:off x="3476625" y="96278700"/>
          <a:ext cx="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209</xdr:row>
      <xdr:rowOff>28575</xdr:rowOff>
    </xdr:from>
    <xdr:to>
      <xdr:col>4</xdr:col>
      <xdr:colOff>1714500</xdr:colOff>
      <xdr:row>209</xdr:row>
      <xdr:rowOff>1295400</xdr:rowOff>
    </xdr:to>
    <xdr:pic macro="[1]!Shape_OnAction">
      <xdr:nvPicPr>
        <xdr:cNvPr id="1326" name="ChemOffice1Picture 287" hidden="1"/>
        <xdr:cNvPicPr>
          <a:picLocks/>
        </xdr:cNvPicPr>
      </xdr:nvPicPr>
      <xdr:blipFill>
        <a:blip xmlns:r="http://schemas.openxmlformats.org/officeDocument/2006/relationships" r:embed="rId137" cstate="print"/>
        <a:srcRect/>
        <a:stretch>
          <a:fillRect/>
        </a:stretch>
      </xdr:blipFill>
      <xdr:spPr bwMode="auto">
        <a:xfrm>
          <a:off x="3476625" y="96869250"/>
          <a:ext cx="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210</xdr:row>
      <xdr:rowOff>28575</xdr:rowOff>
    </xdr:from>
    <xdr:to>
      <xdr:col>4</xdr:col>
      <xdr:colOff>809625</xdr:colOff>
      <xdr:row>210</xdr:row>
      <xdr:rowOff>542925</xdr:rowOff>
    </xdr:to>
    <xdr:pic macro="[1]!Shape_OnAction">
      <xdr:nvPicPr>
        <xdr:cNvPr id="1327" name="ChemOffice1Picture 288" hidden="1"/>
        <xdr:cNvPicPr>
          <a:picLocks/>
        </xdr:cNvPicPr>
      </xdr:nvPicPr>
      <xdr:blipFill>
        <a:blip xmlns:r="http://schemas.openxmlformats.org/officeDocument/2006/relationships" r:embed="rId138" cstate="print"/>
        <a:srcRect/>
        <a:stretch>
          <a:fillRect/>
        </a:stretch>
      </xdr:blipFill>
      <xdr:spPr bwMode="auto">
        <a:xfrm>
          <a:off x="3476625" y="97964625"/>
          <a:ext cx="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211</xdr:row>
      <xdr:rowOff>28575</xdr:rowOff>
    </xdr:from>
    <xdr:to>
      <xdr:col>4</xdr:col>
      <xdr:colOff>847725</xdr:colOff>
      <xdr:row>211</xdr:row>
      <xdr:rowOff>533400</xdr:rowOff>
    </xdr:to>
    <xdr:pic macro="[1]!Shape_OnAction">
      <xdr:nvPicPr>
        <xdr:cNvPr id="1328" name="ChemOffice1Picture 289" hidden="1"/>
        <xdr:cNvPicPr>
          <a:picLocks/>
        </xdr:cNvPicPr>
      </xdr:nvPicPr>
      <xdr:blipFill>
        <a:blip xmlns:r="http://schemas.openxmlformats.org/officeDocument/2006/relationships" r:embed="rId139" cstate="print"/>
        <a:srcRect/>
        <a:stretch>
          <a:fillRect/>
        </a:stretch>
      </xdr:blipFill>
      <xdr:spPr bwMode="auto">
        <a:xfrm>
          <a:off x="3476625" y="98459925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212</xdr:row>
      <xdr:rowOff>28575</xdr:rowOff>
    </xdr:from>
    <xdr:to>
      <xdr:col>4</xdr:col>
      <xdr:colOff>1219200</xdr:colOff>
      <xdr:row>212</xdr:row>
      <xdr:rowOff>923925</xdr:rowOff>
    </xdr:to>
    <xdr:pic macro="[1]!Shape_OnAction">
      <xdr:nvPicPr>
        <xdr:cNvPr id="1329" name="ChemOffice1Picture 290" hidden="1"/>
        <xdr:cNvPicPr>
          <a:picLocks/>
        </xdr:cNvPicPr>
      </xdr:nvPicPr>
      <xdr:blipFill>
        <a:blip xmlns:r="http://schemas.openxmlformats.org/officeDocument/2006/relationships" r:embed="rId140" cstate="print"/>
        <a:srcRect/>
        <a:stretch>
          <a:fillRect/>
        </a:stretch>
      </xdr:blipFill>
      <xdr:spPr bwMode="auto">
        <a:xfrm>
          <a:off x="3476625" y="98993325"/>
          <a:ext cx="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215</xdr:row>
      <xdr:rowOff>28575</xdr:rowOff>
    </xdr:from>
    <xdr:to>
      <xdr:col>4</xdr:col>
      <xdr:colOff>1533525</xdr:colOff>
      <xdr:row>215</xdr:row>
      <xdr:rowOff>752475</xdr:rowOff>
    </xdr:to>
    <xdr:pic macro="[1]!Shape_OnAction">
      <xdr:nvPicPr>
        <xdr:cNvPr id="1330" name="ChemOffice1Picture 291" hidden="1"/>
        <xdr:cNvPicPr>
          <a:picLocks/>
        </xdr:cNvPicPr>
      </xdr:nvPicPr>
      <xdr:blipFill>
        <a:blip xmlns:r="http://schemas.openxmlformats.org/officeDocument/2006/relationships" r:embed="rId141" cstate="print"/>
        <a:srcRect/>
        <a:stretch>
          <a:fillRect/>
        </a:stretch>
      </xdr:blipFill>
      <xdr:spPr bwMode="auto">
        <a:xfrm>
          <a:off x="3476625" y="99945825"/>
          <a:ext cx="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218</xdr:row>
      <xdr:rowOff>28575</xdr:rowOff>
    </xdr:from>
    <xdr:to>
      <xdr:col>4</xdr:col>
      <xdr:colOff>1571625</xdr:colOff>
      <xdr:row>218</xdr:row>
      <xdr:rowOff>581025</xdr:rowOff>
    </xdr:to>
    <xdr:pic macro="[1]!Shape_OnAction">
      <xdr:nvPicPr>
        <xdr:cNvPr id="1331" name="ChemOffice1Picture 292" hidden="1"/>
        <xdr:cNvPicPr>
          <a:picLocks/>
        </xdr:cNvPicPr>
      </xdr:nvPicPr>
      <xdr:blipFill>
        <a:blip xmlns:r="http://schemas.openxmlformats.org/officeDocument/2006/relationships" r:embed="rId142" cstate="print"/>
        <a:srcRect/>
        <a:stretch>
          <a:fillRect/>
        </a:stretch>
      </xdr:blipFill>
      <xdr:spPr bwMode="auto">
        <a:xfrm>
          <a:off x="3476625" y="100707825"/>
          <a:ext cx="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217</xdr:row>
      <xdr:rowOff>28575</xdr:rowOff>
    </xdr:from>
    <xdr:to>
      <xdr:col>4</xdr:col>
      <xdr:colOff>1247775</xdr:colOff>
      <xdr:row>217</xdr:row>
      <xdr:rowOff>847725</xdr:rowOff>
    </xdr:to>
    <xdr:pic macro="[1]!Shape_OnAction">
      <xdr:nvPicPr>
        <xdr:cNvPr id="1332" name="ChemOffice1Picture 293" hidden="1"/>
        <xdr:cNvPicPr>
          <a:picLocks/>
        </xdr:cNvPicPr>
      </xdr:nvPicPr>
      <xdr:blipFill>
        <a:blip xmlns:r="http://schemas.openxmlformats.org/officeDocument/2006/relationships" r:embed="rId143" cstate="print"/>
        <a:srcRect/>
        <a:stretch>
          <a:fillRect/>
        </a:stretch>
      </xdr:blipFill>
      <xdr:spPr bwMode="auto">
        <a:xfrm>
          <a:off x="3476625" y="101298375"/>
          <a:ext cx="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286812</xdr:colOff>
      <xdr:row>49</xdr:row>
      <xdr:rowOff>71966</xdr:rowOff>
    </xdr:from>
    <xdr:to>
      <xdr:col>1</xdr:col>
      <xdr:colOff>2067987</xdr:colOff>
      <xdr:row>49</xdr:row>
      <xdr:rowOff>853016</xdr:rowOff>
    </xdr:to>
    <xdr:pic>
      <xdr:nvPicPr>
        <xdr:cNvPr id="1344" name="Picture 296"/>
        <xdr:cNvPicPr>
          <a:picLocks noChangeAspect="1" noChangeArrowheads="1"/>
        </xdr:cNvPicPr>
      </xdr:nvPicPr>
      <xdr:blipFill>
        <a:blip xmlns:r="http://schemas.openxmlformats.org/officeDocument/2006/relationships" r:embed="rId144" cstate="print"/>
        <a:srcRect/>
        <a:stretch>
          <a:fillRect/>
        </a:stretch>
      </xdr:blipFill>
      <xdr:spPr bwMode="auto">
        <a:xfrm>
          <a:off x="720729" y="31642049"/>
          <a:ext cx="17811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667805</xdr:colOff>
      <xdr:row>216</xdr:row>
      <xdr:rowOff>76200</xdr:rowOff>
    </xdr:from>
    <xdr:to>
      <xdr:col>1</xdr:col>
      <xdr:colOff>1620305</xdr:colOff>
      <xdr:row>216</xdr:row>
      <xdr:rowOff>962025</xdr:rowOff>
    </xdr:to>
    <xdr:pic>
      <xdr:nvPicPr>
        <xdr:cNvPr id="135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45" cstate="print"/>
        <a:srcRect/>
        <a:stretch>
          <a:fillRect/>
        </a:stretch>
      </xdr:blipFill>
      <xdr:spPr bwMode="auto">
        <a:xfrm>
          <a:off x="1101722" y="140749867"/>
          <a:ext cx="952500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499529</xdr:colOff>
      <xdr:row>214</xdr:row>
      <xdr:rowOff>32810</xdr:rowOff>
    </xdr:from>
    <xdr:to>
      <xdr:col>1</xdr:col>
      <xdr:colOff>1756829</xdr:colOff>
      <xdr:row>214</xdr:row>
      <xdr:rowOff>775760</xdr:rowOff>
    </xdr:to>
    <xdr:pic>
      <xdr:nvPicPr>
        <xdr:cNvPr id="135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46" cstate="print"/>
        <a:srcRect/>
        <a:stretch>
          <a:fillRect/>
        </a:stretch>
      </xdr:blipFill>
      <xdr:spPr bwMode="auto">
        <a:xfrm>
          <a:off x="933446" y="139044893"/>
          <a:ext cx="12573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667802</xdr:colOff>
      <xdr:row>206</xdr:row>
      <xdr:rowOff>34926</xdr:rowOff>
    </xdr:from>
    <xdr:to>
      <xdr:col>1</xdr:col>
      <xdr:colOff>1677452</xdr:colOff>
      <xdr:row>206</xdr:row>
      <xdr:rowOff>587376</xdr:rowOff>
    </xdr:to>
    <xdr:pic>
      <xdr:nvPicPr>
        <xdr:cNvPr id="13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/>
        <a:srcRect/>
        <a:stretch>
          <a:fillRect/>
        </a:stretch>
      </xdr:blipFill>
      <xdr:spPr bwMode="auto">
        <a:xfrm>
          <a:off x="1101719" y="132876926"/>
          <a:ext cx="100965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437086</xdr:colOff>
      <xdr:row>182</xdr:row>
      <xdr:rowOff>52918</xdr:rowOff>
    </xdr:from>
    <xdr:to>
      <xdr:col>1</xdr:col>
      <xdr:colOff>1913461</xdr:colOff>
      <xdr:row>182</xdr:row>
      <xdr:rowOff>605368</xdr:rowOff>
    </xdr:to>
    <xdr:pic>
      <xdr:nvPicPr>
        <xdr:cNvPr id="1360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48" cstate="print"/>
        <a:srcRect/>
        <a:stretch>
          <a:fillRect/>
        </a:stretch>
      </xdr:blipFill>
      <xdr:spPr bwMode="auto">
        <a:xfrm>
          <a:off x="871003" y="115622918"/>
          <a:ext cx="14763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792682</xdr:colOff>
      <xdr:row>162</xdr:row>
      <xdr:rowOff>76200</xdr:rowOff>
    </xdr:from>
    <xdr:to>
      <xdr:col>1</xdr:col>
      <xdr:colOff>1488007</xdr:colOff>
      <xdr:row>162</xdr:row>
      <xdr:rowOff>495300</xdr:rowOff>
    </xdr:to>
    <xdr:pic>
      <xdr:nvPicPr>
        <xdr:cNvPr id="1362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49" cstate="print"/>
        <a:srcRect/>
        <a:stretch>
          <a:fillRect/>
        </a:stretch>
      </xdr:blipFill>
      <xdr:spPr bwMode="auto">
        <a:xfrm>
          <a:off x="1226599" y="102226533"/>
          <a:ext cx="69532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872056</xdr:colOff>
      <xdr:row>154</xdr:row>
      <xdr:rowOff>16934</xdr:rowOff>
    </xdr:from>
    <xdr:to>
      <xdr:col>1</xdr:col>
      <xdr:colOff>1548331</xdr:colOff>
      <xdr:row>154</xdr:row>
      <xdr:rowOff>588434</xdr:rowOff>
    </xdr:to>
    <xdr:pic>
      <xdr:nvPicPr>
        <xdr:cNvPr id="1363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50" cstate="print"/>
        <a:srcRect/>
        <a:stretch>
          <a:fillRect/>
        </a:stretch>
      </xdr:blipFill>
      <xdr:spPr bwMode="auto">
        <a:xfrm>
          <a:off x="1305973" y="98389017"/>
          <a:ext cx="6762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138640</xdr:colOff>
      <xdr:row>142</xdr:row>
      <xdr:rowOff>48683</xdr:rowOff>
    </xdr:from>
    <xdr:to>
      <xdr:col>1</xdr:col>
      <xdr:colOff>2224615</xdr:colOff>
      <xdr:row>142</xdr:row>
      <xdr:rowOff>420158</xdr:rowOff>
    </xdr:to>
    <xdr:pic>
      <xdr:nvPicPr>
        <xdr:cNvPr id="1364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51" cstate="print"/>
        <a:srcRect/>
        <a:stretch>
          <a:fillRect/>
        </a:stretch>
      </xdr:blipFill>
      <xdr:spPr bwMode="auto">
        <a:xfrm>
          <a:off x="572557" y="91181766"/>
          <a:ext cx="208597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874175</xdr:colOff>
      <xdr:row>141</xdr:row>
      <xdr:rowOff>51858</xdr:rowOff>
    </xdr:from>
    <xdr:to>
      <xdr:col>1</xdr:col>
      <xdr:colOff>1550450</xdr:colOff>
      <xdr:row>141</xdr:row>
      <xdr:rowOff>751417</xdr:rowOff>
    </xdr:to>
    <xdr:pic>
      <xdr:nvPicPr>
        <xdr:cNvPr id="1365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/>
        <a:srcRect/>
        <a:stretch>
          <a:fillRect/>
        </a:stretch>
      </xdr:blipFill>
      <xdr:spPr bwMode="auto">
        <a:xfrm>
          <a:off x="1308092" y="90168941"/>
          <a:ext cx="676275" cy="6995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611713</xdr:colOff>
      <xdr:row>137</xdr:row>
      <xdr:rowOff>28575</xdr:rowOff>
    </xdr:from>
    <xdr:to>
      <xdr:col>1</xdr:col>
      <xdr:colOff>1697563</xdr:colOff>
      <xdr:row>137</xdr:row>
      <xdr:rowOff>971550</xdr:rowOff>
    </xdr:to>
    <xdr:pic>
      <xdr:nvPicPr>
        <xdr:cNvPr id="1366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/>
        <a:srcRect/>
        <a:stretch>
          <a:fillRect/>
        </a:stretch>
      </xdr:blipFill>
      <xdr:spPr bwMode="auto">
        <a:xfrm>
          <a:off x="1045630" y="87552742"/>
          <a:ext cx="108585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595840</xdr:colOff>
      <xdr:row>139</xdr:row>
      <xdr:rowOff>38100</xdr:rowOff>
    </xdr:from>
    <xdr:to>
      <xdr:col>1</xdr:col>
      <xdr:colOff>1738840</xdr:colOff>
      <xdr:row>139</xdr:row>
      <xdr:rowOff>730250</xdr:rowOff>
    </xdr:to>
    <xdr:pic>
      <xdr:nvPicPr>
        <xdr:cNvPr id="1367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54" cstate="print"/>
        <a:srcRect/>
        <a:stretch>
          <a:fillRect/>
        </a:stretch>
      </xdr:blipFill>
      <xdr:spPr bwMode="auto">
        <a:xfrm>
          <a:off x="1029757" y="88641767"/>
          <a:ext cx="1143000" cy="692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285750</xdr:colOff>
      <xdr:row>126</xdr:row>
      <xdr:rowOff>38100</xdr:rowOff>
    </xdr:from>
    <xdr:to>
      <xdr:col>1</xdr:col>
      <xdr:colOff>2114550</xdr:colOff>
      <xdr:row>126</xdr:row>
      <xdr:rowOff>276225</xdr:rowOff>
    </xdr:to>
    <xdr:pic>
      <xdr:nvPicPr>
        <xdr:cNvPr id="1368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55" cstate="print"/>
        <a:srcRect/>
        <a:stretch>
          <a:fillRect/>
        </a:stretch>
      </xdr:blipFill>
      <xdr:spPr bwMode="auto">
        <a:xfrm>
          <a:off x="1152525" y="117328950"/>
          <a:ext cx="18288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76200</xdr:colOff>
      <xdr:row>124</xdr:row>
      <xdr:rowOff>0</xdr:rowOff>
    </xdr:from>
    <xdr:to>
      <xdr:col>1</xdr:col>
      <xdr:colOff>2276475</xdr:colOff>
      <xdr:row>124</xdr:row>
      <xdr:rowOff>228600</xdr:rowOff>
    </xdr:to>
    <xdr:pic>
      <xdr:nvPicPr>
        <xdr:cNvPr id="1369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56" cstate="print"/>
        <a:srcRect/>
        <a:stretch>
          <a:fillRect/>
        </a:stretch>
      </xdr:blipFill>
      <xdr:spPr bwMode="auto">
        <a:xfrm>
          <a:off x="942975" y="117814725"/>
          <a:ext cx="22002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86783</xdr:colOff>
      <xdr:row>122</xdr:row>
      <xdr:rowOff>49740</xdr:rowOff>
    </xdr:from>
    <xdr:to>
      <xdr:col>1</xdr:col>
      <xdr:colOff>2328333</xdr:colOff>
      <xdr:row>122</xdr:row>
      <xdr:rowOff>735974</xdr:rowOff>
    </xdr:to>
    <xdr:pic>
      <xdr:nvPicPr>
        <xdr:cNvPr id="1370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/>
        <a:srcRect/>
        <a:stretch>
          <a:fillRect/>
        </a:stretch>
      </xdr:blipFill>
      <xdr:spPr bwMode="auto">
        <a:xfrm>
          <a:off x="520700" y="78398157"/>
          <a:ext cx="2241550" cy="6862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643462</xdr:colOff>
      <xdr:row>118</xdr:row>
      <xdr:rowOff>28575</xdr:rowOff>
    </xdr:from>
    <xdr:to>
      <xdr:col>1</xdr:col>
      <xdr:colOff>1634062</xdr:colOff>
      <xdr:row>118</xdr:row>
      <xdr:rowOff>695325</xdr:rowOff>
    </xdr:to>
    <xdr:pic>
      <xdr:nvPicPr>
        <xdr:cNvPr id="1371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/>
        <a:srcRect/>
        <a:stretch>
          <a:fillRect/>
        </a:stretch>
      </xdr:blipFill>
      <xdr:spPr bwMode="auto">
        <a:xfrm>
          <a:off x="1077379" y="76440242"/>
          <a:ext cx="9906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628650</xdr:colOff>
      <xdr:row>107</xdr:row>
      <xdr:rowOff>57150</xdr:rowOff>
    </xdr:from>
    <xdr:to>
      <xdr:col>1</xdr:col>
      <xdr:colOff>1514475</xdr:colOff>
      <xdr:row>107</xdr:row>
      <xdr:rowOff>647700</xdr:rowOff>
    </xdr:to>
    <xdr:pic>
      <xdr:nvPicPr>
        <xdr:cNvPr id="1372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/>
        <a:srcRect/>
        <a:stretch>
          <a:fillRect/>
        </a:stretch>
      </xdr:blipFill>
      <xdr:spPr bwMode="auto">
        <a:xfrm>
          <a:off x="1495425" y="119586375"/>
          <a:ext cx="8858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304800</xdr:colOff>
      <xdr:row>99</xdr:row>
      <xdr:rowOff>19050</xdr:rowOff>
    </xdr:from>
    <xdr:to>
      <xdr:col>1</xdr:col>
      <xdr:colOff>1933575</xdr:colOff>
      <xdr:row>99</xdr:row>
      <xdr:rowOff>676275</xdr:rowOff>
    </xdr:to>
    <xdr:pic>
      <xdr:nvPicPr>
        <xdr:cNvPr id="1373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/>
        <a:srcRect/>
        <a:stretch>
          <a:fillRect/>
        </a:stretch>
      </xdr:blipFill>
      <xdr:spPr bwMode="auto">
        <a:xfrm>
          <a:off x="1171575" y="120234075"/>
          <a:ext cx="162877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564087</xdr:colOff>
      <xdr:row>96</xdr:row>
      <xdr:rowOff>59268</xdr:rowOff>
    </xdr:from>
    <xdr:to>
      <xdr:col>1</xdr:col>
      <xdr:colOff>1707087</xdr:colOff>
      <xdr:row>96</xdr:row>
      <xdr:rowOff>583143</xdr:rowOff>
    </xdr:to>
    <xdr:pic>
      <xdr:nvPicPr>
        <xdr:cNvPr id="1374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61" cstate="print"/>
        <a:srcRect/>
        <a:stretch>
          <a:fillRect/>
        </a:stretch>
      </xdr:blipFill>
      <xdr:spPr bwMode="auto">
        <a:xfrm>
          <a:off x="998004" y="61844768"/>
          <a:ext cx="11430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704841</xdr:colOff>
      <xdr:row>91</xdr:row>
      <xdr:rowOff>29633</xdr:rowOff>
    </xdr:from>
    <xdr:to>
      <xdr:col>1</xdr:col>
      <xdr:colOff>1714491</xdr:colOff>
      <xdr:row>91</xdr:row>
      <xdr:rowOff>734483</xdr:rowOff>
    </xdr:to>
    <xdr:pic>
      <xdr:nvPicPr>
        <xdr:cNvPr id="1375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62" cstate="print"/>
        <a:srcRect/>
        <a:stretch>
          <a:fillRect/>
        </a:stretch>
      </xdr:blipFill>
      <xdr:spPr bwMode="auto">
        <a:xfrm>
          <a:off x="1138758" y="58343800"/>
          <a:ext cx="10096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409575</xdr:colOff>
      <xdr:row>82</xdr:row>
      <xdr:rowOff>19050</xdr:rowOff>
    </xdr:from>
    <xdr:to>
      <xdr:col>1</xdr:col>
      <xdr:colOff>1571625</xdr:colOff>
      <xdr:row>82</xdr:row>
      <xdr:rowOff>762000</xdr:rowOff>
    </xdr:to>
    <xdr:pic>
      <xdr:nvPicPr>
        <xdr:cNvPr id="1376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63" cstate="print"/>
        <a:srcRect/>
        <a:stretch>
          <a:fillRect/>
        </a:stretch>
      </xdr:blipFill>
      <xdr:spPr bwMode="auto">
        <a:xfrm>
          <a:off x="1276350" y="122339100"/>
          <a:ext cx="11620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57150</xdr:colOff>
      <xdr:row>72</xdr:row>
      <xdr:rowOff>38100</xdr:rowOff>
    </xdr:from>
    <xdr:to>
      <xdr:col>1</xdr:col>
      <xdr:colOff>2257425</xdr:colOff>
      <xdr:row>72</xdr:row>
      <xdr:rowOff>400050</xdr:rowOff>
    </xdr:to>
    <xdr:pic>
      <xdr:nvPicPr>
        <xdr:cNvPr id="1378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64" cstate="print"/>
        <a:srcRect/>
        <a:stretch>
          <a:fillRect/>
        </a:stretch>
      </xdr:blipFill>
      <xdr:spPr bwMode="auto">
        <a:xfrm>
          <a:off x="923925" y="123634500"/>
          <a:ext cx="220027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514350</xdr:colOff>
      <xdr:row>53</xdr:row>
      <xdr:rowOff>28575</xdr:rowOff>
    </xdr:from>
    <xdr:to>
      <xdr:col>1</xdr:col>
      <xdr:colOff>1828800</xdr:colOff>
      <xdr:row>53</xdr:row>
      <xdr:rowOff>923925</xdr:rowOff>
    </xdr:to>
    <xdr:pic>
      <xdr:nvPicPr>
        <xdr:cNvPr id="1380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65" cstate="print"/>
        <a:srcRect/>
        <a:stretch>
          <a:fillRect/>
        </a:stretch>
      </xdr:blipFill>
      <xdr:spPr bwMode="auto">
        <a:xfrm>
          <a:off x="1381125" y="124577475"/>
          <a:ext cx="13144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657225</xdr:colOff>
      <xdr:row>54</xdr:row>
      <xdr:rowOff>38100</xdr:rowOff>
    </xdr:from>
    <xdr:to>
      <xdr:col>1</xdr:col>
      <xdr:colOff>1666875</xdr:colOff>
      <xdr:row>54</xdr:row>
      <xdr:rowOff>619125</xdr:rowOff>
    </xdr:to>
    <xdr:pic>
      <xdr:nvPicPr>
        <xdr:cNvPr id="1381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/>
        <a:srcRect/>
        <a:stretch>
          <a:fillRect/>
        </a:stretch>
      </xdr:blipFill>
      <xdr:spPr bwMode="auto">
        <a:xfrm>
          <a:off x="1524000" y="125549025"/>
          <a:ext cx="10096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686858</xdr:colOff>
      <xdr:row>55</xdr:row>
      <xdr:rowOff>38100</xdr:rowOff>
    </xdr:from>
    <xdr:to>
      <xdr:col>1</xdr:col>
      <xdr:colOff>1553633</xdr:colOff>
      <xdr:row>55</xdr:row>
      <xdr:rowOff>619125</xdr:rowOff>
    </xdr:to>
    <xdr:pic>
      <xdr:nvPicPr>
        <xdr:cNvPr id="1382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/>
        <a:srcRect/>
        <a:stretch>
          <a:fillRect/>
        </a:stretch>
      </xdr:blipFill>
      <xdr:spPr bwMode="auto">
        <a:xfrm>
          <a:off x="1120775" y="35651017"/>
          <a:ext cx="86677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718607</xdr:colOff>
      <xdr:row>56</xdr:row>
      <xdr:rowOff>40216</xdr:rowOff>
    </xdr:from>
    <xdr:to>
      <xdr:col>1</xdr:col>
      <xdr:colOff>1547282</xdr:colOff>
      <xdr:row>56</xdr:row>
      <xdr:rowOff>459316</xdr:rowOff>
    </xdr:to>
    <xdr:pic>
      <xdr:nvPicPr>
        <xdr:cNvPr id="1383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/>
        <a:srcRect/>
        <a:stretch>
          <a:fillRect/>
        </a:stretch>
      </xdr:blipFill>
      <xdr:spPr bwMode="auto">
        <a:xfrm>
          <a:off x="1152524" y="36277549"/>
          <a:ext cx="8286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541864</xdr:colOff>
      <xdr:row>57</xdr:row>
      <xdr:rowOff>19050</xdr:rowOff>
    </xdr:from>
    <xdr:to>
      <xdr:col>1</xdr:col>
      <xdr:colOff>1856314</xdr:colOff>
      <xdr:row>57</xdr:row>
      <xdr:rowOff>771525</xdr:rowOff>
    </xdr:to>
    <xdr:pic>
      <xdr:nvPicPr>
        <xdr:cNvPr id="1384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69" cstate="print"/>
        <a:srcRect/>
        <a:stretch>
          <a:fillRect/>
        </a:stretch>
      </xdr:blipFill>
      <xdr:spPr bwMode="auto">
        <a:xfrm>
          <a:off x="975781" y="36753800"/>
          <a:ext cx="131445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752475</xdr:colOff>
      <xdr:row>58</xdr:row>
      <xdr:rowOff>57150</xdr:rowOff>
    </xdr:from>
    <xdr:to>
      <xdr:col>1</xdr:col>
      <xdr:colOff>1619250</xdr:colOff>
      <xdr:row>58</xdr:row>
      <xdr:rowOff>933450</xdr:rowOff>
    </xdr:to>
    <xdr:pic>
      <xdr:nvPicPr>
        <xdr:cNvPr id="1385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70" cstate="print"/>
        <a:srcRect/>
        <a:stretch>
          <a:fillRect/>
        </a:stretch>
      </xdr:blipFill>
      <xdr:spPr bwMode="auto">
        <a:xfrm>
          <a:off x="1619250" y="128425575"/>
          <a:ext cx="8667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647700</xdr:colOff>
      <xdr:row>59</xdr:row>
      <xdr:rowOff>57150</xdr:rowOff>
    </xdr:from>
    <xdr:to>
      <xdr:col>1</xdr:col>
      <xdr:colOff>1581150</xdr:colOff>
      <xdr:row>59</xdr:row>
      <xdr:rowOff>485775</xdr:rowOff>
    </xdr:to>
    <xdr:pic>
      <xdr:nvPicPr>
        <xdr:cNvPr id="1386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71" cstate="print"/>
        <a:srcRect/>
        <a:stretch>
          <a:fillRect/>
        </a:stretch>
      </xdr:blipFill>
      <xdr:spPr bwMode="auto">
        <a:xfrm>
          <a:off x="1514475" y="129359025"/>
          <a:ext cx="93345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352425</xdr:colOff>
      <xdr:row>75</xdr:row>
      <xdr:rowOff>57150</xdr:rowOff>
    </xdr:from>
    <xdr:to>
      <xdr:col>1</xdr:col>
      <xdr:colOff>1981200</xdr:colOff>
      <xdr:row>75</xdr:row>
      <xdr:rowOff>704850</xdr:rowOff>
    </xdr:to>
    <xdr:pic>
      <xdr:nvPicPr>
        <xdr:cNvPr id="1387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72" cstate="print"/>
        <a:srcRect/>
        <a:stretch>
          <a:fillRect/>
        </a:stretch>
      </xdr:blipFill>
      <xdr:spPr bwMode="auto">
        <a:xfrm>
          <a:off x="1219200" y="129901950"/>
          <a:ext cx="16287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658280</xdr:colOff>
      <xdr:row>127</xdr:row>
      <xdr:rowOff>38100</xdr:rowOff>
    </xdr:from>
    <xdr:to>
      <xdr:col>1</xdr:col>
      <xdr:colOff>1620305</xdr:colOff>
      <xdr:row>127</xdr:row>
      <xdr:rowOff>751416</xdr:rowOff>
    </xdr:to>
    <xdr:pic>
      <xdr:nvPicPr>
        <xdr:cNvPr id="138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73" cstate="print"/>
        <a:srcRect/>
        <a:stretch>
          <a:fillRect/>
        </a:stretch>
      </xdr:blipFill>
      <xdr:spPr bwMode="auto">
        <a:xfrm>
          <a:off x="1092197" y="81307517"/>
          <a:ext cx="962025" cy="7133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520698</xdr:colOff>
      <xdr:row>151</xdr:row>
      <xdr:rowOff>28575</xdr:rowOff>
    </xdr:from>
    <xdr:to>
      <xdr:col>1</xdr:col>
      <xdr:colOff>1777998</xdr:colOff>
      <xdr:row>151</xdr:row>
      <xdr:rowOff>657225</xdr:rowOff>
    </xdr:to>
    <xdr:pic>
      <xdr:nvPicPr>
        <xdr:cNvPr id="1389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74" cstate="print"/>
        <a:srcRect/>
        <a:stretch>
          <a:fillRect/>
        </a:stretch>
      </xdr:blipFill>
      <xdr:spPr bwMode="auto">
        <a:xfrm>
          <a:off x="954615" y="96643825"/>
          <a:ext cx="12573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150284</xdr:colOff>
      <xdr:row>192</xdr:row>
      <xdr:rowOff>78317</xdr:rowOff>
    </xdr:from>
    <xdr:to>
      <xdr:col>1</xdr:col>
      <xdr:colOff>2141008</xdr:colOff>
      <xdr:row>192</xdr:row>
      <xdr:rowOff>730250</xdr:rowOff>
    </xdr:to>
    <xdr:pic>
      <xdr:nvPicPr>
        <xdr:cNvPr id="139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75" cstate="print"/>
        <a:srcRect/>
        <a:stretch>
          <a:fillRect/>
        </a:stretch>
      </xdr:blipFill>
      <xdr:spPr bwMode="auto">
        <a:xfrm>
          <a:off x="584201" y="126125817"/>
          <a:ext cx="1990724" cy="651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360883</xdr:colOff>
      <xdr:row>60</xdr:row>
      <xdr:rowOff>38100</xdr:rowOff>
    </xdr:from>
    <xdr:to>
      <xdr:col>1</xdr:col>
      <xdr:colOff>2046808</xdr:colOff>
      <xdr:row>60</xdr:row>
      <xdr:rowOff>664173</xdr:rowOff>
    </xdr:to>
    <xdr:pic>
      <xdr:nvPicPr>
        <xdr:cNvPr id="370" name="Grafik 369"/>
        <xdr:cNvPicPr>
          <a:picLocks noChangeAspect="1" noChangeArrowheads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800" y="39027100"/>
          <a:ext cx="1685925" cy="6260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518576</xdr:colOff>
      <xdr:row>61</xdr:row>
      <xdr:rowOff>47625</xdr:rowOff>
    </xdr:from>
    <xdr:to>
      <xdr:col>1</xdr:col>
      <xdr:colOff>1823501</xdr:colOff>
      <xdr:row>61</xdr:row>
      <xdr:rowOff>730250</xdr:rowOff>
    </xdr:to>
    <xdr:pic>
      <xdr:nvPicPr>
        <xdr:cNvPr id="373" name="Grafik 372"/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3" y="39735125"/>
          <a:ext cx="1304925" cy="6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107084</xdr:colOff>
      <xdr:row>62</xdr:row>
      <xdr:rowOff>54236</xdr:rowOff>
    </xdr:from>
    <xdr:to>
      <xdr:col>1</xdr:col>
      <xdr:colOff>2307167</xdr:colOff>
      <xdr:row>62</xdr:row>
      <xdr:rowOff>846666</xdr:rowOff>
    </xdr:to>
    <xdr:pic>
      <xdr:nvPicPr>
        <xdr:cNvPr id="374" name="Grafik 373"/>
        <xdr:cNvPicPr>
          <a:picLocks noChangeAspect="1" noChangeArrowheads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01" y="40535486"/>
          <a:ext cx="2200083" cy="7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392906</xdr:colOff>
      <xdr:row>220</xdr:row>
      <xdr:rowOff>0</xdr:rowOff>
    </xdr:from>
    <xdr:to>
      <xdr:col>1</xdr:col>
      <xdr:colOff>1824037</xdr:colOff>
      <xdr:row>220</xdr:row>
      <xdr:rowOff>0</xdr:rowOff>
    </xdr:to>
    <xdr:pic>
      <xdr:nvPicPr>
        <xdr:cNvPr id="375" name="Grafik 374"/>
        <xdr:cNvPicPr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531" y="142607564"/>
          <a:ext cx="1431131" cy="13866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306917</xdr:colOff>
      <xdr:row>63</xdr:row>
      <xdr:rowOff>42333</xdr:rowOff>
    </xdr:from>
    <xdr:to>
      <xdr:col>1</xdr:col>
      <xdr:colOff>1945217</xdr:colOff>
      <xdr:row>63</xdr:row>
      <xdr:rowOff>594783</xdr:rowOff>
    </xdr:to>
    <xdr:pic>
      <xdr:nvPicPr>
        <xdr:cNvPr id="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80" cstate="print"/>
        <a:srcRect/>
        <a:stretch>
          <a:fillRect/>
        </a:stretch>
      </xdr:blipFill>
      <xdr:spPr bwMode="auto">
        <a:xfrm>
          <a:off x="740834" y="39814500"/>
          <a:ext cx="1638300" cy="552450"/>
        </a:xfrm>
        <a:prstGeom prst="rect">
          <a:avLst/>
        </a:prstGeom>
        <a:noFill/>
      </xdr:spPr>
    </xdr:pic>
    <xdr:clientData/>
  </xdr:twoCellAnchor>
  <xdr:twoCellAnchor>
    <xdr:from>
      <xdr:col>1</xdr:col>
      <xdr:colOff>730242</xdr:colOff>
      <xdr:row>177</xdr:row>
      <xdr:rowOff>31750</xdr:rowOff>
    </xdr:from>
    <xdr:to>
      <xdr:col>1</xdr:col>
      <xdr:colOff>1568442</xdr:colOff>
      <xdr:row>177</xdr:row>
      <xdr:rowOff>727075</xdr:rowOff>
    </xdr:to>
    <xdr:pic>
      <xdr:nvPicPr>
        <xdr:cNvPr id="3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81" cstate="print"/>
        <a:srcRect/>
        <a:stretch>
          <a:fillRect/>
        </a:stretch>
      </xdr:blipFill>
      <xdr:spPr bwMode="auto">
        <a:xfrm>
          <a:off x="1164159" y="112500833"/>
          <a:ext cx="838200" cy="695325"/>
        </a:xfrm>
        <a:prstGeom prst="rect">
          <a:avLst/>
        </a:prstGeom>
        <a:noFill/>
      </xdr:spPr>
    </xdr:pic>
    <xdr:clientData/>
  </xdr:twoCellAnchor>
  <xdr:twoCellAnchor>
    <xdr:from>
      <xdr:col>1</xdr:col>
      <xdr:colOff>507995</xdr:colOff>
      <xdr:row>176</xdr:row>
      <xdr:rowOff>42333</xdr:rowOff>
    </xdr:from>
    <xdr:to>
      <xdr:col>1</xdr:col>
      <xdr:colOff>2146295</xdr:colOff>
      <xdr:row>176</xdr:row>
      <xdr:rowOff>871008</xdr:rowOff>
    </xdr:to>
    <xdr:pic>
      <xdr:nvPicPr>
        <xdr:cNvPr id="4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82" cstate="print"/>
        <a:srcRect/>
        <a:stretch>
          <a:fillRect/>
        </a:stretch>
      </xdr:blipFill>
      <xdr:spPr bwMode="auto">
        <a:xfrm>
          <a:off x="941912" y="111611833"/>
          <a:ext cx="1638300" cy="8286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306923</xdr:colOff>
      <xdr:row>187</xdr:row>
      <xdr:rowOff>63499</xdr:rowOff>
    </xdr:from>
    <xdr:to>
      <xdr:col>1</xdr:col>
      <xdr:colOff>1830923</xdr:colOff>
      <xdr:row>187</xdr:row>
      <xdr:rowOff>796924</xdr:rowOff>
    </xdr:to>
    <xdr:pic>
      <xdr:nvPicPr>
        <xdr:cNvPr id="5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83" cstate="print"/>
        <a:srcRect/>
        <a:stretch>
          <a:fillRect/>
        </a:stretch>
      </xdr:blipFill>
      <xdr:spPr bwMode="auto">
        <a:xfrm>
          <a:off x="740840" y="118871999"/>
          <a:ext cx="1524000" cy="733425"/>
        </a:xfrm>
        <a:prstGeom prst="rect">
          <a:avLst/>
        </a:prstGeom>
        <a:noFill/>
      </xdr:spPr>
    </xdr:pic>
    <xdr:clientData/>
  </xdr:twoCellAnchor>
  <xdr:twoCellAnchor>
    <xdr:from>
      <xdr:col>1</xdr:col>
      <xdr:colOff>317497</xdr:colOff>
      <xdr:row>199</xdr:row>
      <xdr:rowOff>42333</xdr:rowOff>
    </xdr:from>
    <xdr:to>
      <xdr:col>1</xdr:col>
      <xdr:colOff>2079622</xdr:colOff>
      <xdr:row>199</xdr:row>
      <xdr:rowOff>775758</xdr:rowOff>
    </xdr:to>
    <xdr:pic>
      <xdr:nvPicPr>
        <xdr:cNvPr id="6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84" cstate="print"/>
        <a:srcRect/>
        <a:stretch>
          <a:fillRect/>
        </a:stretch>
      </xdr:blipFill>
      <xdr:spPr bwMode="auto">
        <a:xfrm>
          <a:off x="751414" y="127391583"/>
          <a:ext cx="1762125" cy="733425"/>
        </a:xfrm>
        <a:prstGeom prst="rect">
          <a:avLst/>
        </a:prstGeom>
        <a:noFill/>
      </xdr:spPr>
    </xdr:pic>
    <xdr:clientData/>
  </xdr:twoCellAnchor>
  <xdr:twoCellAnchor>
    <xdr:from>
      <xdr:col>1</xdr:col>
      <xdr:colOff>254001</xdr:colOff>
      <xdr:row>207</xdr:row>
      <xdr:rowOff>52917</xdr:rowOff>
    </xdr:from>
    <xdr:to>
      <xdr:col>1</xdr:col>
      <xdr:colOff>2139951</xdr:colOff>
      <xdr:row>207</xdr:row>
      <xdr:rowOff>481542</xdr:rowOff>
    </xdr:to>
    <xdr:pic>
      <xdr:nvPicPr>
        <xdr:cNvPr id="7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85" cstate="print"/>
        <a:srcRect/>
        <a:stretch>
          <a:fillRect/>
        </a:stretch>
      </xdr:blipFill>
      <xdr:spPr bwMode="auto">
        <a:xfrm>
          <a:off x="687918" y="133519334"/>
          <a:ext cx="1885950" cy="428625"/>
        </a:xfrm>
        <a:prstGeom prst="rect">
          <a:avLst/>
        </a:prstGeom>
        <a:noFill/>
      </xdr:spPr>
    </xdr:pic>
    <xdr:clientData/>
  </xdr:twoCellAnchor>
  <xdr:twoCellAnchor>
    <xdr:from>
      <xdr:col>1</xdr:col>
      <xdr:colOff>423333</xdr:colOff>
      <xdr:row>213</xdr:row>
      <xdr:rowOff>31750</xdr:rowOff>
    </xdr:from>
    <xdr:to>
      <xdr:col>1</xdr:col>
      <xdr:colOff>1871133</xdr:colOff>
      <xdr:row>213</xdr:row>
      <xdr:rowOff>650875</xdr:rowOff>
    </xdr:to>
    <xdr:pic>
      <xdr:nvPicPr>
        <xdr:cNvPr id="8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/>
        <a:srcRect/>
        <a:stretch>
          <a:fillRect/>
        </a:stretch>
      </xdr:blipFill>
      <xdr:spPr bwMode="auto">
        <a:xfrm>
          <a:off x="857250" y="138345333"/>
          <a:ext cx="1447800" cy="619125"/>
        </a:xfrm>
        <a:prstGeom prst="rect">
          <a:avLst/>
        </a:prstGeom>
        <a:noFill/>
      </xdr:spPr>
    </xdr:pic>
    <xdr:clientData/>
  </xdr:twoCellAnchor>
  <xdr:twoCellAnchor>
    <xdr:from>
      <xdr:col>1</xdr:col>
      <xdr:colOff>753338</xdr:colOff>
      <xdr:row>3</xdr:row>
      <xdr:rowOff>43296</xdr:rowOff>
    </xdr:from>
    <xdr:to>
      <xdr:col>1</xdr:col>
      <xdr:colOff>1496288</xdr:colOff>
      <xdr:row>3</xdr:row>
      <xdr:rowOff>452871</xdr:rowOff>
    </xdr:to>
    <xdr:pic>
      <xdr:nvPicPr>
        <xdr:cNvPr id="376" name="Grafik 375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255" y="1694296"/>
          <a:ext cx="7429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510885</xdr:colOff>
      <xdr:row>4</xdr:row>
      <xdr:rowOff>25976</xdr:rowOff>
    </xdr:from>
    <xdr:to>
      <xdr:col>1</xdr:col>
      <xdr:colOff>1758660</xdr:colOff>
      <xdr:row>4</xdr:row>
      <xdr:rowOff>692726</xdr:rowOff>
    </xdr:to>
    <xdr:pic>
      <xdr:nvPicPr>
        <xdr:cNvPr id="377" name="Grafik 376"/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840" y="2216726"/>
          <a:ext cx="124777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675409</xdr:colOff>
      <xdr:row>5</xdr:row>
      <xdr:rowOff>103909</xdr:rowOff>
    </xdr:from>
    <xdr:to>
      <xdr:col>1</xdr:col>
      <xdr:colOff>1580284</xdr:colOff>
      <xdr:row>5</xdr:row>
      <xdr:rowOff>303934</xdr:rowOff>
    </xdr:to>
    <xdr:pic>
      <xdr:nvPicPr>
        <xdr:cNvPr id="379" name="Grafik 378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364" y="3030682"/>
          <a:ext cx="90487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649432</xdr:colOff>
      <xdr:row>6</xdr:row>
      <xdr:rowOff>77932</xdr:rowOff>
    </xdr:from>
    <xdr:to>
      <xdr:col>1</xdr:col>
      <xdr:colOff>1573357</xdr:colOff>
      <xdr:row>6</xdr:row>
      <xdr:rowOff>287482</xdr:rowOff>
    </xdr:to>
    <xdr:pic>
      <xdr:nvPicPr>
        <xdr:cNvPr id="381" name="Grafik 380"/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387" y="3394364"/>
          <a:ext cx="92392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476250</xdr:colOff>
      <xdr:row>7</xdr:row>
      <xdr:rowOff>60614</xdr:rowOff>
    </xdr:from>
    <xdr:to>
      <xdr:col>1</xdr:col>
      <xdr:colOff>1724025</xdr:colOff>
      <xdr:row>7</xdr:row>
      <xdr:rowOff>833005</xdr:rowOff>
    </xdr:to>
    <xdr:pic>
      <xdr:nvPicPr>
        <xdr:cNvPr id="384" name="Grafik 383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205" y="3740728"/>
          <a:ext cx="1247775" cy="772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528205</xdr:colOff>
      <xdr:row>8</xdr:row>
      <xdr:rowOff>60613</xdr:rowOff>
    </xdr:from>
    <xdr:to>
      <xdr:col>1</xdr:col>
      <xdr:colOff>1690255</xdr:colOff>
      <xdr:row>8</xdr:row>
      <xdr:rowOff>1054676</xdr:rowOff>
    </xdr:to>
    <xdr:pic>
      <xdr:nvPicPr>
        <xdr:cNvPr id="385" name="Grafik 384"/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160" y="4615295"/>
          <a:ext cx="1162050" cy="994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632114</xdr:colOff>
      <xdr:row>9</xdr:row>
      <xdr:rowOff>25977</xdr:rowOff>
    </xdr:from>
    <xdr:to>
      <xdr:col>1</xdr:col>
      <xdr:colOff>1689389</xdr:colOff>
      <xdr:row>9</xdr:row>
      <xdr:rowOff>435552</xdr:rowOff>
    </xdr:to>
    <xdr:pic>
      <xdr:nvPicPr>
        <xdr:cNvPr id="386" name="Grafik 385"/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069" y="5489863"/>
          <a:ext cx="10572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736023</xdr:colOff>
      <xdr:row>10</xdr:row>
      <xdr:rowOff>60614</xdr:rowOff>
    </xdr:from>
    <xdr:to>
      <xdr:col>1</xdr:col>
      <xdr:colOff>1707573</xdr:colOff>
      <xdr:row>10</xdr:row>
      <xdr:rowOff>222539</xdr:rowOff>
    </xdr:to>
    <xdr:pic>
      <xdr:nvPicPr>
        <xdr:cNvPr id="387" name="Grafik 386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978" y="6009409"/>
          <a:ext cx="9715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519545</xdr:colOff>
      <xdr:row>11</xdr:row>
      <xdr:rowOff>34637</xdr:rowOff>
    </xdr:from>
    <xdr:to>
      <xdr:col>1</xdr:col>
      <xdr:colOff>1814945</xdr:colOff>
      <xdr:row>11</xdr:row>
      <xdr:rowOff>806162</xdr:rowOff>
    </xdr:to>
    <xdr:pic>
      <xdr:nvPicPr>
        <xdr:cNvPr id="388" name="Grafik 387"/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6269182"/>
          <a:ext cx="12954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355022</xdr:colOff>
      <xdr:row>12</xdr:row>
      <xdr:rowOff>69273</xdr:rowOff>
    </xdr:from>
    <xdr:to>
      <xdr:col>1</xdr:col>
      <xdr:colOff>2012372</xdr:colOff>
      <xdr:row>12</xdr:row>
      <xdr:rowOff>526473</xdr:rowOff>
    </xdr:to>
    <xdr:pic>
      <xdr:nvPicPr>
        <xdr:cNvPr id="389" name="Grafik 388"/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977" y="7065818"/>
          <a:ext cx="1657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519546</xdr:colOff>
      <xdr:row>13</xdr:row>
      <xdr:rowOff>34636</xdr:rowOff>
    </xdr:from>
    <xdr:to>
      <xdr:col>1</xdr:col>
      <xdr:colOff>1786371</xdr:colOff>
      <xdr:row>13</xdr:row>
      <xdr:rowOff>758536</xdr:rowOff>
    </xdr:to>
    <xdr:pic>
      <xdr:nvPicPr>
        <xdr:cNvPr id="391" name="Grafik 390"/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1" y="7611341"/>
          <a:ext cx="1266825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753341</xdr:colOff>
      <xdr:row>14</xdr:row>
      <xdr:rowOff>34637</xdr:rowOff>
    </xdr:from>
    <xdr:to>
      <xdr:col>1</xdr:col>
      <xdr:colOff>1562966</xdr:colOff>
      <xdr:row>14</xdr:row>
      <xdr:rowOff>501362</xdr:rowOff>
    </xdr:to>
    <xdr:pic>
      <xdr:nvPicPr>
        <xdr:cNvPr id="392" name="Grafik 391"/>
        <xdr:cNvPicPr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296" y="8399319"/>
          <a:ext cx="8096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623454</xdr:colOff>
      <xdr:row>15</xdr:row>
      <xdr:rowOff>34637</xdr:rowOff>
    </xdr:from>
    <xdr:to>
      <xdr:col>1</xdr:col>
      <xdr:colOff>1614054</xdr:colOff>
      <xdr:row>15</xdr:row>
      <xdr:rowOff>539462</xdr:rowOff>
    </xdr:to>
    <xdr:pic>
      <xdr:nvPicPr>
        <xdr:cNvPr id="394" name="Grafik 393"/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409" y="8936182"/>
          <a:ext cx="990600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355024</xdr:colOff>
      <xdr:row>16</xdr:row>
      <xdr:rowOff>51954</xdr:rowOff>
    </xdr:from>
    <xdr:to>
      <xdr:col>1</xdr:col>
      <xdr:colOff>1974274</xdr:colOff>
      <xdr:row>16</xdr:row>
      <xdr:rowOff>805295</xdr:rowOff>
    </xdr:to>
    <xdr:pic>
      <xdr:nvPicPr>
        <xdr:cNvPr id="395" name="Grafik 394"/>
        <xdr:cNvPicPr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979" y="9516340"/>
          <a:ext cx="1619250" cy="7533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519545</xdr:colOff>
      <xdr:row>18</xdr:row>
      <xdr:rowOff>34636</xdr:rowOff>
    </xdr:from>
    <xdr:to>
      <xdr:col>1</xdr:col>
      <xdr:colOff>1843520</xdr:colOff>
      <xdr:row>18</xdr:row>
      <xdr:rowOff>758536</xdr:rowOff>
    </xdr:to>
    <xdr:pic>
      <xdr:nvPicPr>
        <xdr:cNvPr id="396" name="Grafik 395"/>
        <xdr:cNvPicPr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11404022"/>
          <a:ext cx="1323975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554182</xdr:colOff>
      <xdr:row>19</xdr:row>
      <xdr:rowOff>51954</xdr:rowOff>
    </xdr:from>
    <xdr:to>
      <xdr:col>1</xdr:col>
      <xdr:colOff>1678132</xdr:colOff>
      <xdr:row>19</xdr:row>
      <xdr:rowOff>805295</xdr:rowOff>
    </xdr:to>
    <xdr:pic>
      <xdr:nvPicPr>
        <xdr:cNvPr id="397" name="Grafik 396"/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137" y="12209318"/>
          <a:ext cx="1123950" cy="7533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467591</xdr:colOff>
      <xdr:row>20</xdr:row>
      <xdr:rowOff>43295</xdr:rowOff>
    </xdr:from>
    <xdr:to>
      <xdr:col>1</xdr:col>
      <xdr:colOff>1639166</xdr:colOff>
      <xdr:row>20</xdr:row>
      <xdr:rowOff>548120</xdr:rowOff>
    </xdr:to>
    <xdr:pic>
      <xdr:nvPicPr>
        <xdr:cNvPr id="400" name="Grafik 399"/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546" y="12919363"/>
          <a:ext cx="1171575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56272</xdr:colOff>
      <xdr:row>21</xdr:row>
      <xdr:rowOff>77932</xdr:rowOff>
    </xdr:from>
    <xdr:to>
      <xdr:col>1</xdr:col>
      <xdr:colOff>2363932</xdr:colOff>
      <xdr:row>21</xdr:row>
      <xdr:rowOff>617126</xdr:rowOff>
    </xdr:to>
    <xdr:pic>
      <xdr:nvPicPr>
        <xdr:cNvPr id="378" name="Grafik 377"/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227" y="13534159"/>
          <a:ext cx="2307660" cy="5391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588818</xdr:colOff>
      <xdr:row>22</xdr:row>
      <xdr:rowOff>25977</xdr:rowOff>
    </xdr:from>
    <xdr:to>
      <xdr:col>1</xdr:col>
      <xdr:colOff>1760393</xdr:colOff>
      <xdr:row>22</xdr:row>
      <xdr:rowOff>578427</xdr:rowOff>
    </xdr:to>
    <xdr:pic>
      <xdr:nvPicPr>
        <xdr:cNvPr id="380" name="Grafik 379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773" y="14218227"/>
          <a:ext cx="11715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406978</xdr:colOff>
      <xdr:row>23</xdr:row>
      <xdr:rowOff>25977</xdr:rowOff>
    </xdr:from>
    <xdr:to>
      <xdr:col>1</xdr:col>
      <xdr:colOff>1759528</xdr:colOff>
      <xdr:row>23</xdr:row>
      <xdr:rowOff>578427</xdr:rowOff>
    </xdr:to>
    <xdr:pic>
      <xdr:nvPicPr>
        <xdr:cNvPr id="382" name="Grafik 381"/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933" y="14772409"/>
          <a:ext cx="13525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268432</xdr:colOff>
      <xdr:row>24</xdr:row>
      <xdr:rowOff>34636</xdr:rowOff>
    </xdr:from>
    <xdr:to>
      <xdr:col>1</xdr:col>
      <xdr:colOff>2087707</xdr:colOff>
      <xdr:row>24</xdr:row>
      <xdr:rowOff>482311</xdr:rowOff>
    </xdr:to>
    <xdr:pic>
      <xdr:nvPicPr>
        <xdr:cNvPr id="383" name="Grafik 382"/>
        <xdr:cNvPicPr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387" y="15387204"/>
          <a:ext cx="181927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736023</xdr:colOff>
      <xdr:row>25</xdr:row>
      <xdr:rowOff>43295</xdr:rowOff>
    </xdr:from>
    <xdr:to>
      <xdr:col>1</xdr:col>
      <xdr:colOff>1621848</xdr:colOff>
      <xdr:row>25</xdr:row>
      <xdr:rowOff>738620</xdr:rowOff>
    </xdr:to>
    <xdr:pic>
      <xdr:nvPicPr>
        <xdr:cNvPr id="390" name="Grafik 389"/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978" y="15932727"/>
          <a:ext cx="88582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571494</xdr:colOff>
      <xdr:row>26</xdr:row>
      <xdr:rowOff>51954</xdr:rowOff>
    </xdr:from>
    <xdr:to>
      <xdr:col>1</xdr:col>
      <xdr:colOff>1743069</xdr:colOff>
      <xdr:row>26</xdr:row>
      <xdr:rowOff>604404</xdr:rowOff>
    </xdr:to>
    <xdr:pic>
      <xdr:nvPicPr>
        <xdr:cNvPr id="393" name="Grafik 392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449" y="16720704"/>
          <a:ext cx="11715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406973</xdr:colOff>
      <xdr:row>27</xdr:row>
      <xdr:rowOff>43295</xdr:rowOff>
    </xdr:from>
    <xdr:to>
      <xdr:col>1</xdr:col>
      <xdr:colOff>1950023</xdr:colOff>
      <xdr:row>27</xdr:row>
      <xdr:rowOff>348095</xdr:rowOff>
    </xdr:to>
    <xdr:pic>
      <xdr:nvPicPr>
        <xdr:cNvPr id="398" name="Grafik 397"/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928" y="17396113"/>
          <a:ext cx="154305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519540</xdr:colOff>
      <xdr:row>28</xdr:row>
      <xdr:rowOff>43295</xdr:rowOff>
    </xdr:from>
    <xdr:to>
      <xdr:col>1</xdr:col>
      <xdr:colOff>1824465</xdr:colOff>
      <xdr:row>28</xdr:row>
      <xdr:rowOff>538595</xdr:rowOff>
    </xdr:to>
    <xdr:pic>
      <xdr:nvPicPr>
        <xdr:cNvPr id="399" name="Grafik 398"/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5" y="17785772"/>
          <a:ext cx="13049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441609</xdr:colOff>
      <xdr:row>29</xdr:row>
      <xdr:rowOff>25977</xdr:rowOff>
    </xdr:from>
    <xdr:to>
      <xdr:col>1</xdr:col>
      <xdr:colOff>1889409</xdr:colOff>
      <xdr:row>29</xdr:row>
      <xdr:rowOff>787977</xdr:rowOff>
    </xdr:to>
    <xdr:pic>
      <xdr:nvPicPr>
        <xdr:cNvPr id="401" name="Grafik 400"/>
        <xdr:cNvPicPr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564" y="18357272"/>
          <a:ext cx="14478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692729</xdr:colOff>
      <xdr:row>30</xdr:row>
      <xdr:rowOff>34636</xdr:rowOff>
    </xdr:from>
    <xdr:to>
      <xdr:col>1</xdr:col>
      <xdr:colOff>1425413</xdr:colOff>
      <xdr:row>30</xdr:row>
      <xdr:rowOff>753341</xdr:rowOff>
    </xdr:to>
    <xdr:pic>
      <xdr:nvPicPr>
        <xdr:cNvPr id="402" name="Grafik 401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684" y="19179886"/>
          <a:ext cx="732684" cy="718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303065</xdr:colOff>
      <xdr:row>31</xdr:row>
      <xdr:rowOff>25977</xdr:rowOff>
    </xdr:from>
    <xdr:to>
      <xdr:col>1</xdr:col>
      <xdr:colOff>2074715</xdr:colOff>
      <xdr:row>31</xdr:row>
      <xdr:rowOff>778452</xdr:rowOff>
    </xdr:to>
    <xdr:pic>
      <xdr:nvPicPr>
        <xdr:cNvPr id="403" name="Grafik 402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20" y="19950545"/>
          <a:ext cx="177165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424296</xdr:colOff>
      <xdr:row>32</xdr:row>
      <xdr:rowOff>51955</xdr:rowOff>
    </xdr:from>
    <xdr:to>
      <xdr:col>1</xdr:col>
      <xdr:colOff>1910196</xdr:colOff>
      <xdr:row>32</xdr:row>
      <xdr:rowOff>766330</xdr:rowOff>
    </xdr:to>
    <xdr:pic>
      <xdr:nvPicPr>
        <xdr:cNvPr id="404" name="Grafik 403"/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1" y="20773160"/>
          <a:ext cx="148590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666749</xdr:colOff>
      <xdr:row>33</xdr:row>
      <xdr:rowOff>25978</xdr:rowOff>
    </xdr:from>
    <xdr:to>
      <xdr:col>1</xdr:col>
      <xdr:colOff>1533524</xdr:colOff>
      <xdr:row>33</xdr:row>
      <xdr:rowOff>873703</xdr:rowOff>
    </xdr:to>
    <xdr:pic>
      <xdr:nvPicPr>
        <xdr:cNvPr id="405" name="Grafik 404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704" y="21561137"/>
          <a:ext cx="866775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848592</xdr:colOff>
      <xdr:row>34</xdr:row>
      <xdr:rowOff>43296</xdr:rowOff>
    </xdr:from>
    <xdr:to>
      <xdr:col>1</xdr:col>
      <xdr:colOff>1439142</xdr:colOff>
      <xdr:row>34</xdr:row>
      <xdr:rowOff>443346</xdr:rowOff>
    </xdr:to>
    <xdr:pic>
      <xdr:nvPicPr>
        <xdr:cNvPr id="406" name="Grafik 405"/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1547" y="22331796"/>
          <a:ext cx="59055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329042</xdr:colOff>
      <xdr:row>35</xdr:row>
      <xdr:rowOff>43295</xdr:rowOff>
    </xdr:from>
    <xdr:to>
      <xdr:col>1</xdr:col>
      <xdr:colOff>1995917</xdr:colOff>
      <xdr:row>35</xdr:row>
      <xdr:rowOff>490970</xdr:rowOff>
    </xdr:to>
    <xdr:pic>
      <xdr:nvPicPr>
        <xdr:cNvPr id="407" name="Grafik 406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7" y="22816704"/>
          <a:ext cx="166687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831273</xdr:colOff>
      <xdr:row>36</xdr:row>
      <xdr:rowOff>34637</xdr:rowOff>
    </xdr:from>
    <xdr:to>
      <xdr:col>1</xdr:col>
      <xdr:colOff>1498023</xdr:colOff>
      <xdr:row>36</xdr:row>
      <xdr:rowOff>548987</xdr:rowOff>
    </xdr:to>
    <xdr:pic>
      <xdr:nvPicPr>
        <xdr:cNvPr id="408" name="Grafik 407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228" y="23362228"/>
          <a:ext cx="6667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909205</xdr:colOff>
      <xdr:row>37</xdr:row>
      <xdr:rowOff>43296</xdr:rowOff>
    </xdr:from>
    <xdr:to>
      <xdr:col>1</xdr:col>
      <xdr:colOff>1318780</xdr:colOff>
      <xdr:row>37</xdr:row>
      <xdr:rowOff>452871</xdr:rowOff>
    </xdr:to>
    <xdr:pic>
      <xdr:nvPicPr>
        <xdr:cNvPr id="409" name="Grafik 408"/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160" y="23968364"/>
          <a:ext cx="4095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779318</xdr:colOff>
      <xdr:row>38</xdr:row>
      <xdr:rowOff>43296</xdr:rowOff>
    </xdr:from>
    <xdr:to>
      <xdr:col>1</xdr:col>
      <xdr:colOff>1503218</xdr:colOff>
      <xdr:row>38</xdr:row>
      <xdr:rowOff>700521</xdr:rowOff>
    </xdr:to>
    <xdr:pic>
      <xdr:nvPicPr>
        <xdr:cNvPr id="410" name="Grafik 409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273" y="24470591"/>
          <a:ext cx="72390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28575</xdr:colOff>
      <xdr:row>184</xdr:row>
      <xdr:rowOff>28575</xdr:rowOff>
    </xdr:from>
    <xdr:to>
      <xdr:col>4</xdr:col>
      <xdr:colOff>571500</xdr:colOff>
      <xdr:row>184</xdr:row>
      <xdr:rowOff>533400</xdr:rowOff>
    </xdr:to>
    <xdr:pic macro="[1]!Shape_OnAction">
      <xdr:nvPicPr>
        <xdr:cNvPr id="411" name="ChemOffice1Picture 254" hidden="1"/>
        <xdr:cNvPicPr>
          <a:picLocks/>
        </xdr:cNvPicPr>
      </xdr:nvPicPr>
      <xdr:blipFill>
        <a:blip xmlns:r="http://schemas.openxmlformats.org/officeDocument/2006/relationships" r:embed="rId222" cstate="print"/>
        <a:srcRect/>
        <a:stretch>
          <a:fillRect/>
        </a:stretch>
      </xdr:blipFill>
      <xdr:spPr bwMode="auto">
        <a:xfrm>
          <a:off x="5505450" y="100755450"/>
          <a:ext cx="54292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351933</xdr:colOff>
      <xdr:row>186</xdr:row>
      <xdr:rowOff>52916</xdr:rowOff>
    </xdr:from>
    <xdr:to>
      <xdr:col>1</xdr:col>
      <xdr:colOff>1909232</xdr:colOff>
      <xdr:row>186</xdr:row>
      <xdr:rowOff>585258</xdr:rowOff>
    </xdr:to>
    <xdr:pic>
      <xdr:nvPicPr>
        <xdr:cNvPr id="412" name="Grafik 411"/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50" y="117453833"/>
          <a:ext cx="1557299" cy="532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677334</xdr:colOff>
      <xdr:row>39</xdr:row>
      <xdr:rowOff>63500</xdr:rowOff>
    </xdr:from>
    <xdr:to>
      <xdr:col>1</xdr:col>
      <xdr:colOff>1563159</xdr:colOff>
      <xdr:row>39</xdr:row>
      <xdr:rowOff>778934</xdr:rowOff>
    </xdr:to>
    <xdr:pic>
      <xdr:nvPicPr>
        <xdr:cNvPr id="413" name="Grafik 412"/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1" y="25283583"/>
          <a:ext cx="885825" cy="715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656167</xdr:colOff>
      <xdr:row>40</xdr:row>
      <xdr:rowOff>31749</xdr:rowOff>
    </xdr:from>
    <xdr:to>
      <xdr:col>1</xdr:col>
      <xdr:colOff>1513417</xdr:colOff>
      <xdr:row>40</xdr:row>
      <xdr:rowOff>746124</xdr:rowOff>
    </xdr:to>
    <xdr:pic>
      <xdr:nvPicPr>
        <xdr:cNvPr id="414" name="Grafik 413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084" y="26087916"/>
          <a:ext cx="85725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687918</xdr:colOff>
      <xdr:row>41</xdr:row>
      <xdr:rowOff>63500</xdr:rowOff>
    </xdr:from>
    <xdr:to>
      <xdr:col>1</xdr:col>
      <xdr:colOff>1754718</xdr:colOff>
      <xdr:row>41</xdr:row>
      <xdr:rowOff>254000</xdr:rowOff>
    </xdr:to>
    <xdr:pic>
      <xdr:nvPicPr>
        <xdr:cNvPr id="415" name="Grafik 414"/>
        <xdr:cNvPicPr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835" y="26934583"/>
          <a:ext cx="1066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624414</xdr:colOff>
      <xdr:row>42</xdr:row>
      <xdr:rowOff>52916</xdr:rowOff>
    </xdr:from>
    <xdr:to>
      <xdr:col>1</xdr:col>
      <xdr:colOff>1681689</xdr:colOff>
      <xdr:row>42</xdr:row>
      <xdr:rowOff>672041</xdr:rowOff>
    </xdr:to>
    <xdr:pic>
      <xdr:nvPicPr>
        <xdr:cNvPr id="416" name="Grafik 415"/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331" y="27241499"/>
          <a:ext cx="105727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592669</xdr:colOff>
      <xdr:row>43</xdr:row>
      <xdr:rowOff>42336</xdr:rowOff>
    </xdr:from>
    <xdr:to>
      <xdr:col>1</xdr:col>
      <xdr:colOff>1754719</xdr:colOff>
      <xdr:row>43</xdr:row>
      <xdr:rowOff>665695</xdr:rowOff>
    </xdr:to>
    <xdr:pic>
      <xdr:nvPicPr>
        <xdr:cNvPr id="417" name="Grafik 416"/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586" y="27929419"/>
          <a:ext cx="1162050" cy="623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560917</xdr:colOff>
      <xdr:row>44</xdr:row>
      <xdr:rowOff>42333</xdr:rowOff>
    </xdr:from>
    <xdr:to>
      <xdr:col>1</xdr:col>
      <xdr:colOff>1751542</xdr:colOff>
      <xdr:row>44</xdr:row>
      <xdr:rowOff>842433</xdr:rowOff>
    </xdr:to>
    <xdr:pic>
      <xdr:nvPicPr>
        <xdr:cNvPr id="418" name="Grafik 417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834" y="28649083"/>
          <a:ext cx="1190625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550334</xdr:colOff>
      <xdr:row>45</xdr:row>
      <xdr:rowOff>52916</xdr:rowOff>
    </xdr:from>
    <xdr:to>
      <xdr:col>1</xdr:col>
      <xdr:colOff>1760009</xdr:colOff>
      <xdr:row>45</xdr:row>
      <xdr:rowOff>791633</xdr:rowOff>
    </xdr:to>
    <xdr:pic>
      <xdr:nvPicPr>
        <xdr:cNvPr id="419" name="Grafik 418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51" y="29358166"/>
          <a:ext cx="1209675" cy="738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539746</xdr:colOff>
      <xdr:row>64</xdr:row>
      <xdr:rowOff>31750</xdr:rowOff>
    </xdr:from>
    <xdr:to>
      <xdr:col>1</xdr:col>
      <xdr:colOff>1825621</xdr:colOff>
      <xdr:row>64</xdr:row>
      <xdr:rowOff>450850</xdr:rowOff>
    </xdr:to>
    <xdr:pic>
      <xdr:nvPicPr>
        <xdr:cNvPr id="420" name="Grafik 419"/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663" y="41603083"/>
          <a:ext cx="1285875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613832</xdr:colOff>
      <xdr:row>50</xdr:row>
      <xdr:rowOff>42332</xdr:rowOff>
    </xdr:from>
    <xdr:to>
      <xdr:col>1</xdr:col>
      <xdr:colOff>1709207</xdr:colOff>
      <xdr:row>50</xdr:row>
      <xdr:rowOff>661457</xdr:rowOff>
    </xdr:to>
    <xdr:pic>
      <xdr:nvPicPr>
        <xdr:cNvPr id="421" name="Grafik 420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49" y="32543749"/>
          <a:ext cx="109537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920749</xdr:colOff>
      <xdr:row>51</xdr:row>
      <xdr:rowOff>52916</xdr:rowOff>
    </xdr:from>
    <xdr:to>
      <xdr:col>1</xdr:col>
      <xdr:colOff>1368424</xdr:colOff>
      <xdr:row>51</xdr:row>
      <xdr:rowOff>472016</xdr:rowOff>
    </xdr:to>
    <xdr:pic>
      <xdr:nvPicPr>
        <xdr:cNvPr id="422" name="Grafik 421"/>
        <xdr:cNvPicPr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666" y="33231666"/>
          <a:ext cx="447675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254002</xdr:colOff>
      <xdr:row>66</xdr:row>
      <xdr:rowOff>42334</xdr:rowOff>
    </xdr:from>
    <xdr:to>
      <xdr:col>1</xdr:col>
      <xdr:colOff>2149477</xdr:colOff>
      <xdr:row>66</xdr:row>
      <xdr:rowOff>855134</xdr:rowOff>
    </xdr:to>
    <xdr:pic>
      <xdr:nvPicPr>
        <xdr:cNvPr id="423" name="Grafik 422"/>
        <xdr:cNvPicPr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919" y="42492084"/>
          <a:ext cx="1895475" cy="81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762000</xdr:colOff>
      <xdr:row>67</xdr:row>
      <xdr:rowOff>42333</xdr:rowOff>
    </xdr:from>
    <xdr:to>
      <xdr:col>1</xdr:col>
      <xdr:colOff>1476375</xdr:colOff>
      <xdr:row>67</xdr:row>
      <xdr:rowOff>613833</xdr:rowOff>
    </xdr:to>
    <xdr:pic>
      <xdr:nvPicPr>
        <xdr:cNvPr id="424" name="Grafik 423"/>
        <xdr:cNvPicPr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917" y="43370500"/>
          <a:ext cx="714375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751415</xdr:colOff>
      <xdr:row>68</xdr:row>
      <xdr:rowOff>52916</xdr:rowOff>
    </xdr:from>
    <xdr:to>
      <xdr:col>1</xdr:col>
      <xdr:colOff>1484840</xdr:colOff>
      <xdr:row>68</xdr:row>
      <xdr:rowOff>529166</xdr:rowOff>
    </xdr:to>
    <xdr:pic>
      <xdr:nvPicPr>
        <xdr:cNvPr id="425" name="Grafik 424"/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332" y="44047833"/>
          <a:ext cx="7334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941911</xdr:colOff>
      <xdr:row>69</xdr:row>
      <xdr:rowOff>42335</xdr:rowOff>
    </xdr:from>
    <xdr:to>
      <xdr:col>1</xdr:col>
      <xdr:colOff>1351486</xdr:colOff>
      <xdr:row>69</xdr:row>
      <xdr:rowOff>461435</xdr:rowOff>
    </xdr:to>
    <xdr:pic>
      <xdr:nvPicPr>
        <xdr:cNvPr id="426" name="Grafik 425"/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5828" y="44608752"/>
          <a:ext cx="409575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730250</xdr:colOff>
      <xdr:row>70</xdr:row>
      <xdr:rowOff>52916</xdr:rowOff>
    </xdr:from>
    <xdr:to>
      <xdr:col>1</xdr:col>
      <xdr:colOff>1654175</xdr:colOff>
      <xdr:row>70</xdr:row>
      <xdr:rowOff>443441</xdr:rowOff>
    </xdr:to>
    <xdr:pic>
      <xdr:nvPicPr>
        <xdr:cNvPr id="427" name="Grafik 426"/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167" y="45148499"/>
          <a:ext cx="9239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740834</xdr:colOff>
      <xdr:row>71</xdr:row>
      <xdr:rowOff>31751</xdr:rowOff>
    </xdr:from>
    <xdr:to>
      <xdr:col>1</xdr:col>
      <xdr:colOff>1493309</xdr:colOff>
      <xdr:row>71</xdr:row>
      <xdr:rowOff>469901</xdr:rowOff>
    </xdr:to>
    <xdr:pic>
      <xdr:nvPicPr>
        <xdr:cNvPr id="428" name="Grafik 427"/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4751" y="45614168"/>
          <a:ext cx="75247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52915</xdr:colOff>
      <xdr:row>73</xdr:row>
      <xdr:rowOff>42332</xdr:rowOff>
    </xdr:from>
    <xdr:to>
      <xdr:col>1</xdr:col>
      <xdr:colOff>2351848</xdr:colOff>
      <xdr:row>73</xdr:row>
      <xdr:rowOff>402165</xdr:rowOff>
    </xdr:to>
    <xdr:pic>
      <xdr:nvPicPr>
        <xdr:cNvPr id="429" name="Grafik 428"/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832" y="46640749"/>
          <a:ext cx="2298933" cy="359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444505</xdr:colOff>
      <xdr:row>74</xdr:row>
      <xdr:rowOff>42333</xdr:rowOff>
    </xdr:from>
    <xdr:to>
      <xdr:col>1</xdr:col>
      <xdr:colOff>1901830</xdr:colOff>
      <xdr:row>74</xdr:row>
      <xdr:rowOff>404283</xdr:rowOff>
    </xdr:to>
    <xdr:pic>
      <xdr:nvPicPr>
        <xdr:cNvPr id="371" name="Grafik 370"/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422" y="47085250"/>
          <a:ext cx="14573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529166</xdr:colOff>
      <xdr:row>76</xdr:row>
      <xdr:rowOff>42333</xdr:rowOff>
    </xdr:from>
    <xdr:to>
      <xdr:col>1</xdr:col>
      <xdr:colOff>1862666</xdr:colOff>
      <xdr:row>76</xdr:row>
      <xdr:rowOff>747183</xdr:rowOff>
    </xdr:to>
    <xdr:pic>
      <xdr:nvPicPr>
        <xdr:cNvPr id="430" name="Grafik 429"/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3083" y="48334083"/>
          <a:ext cx="1333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285741</xdr:colOff>
      <xdr:row>77</xdr:row>
      <xdr:rowOff>31749</xdr:rowOff>
    </xdr:from>
    <xdr:to>
      <xdr:col>1</xdr:col>
      <xdr:colOff>2105016</xdr:colOff>
      <xdr:row>77</xdr:row>
      <xdr:rowOff>993774</xdr:rowOff>
    </xdr:to>
    <xdr:pic>
      <xdr:nvPicPr>
        <xdr:cNvPr id="431" name="Grafik 430"/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58" y="49106666"/>
          <a:ext cx="1819275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571482</xdr:colOff>
      <xdr:row>78</xdr:row>
      <xdr:rowOff>42332</xdr:rowOff>
    </xdr:from>
    <xdr:to>
      <xdr:col>1</xdr:col>
      <xdr:colOff>1771632</xdr:colOff>
      <xdr:row>78</xdr:row>
      <xdr:rowOff>394757</xdr:rowOff>
    </xdr:to>
    <xdr:pic>
      <xdr:nvPicPr>
        <xdr:cNvPr id="432" name="Grafik 431"/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399" y="50154415"/>
          <a:ext cx="12001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402154</xdr:colOff>
      <xdr:row>79</xdr:row>
      <xdr:rowOff>42332</xdr:rowOff>
    </xdr:from>
    <xdr:to>
      <xdr:col>1</xdr:col>
      <xdr:colOff>1926154</xdr:colOff>
      <xdr:row>79</xdr:row>
      <xdr:rowOff>651932</xdr:rowOff>
    </xdr:to>
    <xdr:pic>
      <xdr:nvPicPr>
        <xdr:cNvPr id="433" name="Grafik 432"/>
        <xdr:cNvPicPr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071" y="50588332"/>
          <a:ext cx="15240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550333</xdr:colOff>
      <xdr:row>80</xdr:row>
      <xdr:rowOff>42334</xdr:rowOff>
    </xdr:from>
    <xdr:to>
      <xdr:col>1</xdr:col>
      <xdr:colOff>1779058</xdr:colOff>
      <xdr:row>80</xdr:row>
      <xdr:rowOff>394759</xdr:rowOff>
    </xdr:to>
    <xdr:pic>
      <xdr:nvPicPr>
        <xdr:cNvPr id="434" name="Grafik 433"/>
        <xdr:cNvPicPr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50" y="51286834"/>
          <a:ext cx="122872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698502</xdr:colOff>
      <xdr:row>81</xdr:row>
      <xdr:rowOff>42335</xdr:rowOff>
    </xdr:from>
    <xdr:to>
      <xdr:col>1</xdr:col>
      <xdr:colOff>1565277</xdr:colOff>
      <xdr:row>81</xdr:row>
      <xdr:rowOff>461435</xdr:rowOff>
    </xdr:to>
    <xdr:pic>
      <xdr:nvPicPr>
        <xdr:cNvPr id="435" name="Grafik 434"/>
        <xdr:cNvPicPr>
          <a:picLocks noChangeAspect="1" noChangeArrowheads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19" y="51699585"/>
          <a:ext cx="866775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603251</xdr:colOff>
      <xdr:row>83</xdr:row>
      <xdr:rowOff>31751</xdr:rowOff>
    </xdr:from>
    <xdr:to>
      <xdr:col>1</xdr:col>
      <xdr:colOff>1641476</xdr:colOff>
      <xdr:row>83</xdr:row>
      <xdr:rowOff>593726</xdr:rowOff>
    </xdr:to>
    <xdr:pic>
      <xdr:nvPicPr>
        <xdr:cNvPr id="436" name="Grafik 435"/>
        <xdr:cNvPicPr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7168" y="53011918"/>
          <a:ext cx="103822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687895</xdr:colOff>
      <xdr:row>84</xdr:row>
      <xdr:rowOff>42332</xdr:rowOff>
    </xdr:from>
    <xdr:to>
      <xdr:col>1</xdr:col>
      <xdr:colOff>1554670</xdr:colOff>
      <xdr:row>84</xdr:row>
      <xdr:rowOff>647699</xdr:rowOff>
    </xdr:to>
    <xdr:pic>
      <xdr:nvPicPr>
        <xdr:cNvPr id="437" name="Grafik 436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812" y="53678665"/>
          <a:ext cx="866775" cy="6053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423320</xdr:colOff>
      <xdr:row>85</xdr:row>
      <xdr:rowOff>42332</xdr:rowOff>
    </xdr:from>
    <xdr:to>
      <xdr:col>1</xdr:col>
      <xdr:colOff>1928270</xdr:colOff>
      <xdr:row>85</xdr:row>
      <xdr:rowOff>413807</xdr:rowOff>
    </xdr:to>
    <xdr:pic>
      <xdr:nvPicPr>
        <xdr:cNvPr id="438" name="Grafik 437"/>
        <xdr:cNvPicPr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37" y="54345415"/>
          <a:ext cx="1504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201077</xdr:colOff>
      <xdr:row>86</xdr:row>
      <xdr:rowOff>42332</xdr:rowOff>
    </xdr:from>
    <xdr:to>
      <xdr:col>1</xdr:col>
      <xdr:colOff>2191802</xdr:colOff>
      <xdr:row>86</xdr:row>
      <xdr:rowOff>461432</xdr:rowOff>
    </xdr:to>
    <xdr:pic>
      <xdr:nvPicPr>
        <xdr:cNvPr id="439" name="Grafik 438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94" y="54832249"/>
          <a:ext cx="1990725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31750</xdr:colOff>
      <xdr:row>87</xdr:row>
      <xdr:rowOff>42332</xdr:rowOff>
    </xdr:from>
    <xdr:to>
      <xdr:col>1</xdr:col>
      <xdr:colOff>2369002</xdr:colOff>
      <xdr:row>87</xdr:row>
      <xdr:rowOff>687916</xdr:rowOff>
    </xdr:to>
    <xdr:pic>
      <xdr:nvPicPr>
        <xdr:cNvPr id="440" name="Grafik 439"/>
        <xdr:cNvPicPr>
          <a:picLocks noChangeAspect="1" noChangeArrowheads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667" y="55329665"/>
          <a:ext cx="2337252" cy="645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402154</xdr:colOff>
      <xdr:row>88</xdr:row>
      <xdr:rowOff>52915</xdr:rowOff>
    </xdr:from>
    <xdr:to>
      <xdr:col>1</xdr:col>
      <xdr:colOff>1945204</xdr:colOff>
      <xdr:row>88</xdr:row>
      <xdr:rowOff>443440</xdr:rowOff>
    </xdr:to>
    <xdr:pic>
      <xdr:nvPicPr>
        <xdr:cNvPr id="441" name="Grafik 440"/>
        <xdr:cNvPicPr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071" y="56059915"/>
          <a:ext cx="15430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465652</xdr:colOff>
      <xdr:row>89</xdr:row>
      <xdr:rowOff>42332</xdr:rowOff>
    </xdr:from>
    <xdr:to>
      <xdr:col>1</xdr:col>
      <xdr:colOff>1865827</xdr:colOff>
      <xdr:row>89</xdr:row>
      <xdr:rowOff>528107</xdr:rowOff>
    </xdr:to>
    <xdr:pic>
      <xdr:nvPicPr>
        <xdr:cNvPr id="442" name="Grafik 441"/>
        <xdr:cNvPicPr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569" y="56546749"/>
          <a:ext cx="1400175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486818</xdr:colOff>
      <xdr:row>90</xdr:row>
      <xdr:rowOff>52915</xdr:rowOff>
    </xdr:from>
    <xdr:to>
      <xdr:col>1</xdr:col>
      <xdr:colOff>1886993</xdr:colOff>
      <xdr:row>90</xdr:row>
      <xdr:rowOff>672040</xdr:rowOff>
    </xdr:to>
    <xdr:pic>
      <xdr:nvPicPr>
        <xdr:cNvPr id="443" name="Grafik 442"/>
        <xdr:cNvPicPr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735" y="57139415"/>
          <a:ext cx="140017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582080</xdr:colOff>
      <xdr:row>92</xdr:row>
      <xdr:rowOff>42334</xdr:rowOff>
    </xdr:from>
    <xdr:to>
      <xdr:col>1</xdr:col>
      <xdr:colOff>1763180</xdr:colOff>
      <xdr:row>92</xdr:row>
      <xdr:rowOff>480484</xdr:rowOff>
    </xdr:to>
    <xdr:pic>
      <xdr:nvPicPr>
        <xdr:cNvPr id="444" name="Grafik 443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5997" y="58610501"/>
          <a:ext cx="118110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793725</xdr:colOff>
      <xdr:row>93</xdr:row>
      <xdr:rowOff>42332</xdr:rowOff>
    </xdr:from>
    <xdr:to>
      <xdr:col>1</xdr:col>
      <xdr:colOff>1508100</xdr:colOff>
      <xdr:row>93</xdr:row>
      <xdr:rowOff>461432</xdr:rowOff>
    </xdr:to>
    <xdr:pic>
      <xdr:nvPicPr>
        <xdr:cNvPr id="445" name="Grafik 444"/>
        <xdr:cNvPicPr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7642" y="59139665"/>
          <a:ext cx="714375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719665</xdr:colOff>
      <xdr:row>94</xdr:row>
      <xdr:rowOff>31750</xdr:rowOff>
    </xdr:from>
    <xdr:to>
      <xdr:col>1</xdr:col>
      <xdr:colOff>1557865</xdr:colOff>
      <xdr:row>94</xdr:row>
      <xdr:rowOff>803275</xdr:rowOff>
    </xdr:to>
    <xdr:pic>
      <xdr:nvPicPr>
        <xdr:cNvPr id="447" name="Grafik 446"/>
        <xdr:cNvPicPr>
          <a:picLocks noChangeAspect="1" noChangeArrowheads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582" y="59647667"/>
          <a:ext cx="8382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571502</xdr:colOff>
      <xdr:row>95</xdr:row>
      <xdr:rowOff>31750</xdr:rowOff>
    </xdr:from>
    <xdr:to>
      <xdr:col>1</xdr:col>
      <xdr:colOff>1781177</xdr:colOff>
      <xdr:row>95</xdr:row>
      <xdr:rowOff>755650</xdr:rowOff>
    </xdr:to>
    <xdr:pic>
      <xdr:nvPicPr>
        <xdr:cNvPr id="448" name="Grafik 447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419" y="61034083"/>
          <a:ext cx="1209675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508001</xdr:colOff>
      <xdr:row>97</xdr:row>
      <xdr:rowOff>52915</xdr:rowOff>
    </xdr:from>
    <xdr:to>
      <xdr:col>1</xdr:col>
      <xdr:colOff>1917701</xdr:colOff>
      <xdr:row>97</xdr:row>
      <xdr:rowOff>672040</xdr:rowOff>
    </xdr:to>
    <xdr:pic>
      <xdr:nvPicPr>
        <xdr:cNvPr id="449" name="Grafik 448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918" y="81322332"/>
          <a:ext cx="140970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22223</xdr:colOff>
      <xdr:row>98</xdr:row>
      <xdr:rowOff>63498</xdr:rowOff>
    </xdr:from>
    <xdr:to>
      <xdr:col>1</xdr:col>
      <xdr:colOff>2384983</xdr:colOff>
      <xdr:row>98</xdr:row>
      <xdr:rowOff>253998</xdr:rowOff>
    </xdr:to>
    <xdr:pic>
      <xdr:nvPicPr>
        <xdr:cNvPr id="450" name="Grafik 449"/>
        <xdr:cNvPicPr>
          <a:picLocks noChangeAspect="1" noChangeArrowheads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140" y="62759165"/>
          <a:ext cx="236276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550316</xdr:colOff>
      <xdr:row>100</xdr:row>
      <xdr:rowOff>52915</xdr:rowOff>
    </xdr:from>
    <xdr:to>
      <xdr:col>1</xdr:col>
      <xdr:colOff>1769516</xdr:colOff>
      <xdr:row>100</xdr:row>
      <xdr:rowOff>557740</xdr:rowOff>
    </xdr:to>
    <xdr:pic>
      <xdr:nvPicPr>
        <xdr:cNvPr id="451" name="Grafik 450"/>
        <xdr:cNvPicPr>
          <a:picLocks noChangeAspect="1" noChangeArrowheads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33" y="64388998"/>
          <a:ext cx="1219200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338656</xdr:colOff>
      <xdr:row>101</xdr:row>
      <xdr:rowOff>52915</xdr:rowOff>
    </xdr:from>
    <xdr:to>
      <xdr:col>1</xdr:col>
      <xdr:colOff>2062681</xdr:colOff>
      <xdr:row>101</xdr:row>
      <xdr:rowOff>500590</xdr:rowOff>
    </xdr:to>
    <xdr:pic>
      <xdr:nvPicPr>
        <xdr:cNvPr id="452" name="Grafik 451"/>
        <xdr:cNvPicPr>
          <a:picLocks noChangeAspect="1" noChangeArrowheads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573" y="64473665"/>
          <a:ext cx="17240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455086</xdr:colOff>
      <xdr:row>102</xdr:row>
      <xdr:rowOff>52919</xdr:rowOff>
    </xdr:from>
    <xdr:to>
      <xdr:col>1</xdr:col>
      <xdr:colOff>1845736</xdr:colOff>
      <xdr:row>102</xdr:row>
      <xdr:rowOff>729194</xdr:rowOff>
    </xdr:to>
    <xdr:pic>
      <xdr:nvPicPr>
        <xdr:cNvPr id="453" name="Grafik 452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03" y="65034586"/>
          <a:ext cx="1390650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359834</xdr:colOff>
      <xdr:row>103</xdr:row>
      <xdr:rowOff>31750</xdr:rowOff>
    </xdr:from>
    <xdr:to>
      <xdr:col>1</xdr:col>
      <xdr:colOff>1998134</xdr:colOff>
      <xdr:row>103</xdr:row>
      <xdr:rowOff>946150</xdr:rowOff>
    </xdr:to>
    <xdr:pic>
      <xdr:nvPicPr>
        <xdr:cNvPr id="454" name="Grafik 453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1" y="65807167"/>
          <a:ext cx="16383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740830</xdr:colOff>
      <xdr:row>104</xdr:row>
      <xdr:rowOff>42334</xdr:rowOff>
    </xdr:from>
    <xdr:to>
      <xdr:col>1</xdr:col>
      <xdr:colOff>1559980</xdr:colOff>
      <xdr:row>104</xdr:row>
      <xdr:rowOff>661459</xdr:rowOff>
    </xdr:to>
    <xdr:pic>
      <xdr:nvPicPr>
        <xdr:cNvPr id="455" name="Grafik 454"/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4747" y="66791417"/>
          <a:ext cx="81915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21166</xdr:colOff>
      <xdr:row>105</xdr:row>
      <xdr:rowOff>84665</xdr:rowOff>
    </xdr:from>
    <xdr:to>
      <xdr:col>1</xdr:col>
      <xdr:colOff>2371149</xdr:colOff>
      <xdr:row>105</xdr:row>
      <xdr:rowOff>455081</xdr:rowOff>
    </xdr:to>
    <xdr:pic>
      <xdr:nvPicPr>
        <xdr:cNvPr id="456" name="Grafik 455"/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083" y="67542832"/>
          <a:ext cx="2349983" cy="370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582065</xdr:colOff>
      <xdr:row>106</xdr:row>
      <xdr:rowOff>42332</xdr:rowOff>
    </xdr:from>
    <xdr:to>
      <xdr:col>1</xdr:col>
      <xdr:colOff>1772690</xdr:colOff>
      <xdr:row>106</xdr:row>
      <xdr:rowOff>556682</xdr:rowOff>
    </xdr:to>
    <xdr:pic>
      <xdr:nvPicPr>
        <xdr:cNvPr id="457" name="Grafik 456"/>
        <xdr:cNvPicPr>
          <a:picLocks noChangeAspect="1" noChangeArrowheads="1"/>
        </xdr:cNvPicPr>
      </xdr:nvPicPr>
      <xdr:blipFill>
        <a:blip xmlns:r="http://schemas.openxmlformats.org/officeDocument/2006/relationships"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5982" y="68071999"/>
          <a:ext cx="1190625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169328</xdr:colOff>
      <xdr:row>108</xdr:row>
      <xdr:rowOff>42332</xdr:rowOff>
    </xdr:from>
    <xdr:to>
      <xdr:col>1</xdr:col>
      <xdr:colOff>2217203</xdr:colOff>
      <xdr:row>108</xdr:row>
      <xdr:rowOff>432857</xdr:rowOff>
    </xdr:to>
    <xdr:pic>
      <xdr:nvPicPr>
        <xdr:cNvPr id="458" name="Grafik 457"/>
        <xdr:cNvPicPr>
          <a:picLocks noChangeAspect="1" noChangeArrowheads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245" y="69331415"/>
          <a:ext cx="204787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582065</xdr:colOff>
      <xdr:row>109</xdr:row>
      <xdr:rowOff>42332</xdr:rowOff>
    </xdr:from>
    <xdr:to>
      <xdr:col>1</xdr:col>
      <xdr:colOff>1772690</xdr:colOff>
      <xdr:row>109</xdr:row>
      <xdr:rowOff>461432</xdr:rowOff>
    </xdr:to>
    <xdr:pic>
      <xdr:nvPicPr>
        <xdr:cNvPr id="459" name="Grafik 458"/>
        <xdr:cNvPicPr>
          <a:picLocks noChangeAspect="1" noChangeArrowheads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5982" y="69807665"/>
          <a:ext cx="1190625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867806</xdr:colOff>
      <xdr:row>110</xdr:row>
      <xdr:rowOff>31749</xdr:rowOff>
    </xdr:from>
    <xdr:to>
      <xdr:col>1</xdr:col>
      <xdr:colOff>1410731</xdr:colOff>
      <xdr:row>110</xdr:row>
      <xdr:rowOff>641349</xdr:rowOff>
    </xdr:to>
    <xdr:pic>
      <xdr:nvPicPr>
        <xdr:cNvPr id="460" name="Grafik 459"/>
        <xdr:cNvPicPr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1723" y="70315666"/>
          <a:ext cx="542925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476235</xdr:colOff>
      <xdr:row>111</xdr:row>
      <xdr:rowOff>31749</xdr:rowOff>
    </xdr:from>
    <xdr:to>
      <xdr:col>1</xdr:col>
      <xdr:colOff>1838310</xdr:colOff>
      <xdr:row>111</xdr:row>
      <xdr:rowOff>746124</xdr:rowOff>
    </xdr:to>
    <xdr:pic>
      <xdr:nvPicPr>
        <xdr:cNvPr id="461" name="Grafik 460"/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152" y="70992999"/>
          <a:ext cx="136207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391582</xdr:colOff>
      <xdr:row>112</xdr:row>
      <xdr:rowOff>31749</xdr:rowOff>
    </xdr:from>
    <xdr:to>
      <xdr:col>1</xdr:col>
      <xdr:colOff>1934632</xdr:colOff>
      <xdr:row>112</xdr:row>
      <xdr:rowOff>748240</xdr:rowOff>
    </xdr:to>
    <xdr:pic>
      <xdr:nvPicPr>
        <xdr:cNvPr id="462" name="Grafik 461"/>
        <xdr:cNvPicPr>
          <a:picLocks noChangeAspect="1" noChangeArrowheads="1"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499" y="71776166"/>
          <a:ext cx="1543050" cy="7164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423320</xdr:colOff>
      <xdr:row>113</xdr:row>
      <xdr:rowOff>31749</xdr:rowOff>
    </xdr:from>
    <xdr:to>
      <xdr:col>1</xdr:col>
      <xdr:colOff>1937795</xdr:colOff>
      <xdr:row>113</xdr:row>
      <xdr:rowOff>685799</xdr:rowOff>
    </xdr:to>
    <xdr:pic>
      <xdr:nvPicPr>
        <xdr:cNvPr id="463" name="Grafik 462"/>
        <xdr:cNvPicPr>
          <a:picLocks noChangeAspect="1" noChangeArrowheads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37" y="72559332"/>
          <a:ext cx="1514475" cy="65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243409</xdr:colOff>
      <xdr:row>114</xdr:row>
      <xdr:rowOff>42332</xdr:rowOff>
    </xdr:from>
    <xdr:to>
      <xdr:col>1</xdr:col>
      <xdr:colOff>2129359</xdr:colOff>
      <xdr:row>114</xdr:row>
      <xdr:rowOff>375707</xdr:rowOff>
    </xdr:to>
    <xdr:pic>
      <xdr:nvPicPr>
        <xdr:cNvPr id="464" name="Grafik 463"/>
        <xdr:cNvPicPr>
          <a:picLocks noChangeAspect="1" noChangeArrowheads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326" y="73300165"/>
          <a:ext cx="188595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486818</xdr:colOff>
      <xdr:row>116</xdr:row>
      <xdr:rowOff>31749</xdr:rowOff>
    </xdr:from>
    <xdr:to>
      <xdr:col>1</xdr:col>
      <xdr:colOff>1858418</xdr:colOff>
      <xdr:row>116</xdr:row>
      <xdr:rowOff>736599</xdr:rowOff>
    </xdr:to>
    <xdr:pic>
      <xdr:nvPicPr>
        <xdr:cNvPr id="465" name="Grafik 464"/>
        <xdr:cNvPicPr>
          <a:picLocks noChangeAspect="1" noChangeArrowheads="1"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735" y="74199749"/>
          <a:ext cx="13716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560899</xdr:colOff>
      <xdr:row>117</xdr:row>
      <xdr:rowOff>31749</xdr:rowOff>
    </xdr:from>
    <xdr:to>
      <xdr:col>1</xdr:col>
      <xdr:colOff>1741999</xdr:colOff>
      <xdr:row>117</xdr:row>
      <xdr:rowOff>882649</xdr:rowOff>
    </xdr:to>
    <xdr:pic>
      <xdr:nvPicPr>
        <xdr:cNvPr id="466" name="Grafik 465"/>
        <xdr:cNvPicPr>
          <a:picLocks noChangeAspect="1" noChangeArrowheads="1"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816" y="75014666"/>
          <a:ext cx="1181100" cy="850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634980</xdr:colOff>
      <xdr:row>119</xdr:row>
      <xdr:rowOff>42332</xdr:rowOff>
    </xdr:from>
    <xdr:to>
      <xdr:col>1</xdr:col>
      <xdr:colOff>1711305</xdr:colOff>
      <xdr:row>119</xdr:row>
      <xdr:rowOff>661457</xdr:rowOff>
    </xdr:to>
    <xdr:pic>
      <xdr:nvPicPr>
        <xdr:cNvPr id="467" name="Grafik 466"/>
        <xdr:cNvPicPr>
          <a:picLocks noChangeAspect="1" noChangeArrowheads="1"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897" y="76655082"/>
          <a:ext cx="107632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920721</xdr:colOff>
      <xdr:row>120</xdr:row>
      <xdr:rowOff>42332</xdr:rowOff>
    </xdr:from>
    <xdr:to>
      <xdr:col>1</xdr:col>
      <xdr:colOff>1463646</xdr:colOff>
      <xdr:row>120</xdr:row>
      <xdr:rowOff>442382</xdr:rowOff>
    </xdr:to>
    <xdr:pic>
      <xdr:nvPicPr>
        <xdr:cNvPr id="468" name="Grafik 467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638" y="77353582"/>
          <a:ext cx="54292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761976</xdr:colOff>
      <xdr:row>121</xdr:row>
      <xdr:rowOff>42332</xdr:rowOff>
    </xdr:from>
    <xdr:to>
      <xdr:col>1</xdr:col>
      <xdr:colOff>1514451</xdr:colOff>
      <xdr:row>121</xdr:row>
      <xdr:rowOff>728132</xdr:rowOff>
    </xdr:to>
    <xdr:pic>
      <xdr:nvPicPr>
        <xdr:cNvPr id="469" name="Grafik 468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893" y="77861582"/>
          <a:ext cx="752475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455069</xdr:colOff>
      <xdr:row>123</xdr:row>
      <xdr:rowOff>42332</xdr:rowOff>
    </xdr:from>
    <xdr:to>
      <xdr:col>1</xdr:col>
      <xdr:colOff>1883819</xdr:colOff>
      <xdr:row>123</xdr:row>
      <xdr:rowOff>432857</xdr:rowOff>
    </xdr:to>
    <xdr:pic>
      <xdr:nvPicPr>
        <xdr:cNvPr id="470" name="Grafik 469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986" y="79417332"/>
          <a:ext cx="14287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560899</xdr:colOff>
      <xdr:row>125</xdr:row>
      <xdr:rowOff>42332</xdr:rowOff>
    </xdr:from>
    <xdr:to>
      <xdr:col>1</xdr:col>
      <xdr:colOff>1780099</xdr:colOff>
      <xdr:row>125</xdr:row>
      <xdr:rowOff>566207</xdr:rowOff>
    </xdr:to>
    <xdr:pic>
      <xdr:nvPicPr>
        <xdr:cNvPr id="471" name="Grafik 470"/>
        <xdr:cNvPicPr>
          <a:picLocks noChangeAspect="1" noChangeArrowheads="1"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816" y="80285165"/>
          <a:ext cx="1219200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666729</xdr:colOff>
      <xdr:row>128</xdr:row>
      <xdr:rowOff>52915</xdr:rowOff>
    </xdr:from>
    <xdr:to>
      <xdr:col>1</xdr:col>
      <xdr:colOff>1676379</xdr:colOff>
      <xdr:row>128</xdr:row>
      <xdr:rowOff>576790</xdr:rowOff>
    </xdr:to>
    <xdr:pic>
      <xdr:nvPicPr>
        <xdr:cNvPr id="472" name="Grafik 471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646" y="82031415"/>
          <a:ext cx="1009650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666729</xdr:colOff>
      <xdr:row>129</xdr:row>
      <xdr:rowOff>42332</xdr:rowOff>
    </xdr:from>
    <xdr:to>
      <xdr:col>1</xdr:col>
      <xdr:colOff>1590654</xdr:colOff>
      <xdr:row>129</xdr:row>
      <xdr:rowOff>670982</xdr:rowOff>
    </xdr:to>
    <xdr:pic>
      <xdr:nvPicPr>
        <xdr:cNvPr id="473" name="Grafik 472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646" y="82645249"/>
          <a:ext cx="92392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719664</xdr:colOff>
      <xdr:row>130</xdr:row>
      <xdr:rowOff>31750</xdr:rowOff>
    </xdr:from>
    <xdr:to>
      <xdr:col>1</xdr:col>
      <xdr:colOff>1586439</xdr:colOff>
      <xdr:row>130</xdr:row>
      <xdr:rowOff>546100</xdr:rowOff>
    </xdr:to>
    <xdr:pic>
      <xdr:nvPicPr>
        <xdr:cNvPr id="474" name="Grafik 473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581" y="83343750"/>
          <a:ext cx="866775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465652</xdr:colOff>
      <xdr:row>131</xdr:row>
      <xdr:rowOff>42332</xdr:rowOff>
    </xdr:from>
    <xdr:to>
      <xdr:col>1</xdr:col>
      <xdr:colOff>1875352</xdr:colOff>
      <xdr:row>131</xdr:row>
      <xdr:rowOff>404282</xdr:rowOff>
    </xdr:to>
    <xdr:pic>
      <xdr:nvPicPr>
        <xdr:cNvPr id="475" name="Grafik 474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569" y="83925832"/>
          <a:ext cx="14097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687895</xdr:colOff>
      <xdr:row>132</xdr:row>
      <xdr:rowOff>31749</xdr:rowOff>
    </xdr:from>
    <xdr:to>
      <xdr:col>1</xdr:col>
      <xdr:colOff>1602295</xdr:colOff>
      <xdr:row>132</xdr:row>
      <xdr:rowOff>507999</xdr:rowOff>
    </xdr:to>
    <xdr:pic>
      <xdr:nvPicPr>
        <xdr:cNvPr id="476" name="Grafik 475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812" y="84380916"/>
          <a:ext cx="914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603231</xdr:colOff>
      <xdr:row>133</xdr:row>
      <xdr:rowOff>42332</xdr:rowOff>
    </xdr:from>
    <xdr:to>
      <xdr:col>1</xdr:col>
      <xdr:colOff>1679556</xdr:colOff>
      <xdr:row>133</xdr:row>
      <xdr:rowOff>270932</xdr:rowOff>
    </xdr:to>
    <xdr:pic>
      <xdr:nvPicPr>
        <xdr:cNvPr id="477" name="Grafik 476"/>
        <xdr:cNvPicPr>
          <a:picLocks noChangeAspect="1" noChangeArrowheads="1"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7148" y="84920665"/>
          <a:ext cx="1076325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645563</xdr:colOff>
      <xdr:row>134</xdr:row>
      <xdr:rowOff>42332</xdr:rowOff>
    </xdr:from>
    <xdr:to>
      <xdr:col>1</xdr:col>
      <xdr:colOff>1626638</xdr:colOff>
      <xdr:row>134</xdr:row>
      <xdr:rowOff>516465</xdr:rowOff>
    </xdr:to>
    <xdr:pic>
      <xdr:nvPicPr>
        <xdr:cNvPr id="478" name="Grafik 477"/>
        <xdr:cNvPicPr>
          <a:picLocks noChangeAspect="1" noChangeArrowheads="1"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480" y="85259332"/>
          <a:ext cx="981075" cy="4741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571482</xdr:colOff>
      <xdr:row>135</xdr:row>
      <xdr:rowOff>42332</xdr:rowOff>
    </xdr:from>
    <xdr:to>
      <xdr:col>1</xdr:col>
      <xdr:colOff>1771632</xdr:colOff>
      <xdr:row>135</xdr:row>
      <xdr:rowOff>655107</xdr:rowOff>
    </xdr:to>
    <xdr:pic>
      <xdr:nvPicPr>
        <xdr:cNvPr id="479" name="Grafik 478"/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399" y="85809665"/>
          <a:ext cx="1200150" cy="612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624397</xdr:colOff>
      <xdr:row>138</xdr:row>
      <xdr:rowOff>42332</xdr:rowOff>
    </xdr:from>
    <xdr:to>
      <xdr:col>1</xdr:col>
      <xdr:colOff>1700722</xdr:colOff>
      <xdr:row>138</xdr:row>
      <xdr:rowOff>480482</xdr:rowOff>
    </xdr:to>
    <xdr:pic>
      <xdr:nvPicPr>
        <xdr:cNvPr id="480" name="Grafik 479"/>
        <xdr:cNvPicPr>
          <a:picLocks noChangeAspect="1" noChangeArrowheads="1"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314" y="88010999"/>
          <a:ext cx="10763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814891</xdr:colOff>
      <xdr:row>140</xdr:row>
      <xdr:rowOff>52915</xdr:rowOff>
    </xdr:from>
    <xdr:to>
      <xdr:col>1</xdr:col>
      <xdr:colOff>1510216</xdr:colOff>
      <xdr:row>140</xdr:row>
      <xdr:rowOff>652990</xdr:rowOff>
    </xdr:to>
    <xdr:pic>
      <xdr:nvPicPr>
        <xdr:cNvPr id="481" name="Grafik 480"/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808" y="89312748"/>
          <a:ext cx="69532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539733</xdr:colOff>
      <xdr:row>143</xdr:row>
      <xdr:rowOff>52915</xdr:rowOff>
    </xdr:from>
    <xdr:to>
      <xdr:col>1</xdr:col>
      <xdr:colOff>1787508</xdr:colOff>
      <xdr:row>143</xdr:row>
      <xdr:rowOff>281515</xdr:rowOff>
    </xdr:to>
    <xdr:pic>
      <xdr:nvPicPr>
        <xdr:cNvPr id="482" name="Grafik 481"/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650" y="91207165"/>
          <a:ext cx="1247775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624397</xdr:colOff>
      <xdr:row>144</xdr:row>
      <xdr:rowOff>42332</xdr:rowOff>
    </xdr:from>
    <xdr:to>
      <xdr:col>1</xdr:col>
      <xdr:colOff>1662622</xdr:colOff>
      <xdr:row>144</xdr:row>
      <xdr:rowOff>709082</xdr:rowOff>
    </xdr:to>
    <xdr:pic>
      <xdr:nvPicPr>
        <xdr:cNvPr id="483" name="Grafik 482"/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314" y="91577582"/>
          <a:ext cx="1038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687895</xdr:colOff>
      <xdr:row>145</xdr:row>
      <xdr:rowOff>42332</xdr:rowOff>
    </xdr:from>
    <xdr:to>
      <xdr:col>1</xdr:col>
      <xdr:colOff>1630870</xdr:colOff>
      <xdr:row>145</xdr:row>
      <xdr:rowOff>851957</xdr:rowOff>
    </xdr:to>
    <xdr:pic>
      <xdr:nvPicPr>
        <xdr:cNvPr id="484" name="Grafik 483"/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812" y="92318415"/>
          <a:ext cx="942975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634980</xdr:colOff>
      <xdr:row>146</xdr:row>
      <xdr:rowOff>52915</xdr:rowOff>
    </xdr:from>
    <xdr:to>
      <xdr:col>1</xdr:col>
      <xdr:colOff>1663680</xdr:colOff>
      <xdr:row>146</xdr:row>
      <xdr:rowOff>557740</xdr:rowOff>
    </xdr:to>
    <xdr:pic>
      <xdr:nvPicPr>
        <xdr:cNvPr id="485" name="Grafik 484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897" y="93239165"/>
          <a:ext cx="1028700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634980</xdr:colOff>
      <xdr:row>147</xdr:row>
      <xdr:rowOff>52915</xdr:rowOff>
    </xdr:from>
    <xdr:to>
      <xdr:col>1</xdr:col>
      <xdr:colOff>1673205</xdr:colOff>
      <xdr:row>147</xdr:row>
      <xdr:rowOff>452965</xdr:rowOff>
    </xdr:to>
    <xdr:pic>
      <xdr:nvPicPr>
        <xdr:cNvPr id="486" name="Grafik 485"/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897" y="93852998"/>
          <a:ext cx="103822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634996</xdr:colOff>
      <xdr:row>148</xdr:row>
      <xdr:rowOff>42333</xdr:rowOff>
    </xdr:from>
    <xdr:to>
      <xdr:col>1</xdr:col>
      <xdr:colOff>1692271</xdr:colOff>
      <xdr:row>148</xdr:row>
      <xdr:rowOff>528108</xdr:rowOff>
    </xdr:to>
    <xdr:pic>
      <xdr:nvPicPr>
        <xdr:cNvPr id="487" name="Grafik 486"/>
        <xdr:cNvPicPr>
          <a:picLocks noChangeAspect="1" noChangeArrowheads="1"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913" y="94371583"/>
          <a:ext cx="1057275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603231</xdr:colOff>
      <xdr:row>149</xdr:row>
      <xdr:rowOff>52915</xdr:rowOff>
    </xdr:from>
    <xdr:to>
      <xdr:col>1</xdr:col>
      <xdr:colOff>1708131</xdr:colOff>
      <xdr:row>149</xdr:row>
      <xdr:rowOff>500590</xdr:rowOff>
    </xdr:to>
    <xdr:pic>
      <xdr:nvPicPr>
        <xdr:cNvPr id="489" name="Grafik 488"/>
        <xdr:cNvPicPr>
          <a:picLocks noChangeAspect="1" noChangeArrowheads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7148" y="94953665"/>
          <a:ext cx="110490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656167</xdr:colOff>
      <xdr:row>150</xdr:row>
      <xdr:rowOff>84668</xdr:rowOff>
    </xdr:from>
    <xdr:to>
      <xdr:col>1</xdr:col>
      <xdr:colOff>1599142</xdr:colOff>
      <xdr:row>150</xdr:row>
      <xdr:rowOff>589493</xdr:rowOff>
    </xdr:to>
    <xdr:pic>
      <xdr:nvPicPr>
        <xdr:cNvPr id="490" name="Grafik 489"/>
        <xdr:cNvPicPr>
          <a:picLocks noChangeAspect="1" noChangeArrowheads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084" y="96075501"/>
          <a:ext cx="942975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317499</xdr:colOff>
      <xdr:row>152</xdr:row>
      <xdr:rowOff>42333</xdr:rowOff>
    </xdr:from>
    <xdr:to>
      <xdr:col>1</xdr:col>
      <xdr:colOff>2060574</xdr:colOff>
      <xdr:row>152</xdr:row>
      <xdr:rowOff>632883</xdr:rowOff>
    </xdr:to>
    <xdr:pic>
      <xdr:nvPicPr>
        <xdr:cNvPr id="491" name="Grafik 490"/>
        <xdr:cNvPicPr>
          <a:picLocks noChangeAspect="1" noChangeArrowheads="1"/>
        </xdr:cNvPicPr>
      </xdr:nvPicPr>
      <xdr:blipFill>
        <a:blip xmlns:r="http://schemas.openxmlformats.org/officeDocument/2006/relationships" r:embed="rId3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416" y="96858666"/>
          <a:ext cx="1743075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306907</xdr:colOff>
      <xdr:row>153</xdr:row>
      <xdr:rowOff>42332</xdr:rowOff>
    </xdr:from>
    <xdr:to>
      <xdr:col>1</xdr:col>
      <xdr:colOff>2097607</xdr:colOff>
      <xdr:row>153</xdr:row>
      <xdr:rowOff>280457</xdr:rowOff>
    </xdr:to>
    <xdr:pic>
      <xdr:nvPicPr>
        <xdr:cNvPr id="492" name="Grafik 491"/>
        <xdr:cNvPicPr>
          <a:picLocks noChangeAspect="1" noChangeArrowheads="1"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24" y="97535999"/>
          <a:ext cx="1790700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740810</xdr:colOff>
      <xdr:row>155</xdr:row>
      <xdr:rowOff>42332</xdr:rowOff>
    </xdr:from>
    <xdr:to>
      <xdr:col>1</xdr:col>
      <xdr:colOff>1569485</xdr:colOff>
      <xdr:row>155</xdr:row>
      <xdr:rowOff>680507</xdr:rowOff>
    </xdr:to>
    <xdr:pic>
      <xdr:nvPicPr>
        <xdr:cNvPr id="493" name="Grafik 492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4727" y="98499082"/>
          <a:ext cx="82867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603231</xdr:colOff>
      <xdr:row>156</xdr:row>
      <xdr:rowOff>52915</xdr:rowOff>
    </xdr:from>
    <xdr:to>
      <xdr:col>1</xdr:col>
      <xdr:colOff>1765281</xdr:colOff>
      <xdr:row>156</xdr:row>
      <xdr:rowOff>243415</xdr:rowOff>
    </xdr:to>
    <xdr:pic>
      <xdr:nvPicPr>
        <xdr:cNvPr id="494" name="Grafik 493"/>
        <xdr:cNvPicPr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7148" y="99229332"/>
          <a:ext cx="116205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613814</xdr:colOff>
      <xdr:row>157</xdr:row>
      <xdr:rowOff>52915</xdr:rowOff>
    </xdr:from>
    <xdr:to>
      <xdr:col>1</xdr:col>
      <xdr:colOff>1699664</xdr:colOff>
      <xdr:row>157</xdr:row>
      <xdr:rowOff>395815</xdr:rowOff>
    </xdr:to>
    <xdr:pic>
      <xdr:nvPicPr>
        <xdr:cNvPr id="495" name="Grafik 494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31" y="99525665"/>
          <a:ext cx="108585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677312</xdr:colOff>
      <xdr:row>158</xdr:row>
      <xdr:rowOff>52915</xdr:rowOff>
    </xdr:from>
    <xdr:to>
      <xdr:col>1</xdr:col>
      <xdr:colOff>1610762</xdr:colOff>
      <xdr:row>158</xdr:row>
      <xdr:rowOff>310090</xdr:rowOff>
    </xdr:to>
    <xdr:pic>
      <xdr:nvPicPr>
        <xdr:cNvPr id="496" name="Grafik 495"/>
        <xdr:cNvPicPr>
          <a:picLocks noChangeAspect="1" noChangeArrowheads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29" y="99980748"/>
          <a:ext cx="933450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402166</xdr:colOff>
      <xdr:row>159</xdr:row>
      <xdr:rowOff>42334</xdr:rowOff>
    </xdr:from>
    <xdr:to>
      <xdr:col>1</xdr:col>
      <xdr:colOff>1935691</xdr:colOff>
      <xdr:row>159</xdr:row>
      <xdr:rowOff>651934</xdr:rowOff>
    </xdr:to>
    <xdr:pic>
      <xdr:nvPicPr>
        <xdr:cNvPr id="497" name="Grafik 496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083" y="100330001"/>
          <a:ext cx="1533525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560915</xdr:colOff>
      <xdr:row>160</xdr:row>
      <xdr:rowOff>42334</xdr:rowOff>
    </xdr:from>
    <xdr:to>
      <xdr:col>1</xdr:col>
      <xdr:colOff>1751540</xdr:colOff>
      <xdr:row>160</xdr:row>
      <xdr:rowOff>585259</xdr:rowOff>
    </xdr:to>
    <xdr:pic>
      <xdr:nvPicPr>
        <xdr:cNvPr id="498" name="Grafik 497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832" y="101039084"/>
          <a:ext cx="119062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666729</xdr:colOff>
      <xdr:row>161</xdr:row>
      <xdr:rowOff>31749</xdr:rowOff>
    </xdr:from>
    <xdr:to>
      <xdr:col>1</xdr:col>
      <xdr:colOff>1666854</xdr:colOff>
      <xdr:row>161</xdr:row>
      <xdr:rowOff>469899</xdr:rowOff>
    </xdr:to>
    <xdr:pic>
      <xdr:nvPicPr>
        <xdr:cNvPr id="499" name="Grafik 498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646" y="101652916"/>
          <a:ext cx="10001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750389</xdr:colOff>
      <xdr:row>163</xdr:row>
      <xdr:rowOff>52916</xdr:rowOff>
    </xdr:from>
    <xdr:to>
      <xdr:col>1</xdr:col>
      <xdr:colOff>1476103</xdr:colOff>
      <xdr:row>163</xdr:row>
      <xdr:rowOff>433916</xdr:rowOff>
    </xdr:to>
    <xdr:pic>
      <xdr:nvPicPr>
        <xdr:cNvPr id="500" name="Grafik 499"/>
        <xdr:cNvPicPr>
          <a:picLocks noChangeAspect="1" noChangeArrowheads="1"/>
        </xdr:cNvPicPr>
      </xdr:nvPicPr>
      <xdr:blipFill>
        <a:blip xmlns:r="http://schemas.openxmlformats.org/officeDocument/2006/relationships" r:embed="rId3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306" y="102785333"/>
          <a:ext cx="725714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52917</xdr:colOff>
      <xdr:row>164</xdr:row>
      <xdr:rowOff>67769</xdr:rowOff>
    </xdr:from>
    <xdr:to>
      <xdr:col>1</xdr:col>
      <xdr:colOff>2338917</xdr:colOff>
      <xdr:row>164</xdr:row>
      <xdr:rowOff>771524</xdr:rowOff>
    </xdr:to>
    <xdr:pic>
      <xdr:nvPicPr>
        <xdr:cNvPr id="501" name="Grafik 500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834" y="103276436"/>
          <a:ext cx="2286000" cy="703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645563</xdr:colOff>
      <xdr:row>165</xdr:row>
      <xdr:rowOff>42332</xdr:rowOff>
    </xdr:from>
    <xdr:to>
      <xdr:col>1</xdr:col>
      <xdr:colOff>1683788</xdr:colOff>
      <xdr:row>165</xdr:row>
      <xdr:rowOff>556682</xdr:rowOff>
    </xdr:to>
    <xdr:pic>
      <xdr:nvPicPr>
        <xdr:cNvPr id="502" name="Grafik 501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480" y="104065915"/>
          <a:ext cx="1038225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550316</xdr:colOff>
      <xdr:row>166</xdr:row>
      <xdr:rowOff>52915</xdr:rowOff>
    </xdr:from>
    <xdr:to>
      <xdr:col>1</xdr:col>
      <xdr:colOff>1750466</xdr:colOff>
      <xdr:row>166</xdr:row>
      <xdr:rowOff>481540</xdr:rowOff>
    </xdr:to>
    <xdr:pic>
      <xdr:nvPicPr>
        <xdr:cNvPr id="503" name="Grafik 502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33" y="104669165"/>
          <a:ext cx="120015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783142</xdr:colOff>
      <xdr:row>167</xdr:row>
      <xdr:rowOff>63498</xdr:rowOff>
    </xdr:from>
    <xdr:to>
      <xdr:col>1</xdr:col>
      <xdr:colOff>1411792</xdr:colOff>
      <xdr:row>167</xdr:row>
      <xdr:rowOff>320673</xdr:rowOff>
    </xdr:to>
    <xdr:pic>
      <xdr:nvPicPr>
        <xdr:cNvPr id="504" name="Grafik 503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059" y="105251248"/>
          <a:ext cx="628650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677312</xdr:colOff>
      <xdr:row>168</xdr:row>
      <xdr:rowOff>52915</xdr:rowOff>
    </xdr:from>
    <xdr:to>
      <xdr:col>1</xdr:col>
      <xdr:colOff>1572662</xdr:colOff>
      <xdr:row>168</xdr:row>
      <xdr:rowOff>738715</xdr:rowOff>
    </xdr:to>
    <xdr:pic>
      <xdr:nvPicPr>
        <xdr:cNvPr id="505" name="Grafik 504"/>
        <xdr:cNvPicPr>
          <a:picLocks noChangeAspect="1" noChangeArrowheads="1"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29" y="106161415"/>
          <a:ext cx="89535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783164</xdr:colOff>
      <xdr:row>169</xdr:row>
      <xdr:rowOff>31749</xdr:rowOff>
    </xdr:from>
    <xdr:to>
      <xdr:col>1</xdr:col>
      <xdr:colOff>1516589</xdr:colOff>
      <xdr:row>169</xdr:row>
      <xdr:rowOff>708024</xdr:rowOff>
    </xdr:to>
    <xdr:pic>
      <xdr:nvPicPr>
        <xdr:cNvPr id="506" name="Grafik 505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081" y="106912832"/>
          <a:ext cx="73342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571500</xdr:colOff>
      <xdr:row>170</xdr:row>
      <xdr:rowOff>63501</xdr:rowOff>
    </xdr:from>
    <xdr:to>
      <xdr:col>1</xdr:col>
      <xdr:colOff>1800225</xdr:colOff>
      <xdr:row>170</xdr:row>
      <xdr:rowOff>587376</xdr:rowOff>
    </xdr:to>
    <xdr:pic>
      <xdr:nvPicPr>
        <xdr:cNvPr id="507" name="Grafik 506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417" y="107145668"/>
          <a:ext cx="122872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613829</xdr:colOff>
      <xdr:row>172</xdr:row>
      <xdr:rowOff>42337</xdr:rowOff>
    </xdr:from>
    <xdr:to>
      <xdr:col>1</xdr:col>
      <xdr:colOff>1756829</xdr:colOff>
      <xdr:row>172</xdr:row>
      <xdr:rowOff>499537</xdr:rowOff>
    </xdr:to>
    <xdr:pic>
      <xdr:nvPicPr>
        <xdr:cNvPr id="446" name="Grafik 445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46" y="108235754"/>
          <a:ext cx="11430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560899</xdr:colOff>
      <xdr:row>173</xdr:row>
      <xdr:rowOff>63498</xdr:rowOff>
    </xdr:from>
    <xdr:to>
      <xdr:col>1</xdr:col>
      <xdr:colOff>1751524</xdr:colOff>
      <xdr:row>173</xdr:row>
      <xdr:rowOff>654048</xdr:rowOff>
    </xdr:to>
    <xdr:pic>
      <xdr:nvPicPr>
        <xdr:cNvPr id="488" name="Grafik 487"/>
        <xdr:cNvPicPr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816" y="108786081"/>
          <a:ext cx="1190625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359822</xdr:colOff>
      <xdr:row>174</xdr:row>
      <xdr:rowOff>52915</xdr:rowOff>
    </xdr:from>
    <xdr:to>
      <xdr:col>1</xdr:col>
      <xdr:colOff>2055272</xdr:colOff>
      <xdr:row>174</xdr:row>
      <xdr:rowOff>652990</xdr:rowOff>
    </xdr:to>
    <xdr:pic>
      <xdr:nvPicPr>
        <xdr:cNvPr id="508" name="Grafik 507"/>
        <xdr:cNvPicPr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39" y="109495165"/>
          <a:ext cx="1695450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783165</xdr:colOff>
      <xdr:row>175</xdr:row>
      <xdr:rowOff>74082</xdr:rowOff>
    </xdr:from>
    <xdr:to>
      <xdr:col>1</xdr:col>
      <xdr:colOff>1497540</xdr:colOff>
      <xdr:row>175</xdr:row>
      <xdr:rowOff>878415</xdr:rowOff>
    </xdr:to>
    <xdr:pic>
      <xdr:nvPicPr>
        <xdr:cNvPr id="509" name="Grafik 508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082" y="110733415"/>
          <a:ext cx="714375" cy="8043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941887</xdr:colOff>
      <xdr:row>178</xdr:row>
      <xdr:rowOff>42332</xdr:rowOff>
    </xdr:from>
    <xdr:to>
      <xdr:col>1</xdr:col>
      <xdr:colOff>1360987</xdr:colOff>
      <xdr:row>178</xdr:row>
      <xdr:rowOff>499532</xdr:rowOff>
    </xdr:to>
    <xdr:pic>
      <xdr:nvPicPr>
        <xdr:cNvPr id="510" name="Grafik 509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5804" y="112754832"/>
          <a:ext cx="4191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582065</xdr:colOff>
      <xdr:row>179</xdr:row>
      <xdr:rowOff>42332</xdr:rowOff>
    </xdr:from>
    <xdr:to>
      <xdr:col>1</xdr:col>
      <xdr:colOff>1782215</xdr:colOff>
      <xdr:row>179</xdr:row>
      <xdr:rowOff>1128182</xdr:rowOff>
    </xdr:to>
    <xdr:pic>
      <xdr:nvPicPr>
        <xdr:cNvPr id="511" name="Grafik 510"/>
        <xdr:cNvPicPr>
          <a:picLocks noChangeAspect="1" noChangeArrowheads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5982" y="113283999"/>
          <a:ext cx="1200150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656146</xdr:colOff>
      <xdr:row>181</xdr:row>
      <xdr:rowOff>42332</xdr:rowOff>
    </xdr:from>
    <xdr:to>
      <xdr:col>1</xdr:col>
      <xdr:colOff>1722946</xdr:colOff>
      <xdr:row>181</xdr:row>
      <xdr:rowOff>699557</xdr:rowOff>
    </xdr:to>
    <xdr:pic>
      <xdr:nvPicPr>
        <xdr:cNvPr id="512" name="Grafik 511"/>
        <xdr:cNvPicPr>
          <a:picLocks noChangeAspect="1" noChangeArrowheads="1"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063" y="115305415"/>
          <a:ext cx="106680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814891</xdr:colOff>
      <xdr:row>183</xdr:row>
      <xdr:rowOff>42332</xdr:rowOff>
    </xdr:from>
    <xdr:to>
      <xdr:col>1</xdr:col>
      <xdr:colOff>1538791</xdr:colOff>
      <xdr:row>183</xdr:row>
      <xdr:rowOff>585257</xdr:rowOff>
    </xdr:to>
    <xdr:pic>
      <xdr:nvPicPr>
        <xdr:cNvPr id="513" name="Grafik 512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808" y="116226165"/>
          <a:ext cx="723900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867806</xdr:colOff>
      <xdr:row>184</xdr:row>
      <xdr:rowOff>42332</xdr:rowOff>
    </xdr:from>
    <xdr:to>
      <xdr:col>1</xdr:col>
      <xdr:colOff>1486931</xdr:colOff>
      <xdr:row>184</xdr:row>
      <xdr:rowOff>575732</xdr:rowOff>
    </xdr:to>
    <xdr:pic>
      <xdr:nvPicPr>
        <xdr:cNvPr id="514" name="Grafik 513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1723" y="116882332"/>
          <a:ext cx="619125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645584</xdr:colOff>
      <xdr:row>185</xdr:row>
      <xdr:rowOff>74084</xdr:rowOff>
    </xdr:from>
    <xdr:to>
      <xdr:col>1</xdr:col>
      <xdr:colOff>1731434</xdr:colOff>
      <xdr:row>185</xdr:row>
      <xdr:rowOff>617009</xdr:rowOff>
    </xdr:to>
    <xdr:pic>
      <xdr:nvPicPr>
        <xdr:cNvPr id="515" name="Grafik 514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501" y="117538501"/>
          <a:ext cx="1085850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550316</xdr:colOff>
      <xdr:row>188</xdr:row>
      <xdr:rowOff>42332</xdr:rowOff>
    </xdr:from>
    <xdr:to>
      <xdr:col>1</xdr:col>
      <xdr:colOff>1826666</xdr:colOff>
      <xdr:row>188</xdr:row>
      <xdr:rowOff>857248</xdr:rowOff>
    </xdr:to>
    <xdr:pic>
      <xdr:nvPicPr>
        <xdr:cNvPr id="516" name="Grafik 515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33" y="120226665"/>
          <a:ext cx="1276350" cy="814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433903</xdr:colOff>
      <xdr:row>189</xdr:row>
      <xdr:rowOff>42332</xdr:rowOff>
    </xdr:from>
    <xdr:to>
      <xdr:col>1</xdr:col>
      <xdr:colOff>1919803</xdr:colOff>
      <xdr:row>189</xdr:row>
      <xdr:rowOff>928157</xdr:rowOff>
    </xdr:to>
    <xdr:pic>
      <xdr:nvPicPr>
        <xdr:cNvPr id="517" name="Grafik 516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820" y="120586499"/>
          <a:ext cx="1485900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31758</xdr:colOff>
      <xdr:row>190</xdr:row>
      <xdr:rowOff>44671</xdr:rowOff>
    </xdr:from>
    <xdr:to>
      <xdr:col>1</xdr:col>
      <xdr:colOff>2370666</xdr:colOff>
      <xdr:row>190</xdr:row>
      <xdr:rowOff>748361</xdr:rowOff>
    </xdr:to>
    <xdr:pic>
      <xdr:nvPicPr>
        <xdr:cNvPr id="518" name="Grafik 517"/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675" y="121551921"/>
          <a:ext cx="2338908" cy="703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719644</xdr:colOff>
      <xdr:row>191</xdr:row>
      <xdr:rowOff>42332</xdr:rowOff>
    </xdr:from>
    <xdr:to>
      <xdr:col>1</xdr:col>
      <xdr:colOff>1510219</xdr:colOff>
      <xdr:row>191</xdr:row>
      <xdr:rowOff>470957</xdr:rowOff>
    </xdr:to>
    <xdr:pic>
      <xdr:nvPicPr>
        <xdr:cNvPr id="519" name="Grafik 518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561" y="122364499"/>
          <a:ext cx="79057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836057</xdr:colOff>
      <xdr:row>193</xdr:row>
      <xdr:rowOff>42332</xdr:rowOff>
    </xdr:from>
    <xdr:to>
      <xdr:col>1</xdr:col>
      <xdr:colOff>1550432</xdr:colOff>
      <xdr:row>193</xdr:row>
      <xdr:rowOff>847724</xdr:rowOff>
    </xdr:to>
    <xdr:pic>
      <xdr:nvPicPr>
        <xdr:cNvPr id="520" name="Grafik 519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974" y="123486332"/>
          <a:ext cx="714375" cy="805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751393</xdr:colOff>
      <xdr:row>194</xdr:row>
      <xdr:rowOff>52915</xdr:rowOff>
    </xdr:from>
    <xdr:to>
      <xdr:col>1</xdr:col>
      <xdr:colOff>1551493</xdr:colOff>
      <xdr:row>194</xdr:row>
      <xdr:rowOff>433915</xdr:rowOff>
    </xdr:to>
    <xdr:pic>
      <xdr:nvPicPr>
        <xdr:cNvPr id="521" name="Grafik 520"/>
        <xdr:cNvPicPr>
          <a:picLocks noChangeAspect="1" noChangeArrowheads="1"/>
        </xdr:cNvPicPr>
      </xdr:nvPicPr>
      <xdr:blipFill>
        <a:blip xmlns:r="http://schemas.openxmlformats.org/officeDocument/2006/relationships" r:embed="rId3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310" y="124385915"/>
          <a:ext cx="8001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613814</xdr:colOff>
      <xdr:row>195</xdr:row>
      <xdr:rowOff>42332</xdr:rowOff>
    </xdr:from>
    <xdr:to>
      <xdr:col>1</xdr:col>
      <xdr:colOff>1690139</xdr:colOff>
      <xdr:row>195</xdr:row>
      <xdr:rowOff>578907</xdr:rowOff>
    </xdr:to>
    <xdr:pic>
      <xdr:nvPicPr>
        <xdr:cNvPr id="522" name="Grafik 521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31" y="124851582"/>
          <a:ext cx="1076325" cy="536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370405</xdr:colOff>
      <xdr:row>196</xdr:row>
      <xdr:rowOff>42332</xdr:rowOff>
    </xdr:from>
    <xdr:to>
      <xdr:col>1</xdr:col>
      <xdr:colOff>2008705</xdr:colOff>
      <xdr:row>196</xdr:row>
      <xdr:rowOff>1137707</xdr:rowOff>
    </xdr:to>
    <xdr:pic>
      <xdr:nvPicPr>
        <xdr:cNvPr id="523" name="Grafik 522"/>
        <xdr:cNvPicPr>
          <a:picLocks noChangeAspect="1" noChangeArrowheads="1"/>
        </xdr:cNvPicPr>
      </xdr:nvPicPr>
      <xdr:blipFill>
        <a:blip xmlns:r="http://schemas.openxmlformats.org/officeDocument/2006/relationships" r:embed="rId3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322" y="125465415"/>
          <a:ext cx="1638300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687895</xdr:colOff>
      <xdr:row>197</xdr:row>
      <xdr:rowOff>42332</xdr:rowOff>
    </xdr:from>
    <xdr:to>
      <xdr:col>1</xdr:col>
      <xdr:colOff>1640395</xdr:colOff>
      <xdr:row>197</xdr:row>
      <xdr:rowOff>537632</xdr:rowOff>
    </xdr:to>
    <xdr:pic>
      <xdr:nvPicPr>
        <xdr:cNvPr id="524" name="Grafik 523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812" y="126640165"/>
          <a:ext cx="95250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624397</xdr:colOff>
      <xdr:row>198</xdr:row>
      <xdr:rowOff>42332</xdr:rowOff>
    </xdr:from>
    <xdr:to>
      <xdr:col>1</xdr:col>
      <xdr:colOff>1691197</xdr:colOff>
      <xdr:row>198</xdr:row>
      <xdr:rowOff>242357</xdr:rowOff>
    </xdr:to>
    <xdr:pic>
      <xdr:nvPicPr>
        <xdr:cNvPr id="525" name="Grafik 524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314" y="127222249"/>
          <a:ext cx="10668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285741</xdr:colOff>
      <xdr:row>201</xdr:row>
      <xdr:rowOff>52915</xdr:rowOff>
    </xdr:from>
    <xdr:to>
      <xdr:col>1</xdr:col>
      <xdr:colOff>2057391</xdr:colOff>
      <xdr:row>201</xdr:row>
      <xdr:rowOff>500590</xdr:rowOff>
    </xdr:to>
    <xdr:pic>
      <xdr:nvPicPr>
        <xdr:cNvPr id="527" name="Grafik 526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58" y="128809748"/>
          <a:ext cx="1771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582065</xdr:colOff>
      <xdr:row>202</xdr:row>
      <xdr:rowOff>42332</xdr:rowOff>
    </xdr:from>
    <xdr:to>
      <xdr:col>1</xdr:col>
      <xdr:colOff>1725065</xdr:colOff>
      <xdr:row>202</xdr:row>
      <xdr:rowOff>509057</xdr:rowOff>
    </xdr:to>
    <xdr:pic>
      <xdr:nvPicPr>
        <xdr:cNvPr id="528" name="Grafik 527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5982" y="129391832"/>
          <a:ext cx="114300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624397</xdr:colOff>
      <xdr:row>203</xdr:row>
      <xdr:rowOff>42332</xdr:rowOff>
    </xdr:from>
    <xdr:to>
      <xdr:col>1</xdr:col>
      <xdr:colOff>1710247</xdr:colOff>
      <xdr:row>203</xdr:row>
      <xdr:rowOff>556682</xdr:rowOff>
    </xdr:to>
    <xdr:pic>
      <xdr:nvPicPr>
        <xdr:cNvPr id="529" name="Grafik 528"/>
        <xdr:cNvPicPr>
          <a:picLocks noChangeAspect="1" noChangeArrowheads="1"/>
        </xdr:cNvPicPr>
      </xdr:nvPicPr>
      <xdr:blipFill>
        <a:blip xmlns:r="http://schemas.openxmlformats.org/officeDocument/2006/relationships" r:embed="rId3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314" y="129952749"/>
          <a:ext cx="10858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317490</xdr:colOff>
      <xdr:row>204</xdr:row>
      <xdr:rowOff>52915</xdr:rowOff>
    </xdr:from>
    <xdr:to>
      <xdr:col>1</xdr:col>
      <xdr:colOff>2012940</xdr:colOff>
      <xdr:row>204</xdr:row>
      <xdr:rowOff>1032932</xdr:rowOff>
    </xdr:to>
    <xdr:pic>
      <xdr:nvPicPr>
        <xdr:cNvPr id="530" name="Grafik 529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407" y="131106332"/>
          <a:ext cx="1695450" cy="9800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634980</xdr:colOff>
      <xdr:row>205</xdr:row>
      <xdr:rowOff>31749</xdr:rowOff>
    </xdr:from>
    <xdr:to>
      <xdr:col>1</xdr:col>
      <xdr:colOff>1654155</xdr:colOff>
      <xdr:row>205</xdr:row>
      <xdr:rowOff>688974</xdr:rowOff>
    </xdr:to>
    <xdr:pic>
      <xdr:nvPicPr>
        <xdr:cNvPr id="531" name="Grafik 530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897" y="131624916"/>
          <a:ext cx="101917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825474</xdr:colOff>
      <xdr:row>208</xdr:row>
      <xdr:rowOff>42332</xdr:rowOff>
    </xdr:from>
    <xdr:to>
      <xdr:col>1</xdr:col>
      <xdr:colOff>1501749</xdr:colOff>
      <xdr:row>208</xdr:row>
      <xdr:rowOff>699557</xdr:rowOff>
    </xdr:to>
    <xdr:pic>
      <xdr:nvPicPr>
        <xdr:cNvPr id="532" name="Grafik 531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391" y="133508749"/>
          <a:ext cx="67627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317490</xdr:colOff>
      <xdr:row>209</xdr:row>
      <xdr:rowOff>52915</xdr:rowOff>
    </xdr:from>
    <xdr:to>
      <xdr:col>1</xdr:col>
      <xdr:colOff>2031990</xdr:colOff>
      <xdr:row>209</xdr:row>
      <xdr:rowOff>1343024</xdr:rowOff>
    </xdr:to>
    <xdr:pic>
      <xdr:nvPicPr>
        <xdr:cNvPr id="533" name="Grafik 532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407" y="134238998"/>
          <a:ext cx="1714500" cy="12901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751393</xdr:colOff>
      <xdr:row>210</xdr:row>
      <xdr:rowOff>31749</xdr:rowOff>
    </xdr:from>
    <xdr:to>
      <xdr:col>1</xdr:col>
      <xdr:colOff>1532443</xdr:colOff>
      <xdr:row>210</xdr:row>
      <xdr:rowOff>536574</xdr:rowOff>
    </xdr:to>
    <xdr:pic>
      <xdr:nvPicPr>
        <xdr:cNvPr id="534" name="Grafik 533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310" y="135593666"/>
          <a:ext cx="781050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698478</xdr:colOff>
      <xdr:row>211</xdr:row>
      <xdr:rowOff>63498</xdr:rowOff>
    </xdr:from>
    <xdr:to>
      <xdr:col>1</xdr:col>
      <xdr:colOff>1508103</xdr:colOff>
      <xdr:row>211</xdr:row>
      <xdr:rowOff>568323</xdr:rowOff>
    </xdr:to>
    <xdr:pic>
      <xdr:nvPicPr>
        <xdr:cNvPr id="535" name="Grafik 534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395" y="136207498"/>
          <a:ext cx="809625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529150</xdr:colOff>
      <xdr:row>212</xdr:row>
      <xdr:rowOff>31749</xdr:rowOff>
    </xdr:from>
    <xdr:to>
      <xdr:col>1</xdr:col>
      <xdr:colOff>1757875</xdr:colOff>
      <xdr:row>212</xdr:row>
      <xdr:rowOff>955674</xdr:rowOff>
    </xdr:to>
    <xdr:pic>
      <xdr:nvPicPr>
        <xdr:cNvPr id="536" name="Grafik 535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3067" y="136810749"/>
          <a:ext cx="1228725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380988</xdr:colOff>
      <xdr:row>215</xdr:row>
      <xdr:rowOff>42332</xdr:rowOff>
    </xdr:from>
    <xdr:to>
      <xdr:col>1</xdr:col>
      <xdr:colOff>1943088</xdr:colOff>
      <xdr:row>215</xdr:row>
      <xdr:rowOff>775757</xdr:rowOff>
    </xdr:to>
    <xdr:pic>
      <xdr:nvPicPr>
        <xdr:cNvPr id="537" name="Grafik 536"/>
        <xdr:cNvPicPr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905" y="139488332"/>
          <a:ext cx="1562100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518567</xdr:colOff>
      <xdr:row>217</xdr:row>
      <xdr:rowOff>52915</xdr:rowOff>
    </xdr:from>
    <xdr:to>
      <xdr:col>1</xdr:col>
      <xdr:colOff>1775867</xdr:colOff>
      <xdr:row>217</xdr:row>
      <xdr:rowOff>891115</xdr:rowOff>
    </xdr:to>
    <xdr:pic>
      <xdr:nvPicPr>
        <xdr:cNvPr id="538" name="Grafik 537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84" y="141340415"/>
          <a:ext cx="12573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349239</xdr:colOff>
      <xdr:row>218</xdr:row>
      <xdr:rowOff>42332</xdr:rowOff>
    </xdr:from>
    <xdr:to>
      <xdr:col>1</xdr:col>
      <xdr:colOff>1958964</xdr:colOff>
      <xdr:row>218</xdr:row>
      <xdr:rowOff>613832</xdr:rowOff>
    </xdr:to>
    <xdr:pic>
      <xdr:nvPicPr>
        <xdr:cNvPr id="539" name="Grafik 538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156" y="142652749"/>
          <a:ext cx="1609725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582065</xdr:colOff>
      <xdr:row>219</xdr:row>
      <xdr:rowOff>42332</xdr:rowOff>
    </xdr:from>
    <xdr:to>
      <xdr:col>1</xdr:col>
      <xdr:colOff>1810790</xdr:colOff>
      <xdr:row>219</xdr:row>
      <xdr:rowOff>775757</xdr:rowOff>
    </xdr:to>
    <xdr:pic>
      <xdr:nvPicPr>
        <xdr:cNvPr id="540" name="Grafik 539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5982" y="143330082"/>
          <a:ext cx="12287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190500</xdr:colOff>
          <xdr:row>2</xdr:row>
          <xdr:rowOff>99060</xdr:rowOff>
        </xdr:to>
        <xdr:sp macro="" textlink="">
          <xdr:nvSpPr>
            <xdr:cNvPr id="2049" name="_isentrisStructCtl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S/Projektteams/2_Local_Tolerance/Skin%20Sensitization/Sens-Potency%20Daniel/I.%20Computanional%20Approach/Postvalidation-Paper%20Bauch%20Natsch%20Nukada/BAUCH%20vs%20NATSCH%20vs%20NUKADA/Program%20Files/CambridgeSoft/ChemOffice2010/ChemDraw%20for%20Excel/ChemDrawExcel12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mOffice1"/>
      <sheetName val="ChemDrawExcel12"/>
    </sheetNames>
    <definedNames>
      <definedName name="Shape_OnAction"/>
    </defined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Larissa">
  <a:themeElements>
    <a:clrScheme name="Nyad">
      <a:dk1>
        <a:sysClr val="windowText" lastClr="000000"/>
      </a:dk1>
      <a:lt1>
        <a:sysClr val="window" lastClr="FFFFFF"/>
      </a:lt1>
      <a:dk2>
        <a:srgbClr val="4F271C"/>
      </a:dk2>
      <a:lt2>
        <a:srgbClr val="E7DEC9"/>
      </a:lt2>
      <a:accent1>
        <a:srgbClr val="3891A7"/>
      </a:accent1>
      <a:accent2>
        <a:srgbClr val="FEB80A"/>
      </a:accent2>
      <a:accent3>
        <a:srgbClr val="C32D2E"/>
      </a:accent3>
      <a:accent4>
        <a:srgbClr val="84AA33"/>
      </a:accent4>
      <a:accent5>
        <a:srgbClr val="964305"/>
      </a:accent5>
      <a:accent6>
        <a:srgbClr val="475A8D"/>
      </a:accent6>
      <a:hlink>
        <a:srgbClr val="8DC765"/>
      </a:hlink>
      <a:folHlink>
        <a:srgbClr val="AA8A14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image" Target="../media/image352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H933"/>
  <sheetViews>
    <sheetView tabSelected="1" zoomScale="90" zoomScaleNormal="90" zoomScaleSheetLayoutView="40" workbookViewId="0">
      <pane xSplit="4" ySplit="2" topLeftCell="P3" activePane="bottomRight" state="frozenSplit"/>
      <selection pane="topRight" activeCell="B1" sqref="B1"/>
      <selection pane="bottomLeft" activeCell="A9" sqref="A9"/>
      <selection pane="bottomRight" activeCell="Q2" sqref="Q2"/>
    </sheetView>
  </sheetViews>
  <sheetFormatPr baseColWidth="10" defaultColWidth="11.44140625" defaultRowHeight="14.4"/>
  <cols>
    <col min="1" max="1" width="6.44140625" style="29" customWidth="1"/>
    <col min="2" max="2" width="35.88671875" style="25" customWidth="1"/>
    <col min="3" max="3" width="20.44140625" style="25" customWidth="1"/>
    <col min="4" max="4" width="14.44140625" style="25" customWidth="1"/>
    <col min="5" max="5" width="36.5546875" style="50" customWidth="1"/>
    <col min="6" max="6" width="11.5546875" style="218" customWidth="1"/>
    <col min="7" max="7" width="19.109375" style="27" customWidth="1"/>
    <col min="8" max="8" width="16.33203125" style="25" customWidth="1"/>
    <col min="9" max="9" width="17.109375" style="25" customWidth="1"/>
    <col min="10" max="11" width="20.44140625" style="25" customWidth="1"/>
    <col min="12" max="12" width="27.88671875" style="25" customWidth="1"/>
    <col min="13" max="13" width="13.44140625" style="234" customWidth="1"/>
    <col min="14" max="14" width="8.5546875" style="25" customWidth="1"/>
    <col min="15" max="16" width="11.109375" style="25" customWidth="1"/>
    <col min="17" max="17" width="11.5546875" style="20" customWidth="1"/>
    <col min="18" max="18" width="13.44140625" style="44" customWidth="1"/>
    <col min="19" max="19" width="18" style="46" customWidth="1"/>
    <col min="20" max="20" width="11.44140625" style="46" customWidth="1"/>
    <col min="21" max="21" width="11.44140625" style="48" customWidth="1"/>
    <col min="22" max="23" width="13.44140625" style="44" customWidth="1"/>
    <col min="24" max="24" width="12.5546875" style="20" customWidth="1"/>
    <col min="25" max="25" width="17" style="20" customWidth="1"/>
    <col min="26" max="27" width="18.88671875" style="36" customWidth="1"/>
    <col min="28" max="28" width="15.33203125" style="55" customWidth="1"/>
    <col min="29" max="29" width="9.6640625" style="20" customWidth="1"/>
    <col min="30" max="30" width="10.5546875" style="20" customWidth="1"/>
    <col min="31" max="31" width="10.44140625" style="20" customWidth="1"/>
    <col min="32" max="32" width="12.5546875" customWidth="1"/>
    <col min="33" max="33" width="13" customWidth="1"/>
    <col min="34" max="34" width="14.109375" customWidth="1"/>
    <col min="35" max="35" width="13" customWidth="1"/>
    <col min="36" max="36" width="14.109375" customWidth="1"/>
    <col min="37" max="37" width="14" customWidth="1"/>
    <col min="38" max="38" width="11.109375" customWidth="1"/>
    <col min="39" max="39" width="11.44140625" customWidth="1"/>
    <col min="40" max="40" width="11.5546875" customWidth="1"/>
    <col min="41" max="41" width="9.33203125" customWidth="1"/>
    <col min="42" max="42" width="10.88671875" customWidth="1"/>
    <col min="43" max="43" width="11.109375" customWidth="1"/>
    <col min="44" max="44" width="19.5546875" customWidth="1"/>
    <col min="45" max="45" width="9.109375" customWidth="1"/>
    <col min="46" max="46" width="9.33203125" style="40" customWidth="1"/>
    <col min="47" max="47" width="10.6640625" customWidth="1"/>
    <col min="48" max="48" width="11.109375" customWidth="1"/>
    <col min="49" max="49" width="11.6640625" customWidth="1"/>
    <col min="50" max="50" width="13.5546875" style="1" customWidth="1"/>
    <col min="51" max="52" width="13" style="2" customWidth="1"/>
    <col min="53" max="53" width="11.44140625" customWidth="1"/>
    <col min="54" max="54" width="12.5546875" customWidth="1"/>
    <col min="55" max="55" width="9.6640625" style="2" customWidth="1"/>
    <col min="56" max="56" width="14.33203125" style="2" customWidth="1"/>
    <col min="57" max="57" width="14.5546875" customWidth="1"/>
    <col min="58" max="58" width="14.5546875" style="2" customWidth="1"/>
    <col min="59" max="59" width="13.109375" customWidth="1"/>
    <col min="60" max="60" width="13.5546875" style="2" customWidth="1"/>
    <col min="61" max="61" width="10.33203125" customWidth="1"/>
    <col min="62" max="62" width="12.88671875" style="2" customWidth="1"/>
    <col min="63" max="64" width="11.6640625" customWidth="1"/>
    <col min="65" max="65" width="17.5546875" style="1" customWidth="1"/>
    <col min="66" max="66" width="14.44140625" style="2" customWidth="1"/>
    <col min="67" max="67" width="11" customWidth="1"/>
    <col min="68" max="68" width="12.33203125" customWidth="1"/>
    <col min="69" max="69" width="7" customWidth="1"/>
    <col min="70" max="70" width="7.5546875" customWidth="1"/>
    <col min="71" max="72" width="10.109375" style="2" customWidth="1"/>
    <col min="73" max="74" width="13.44140625" style="2" customWidth="1"/>
    <col min="75" max="76" width="13" style="2" customWidth="1"/>
    <col min="77" max="78" width="12.44140625" style="2" customWidth="1"/>
    <col min="79" max="79" width="10.33203125" customWidth="1"/>
    <col min="80" max="81" width="14.109375" style="11" customWidth="1"/>
    <col min="82" max="87" width="12.6640625" style="2" customWidth="1"/>
    <col min="88" max="88" width="12" customWidth="1"/>
    <col min="89" max="89" width="12.5546875" customWidth="1"/>
    <col min="90" max="90" width="12.6640625" customWidth="1"/>
    <col min="91" max="91" width="11.44140625" customWidth="1"/>
    <col min="92" max="92" width="13.33203125" customWidth="1"/>
    <col min="93" max="93" width="11.44140625" style="3" customWidth="1"/>
    <col min="94" max="94" width="11.44140625" style="1" customWidth="1"/>
    <col min="95" max="95" width="14.5546875" customWidth="1"/>
  </cols>
  <sheetData>
    <row r="1" spans="1:127" s="4" customFormat="1" ht="22.5" customHeight="1">
      <c r="A1" s="270"/>
      <c r="B1" s="321" t="s">
        <v>269</v>
      </c>
      <c r="C1" s="322"/>
      <c r="D1" s="323"/>
      <c r="E1" s="324" t="s">
        <v>269</v>
      </c>
      <c r="F1" s="325"/>
      <c r="G1" s="325"/>
      <c r="H1" s="325"/>
      <c r="I1" s="275"/>
      <c r="J1" s="321" t="s">
        <v>958</v>
      </c>
      <c r="K1" s="332"/>
      <c r="L1" s="279"/>
      <c r="M1" s="322" t="s">
        <v>1100</v>
      </c>
      <c r="N1" s="326"/>
      <c r="O1" s="333"/>
      <c r="P1" s="334"/>
      <c r="Q1" s="334"/>
      <c r="R1" s="335"/>
      <c r="S1" s="336" t="s">
        <v>1265</v>
      </c>
      <c r="T1" s="332"/>
      <c r="U1" s="332"/>
      <c r="V1" s="332"/>
      <c r="W1" s="326"/>
      <c r="X1" s="330" t="s">
        <v>1310</v>
      </c>
      <c r="Y1" s="325"/>
      <c r="Z1" s="331"/>
      <c r="AA1" s="288"/>
      <c r="AB1" s="289"/>
      <c r="AC1" s="337" t="s">
        <v>539</v>
      </c>
      <c r="AD1" s="338"/>
      <c r="AE1" s="338"/>
      <c r="AF1" s="339"/>
      <c r="AG1" s="339"/>
      <c r="AH1" s="339"/>
      <c r="AI1" s="339"/>
      <c r="AJ1" s="339"/>
      <c r="AK1" s="339"/>
      <c r="AL1" s="339"/>
      <c r="AM1" s="339"/>
      <c r="AN1" s="339"/>
      <c r="AO1" s="339"/>
      <c r="AP1" s="339"/>
      <c r="AQ1" s="339"/>
      <c r="AR1" s="339"/>
      <c r="AS1" s="340"/>
      <c r="AT1" s="341"/>
      <c r="AU1" s="345" t="s">
        <v>544</v>
      </c>
      <c r="AV1" s="346"/>
      <c r="AW1" s="346"/>
      <c r="AX1" s="347"/>
      <c r="AY1" s="348" t="s">
        <v>1321</v>
      </c>
      <c r="AZ1" s="348"/>
      <c r="BA1" s="348"/>
      <c r="BB1" s="349"/>
      <c r="BC1" s="350" t="s">
        <v>1320</v>
      </c>
      <c r="BD1" s="346"/>
      <c r="BE1" s="346"/>
      <c r="BF1" s="346"/>
      <c r="BG1" s="346"/>
      <c r="BH1" s="346"/>
      <c r="BI1" s="346"/>
      <c r="BJ1" s="346"/>
      <c r="BK1" s="346"/>
      <c r="BL1" s="346"/>
      <c r="BM1" s="347"/>
      <c r="BN1" s="350" t="s">
        <v>1319</v>
      </c>
      <c r="BO1" s="346"/>
      <c r="BP1" s="347"/>
      <c r="BQ1" s="351" t="s">
        <v>1318</v>
      </c>
      <c r="BR1" s="352"/>
      <c r="BS1" s="352"/>
      <c r="BT1" s="352"/>
      <c r="BU1" s="352"/>
      <c r="BV1" s="352"/>
      <c r="BW1" s="352"/>
      <c r="BX1" s="352"/>
      <c r="BY1" s="352"/>
      <c r="BZ1" s="352"/>
      <c r="CA1" s="352"/>
      <c r="CB1" s="353"/>
      <c r="CC1" s="320"/>
      <c r="CD1" s="354" t="s">
        <v>1317</v>
      </c>
      <c r="CE1" s="354"/>
      <c r="CF1" s="354"/>
      <c r="CG1" s="354"/>
      <c r="CH1" s="354"/>
      <c r="CI1" s="354"/>
      <c r="CJ1" s="346"/>
      <c r="CK1" s="347"/>
      <c r="CL1" s="327" t="s">
        <v>265</v>
      </c>
      <c r="CM1" s="328"/>
      <c r="CN1" s="329"/>
      <c r="CO1" s="342" t="s">
        <v>1316</v>
      </c>
      <c r="CP1" s="343"/>
      <c r="CQ1" s="344"/>
      <c r="CR1" s="8"/>
      <c r="CS1" s="8"/>
    </row>
    <row r="2" spans="1:127" s="4" customFormat="1" ht="80.25" customHeight="1" thickBot="1">
      <c r="A2" s="271" t="s">
        <v>1105</v>
      </c>
      <c r="B2" s="272" t="s">
        <v>266</v>
      </c>
      <c r="C2" s="273" t="s">
        <v>1104</v>
      </c>
      <c r="D2" s="274" t="s">
        <v>20</v>
      </c>
      <c r="E2" s="272" t="s">
        <v>267</v>
      </c>
      <c r="F2" s="276" t="s">
        <v>1084</v>
      </c>
      <c r="G2" s="276" t="s">
        <v>1130</v>
      </c>
      <c r="H2" s="277" t="s">
        <v>270</v>
      </c>
      <c r="I2" s="278" t="s">
        <v>1224</v>
      </c>
      <c r="J2" s="280" t="s">
        <v>963</v>
      </c>
      <c r="K2" s="281" t="s">
        <v>964</v>
      </c>
      <c r="L2" s="282" t="s">
        <v>817</v>
      </c>
      <c r="M2" s="283" t="s">
        <v>1129</v>
      </c>
      <c r="N2" s="278" t="s">
        <v>271</v>
      </c>
      <c r="O2" s="272" t="s">
        <v>1282</v>
      </c>
      <c r="P2" s="273" t="s">
        <v>1132</v>
      </c>
      <c r="Q2" s="284" t="s">
        <v>1335</v>
      </c>
      <c r="R2" s="285" t="s">
        <v>542</v>
      </c>
      <c r="S2" s="286" t="s">
        <v>950</v>
      </c>
      <c r="T2" s="287" t="s">
        <v>951</v>
      </c>
      <c r="U2" s="287" t="s">
        <v>1101</v>
      </c>
      <c r="V2" s="284" t="s">
        <v>956</v>
      </c>
      <c r="W2" s="285" t="s">
        <v>542</v>
      </c>
      <c r="X2" s="290" t="s">
        <v>587</v>
      </c>
      <c r="Y2" s="287" t="s">
        <v>952</v>
      </c>
      <c r="Z2" s="291" t="s">
        <v>542</v>
      </c>
      <c r="AA2" s="292" t="s">
        <v>1193</v>
      </c>
      <c r="AB2" s="293" t="s">
        <v>1334</v>
      </c>
      <c r="AC2" s="294" t="s">
        <v>1333</v>
      </c>
      <c r="AD2" s="295" t="s">
        <v>804</v>
      </c>
      <c r="AE2" s="295" t="s">
        <v>805</v>
      </c>
      <c r="AF2" s="296" t="s">
        <v>1332</v>
      </c>
      <c r="AG2" s="296" t="s">
        <v>806</v>
      </c>
      <c r="AH2" s="296" t="s">
        <v>807</v>
      </c>
      <c r="AI2" s="296" t="s">
        <v>1331</v>
      </c>
      <c r="AJ2" s="296" t="s">
        <v>808</v>
      </c>
      <c r="AK2" s="296" t="s">
        <v>809</v>
      </c>
      <c r="AL2" s="296" t="s">
        <v>1330</v>
      </c>
      <c r="AM2" s="296" t="s">
        <v>810</v>
      </c>
      <c r="AN2" s="296" t="s">
        <v>811</v>
      </c>
      <c r="AO2" s="296" t="s">
        <v>1329</v>
      </c>
      <c r="AP2" s="296" t="s">
        <v>812</v>
      </c>
      <c r="AQ2" s="296" t="s">
        <v>813</v>
      </c>
      <c r="AR2" s="297" t="s">
        <v>1322</v>
      </c>
      <c r="AS2" s="296" t="s">
        <v>801</v>
      </c>
      <c r="AT2" s="298" t="s">
        <v>800</v>
      </c>
      <c r="AU2" s="266" t="s">
        <v>0</v>
      </c>
      <c r="AV2" s="267" t="s">
        <v>1</v>
      </c>
      <c r="AW2" s="268" t="s">
        <v>1323</v>
      </c>
      <c r="AX2" s="269" t="s">
        <v>542</v>
      </c>
      <c r="AY2" s="313" t="s">
        <v>0</v>
      </c>
      <c r="AZ2" s="313" t="s">
        <v>1</v>
      </c>
      <c r="BA2" s="268" t="s">
        <v>1323</v>
      </c>
      <c r="BB2" s="269" t="s">
        <v>542</v>
      </c>
      <c r="BC2" s="312" t="s">
        <v>444</v>
      </c>
      <c r="BD2" s="313" t="s">
        <v>405</v>
      </c>
      <c r="BE2" s="313" t="s">
        <v>445</v>
      </c>
      <c r="BF2" s="313" t="s">
        <v>1183</v>
      </c>
      <c r="BG2" s="296" t="s">
        <v>446</v>
      </c>
      <c r="BH2" s="313" t="s">
        <v>1184</v>
      </c>
      <c r="BI2" s="313" t="s">
        <v>447</v>
      </c>
      <c r="BJ2" s="313" t="s">
        <v>1185</v>
      </c>
      <c r="BK2" s="313" t="s">
        <v>448</v>
      </c>
      <c r="BL2" s="295" t="s">
        <v>1324</v>
      </c>
      <c r="BM2" s="269" t="s">
        <v>542</v>
      </c>
      <c r="BN2" s="312" t="s">
        <v>405</v>
      </c>
      <c r="BO2" s="295" t="s">
        <v>1324</v>
      </c>
      <c r="BP2" s="269" t="s">
        <v>542</v>
      </c>
      <c r="BQ2" s="316" t="s">
        <v>367</v>
      </c>
      <c r="BR2" s="317" t="s">
        <v>368</v>
      </c>
      <c r="BS2" s="318" t="s">
        <v>400</v>
      </c>
      <c r="BT2" s="318" t="s">
        <v>1177</v>
      </c>
      <c r="BU2" s="318" t="s">
        <v>399</v>
      </c>
      <c r="BV2" s="318" t="s">
        <v>1178</v>
      </c>
      <c r="BW2" s="318" t="s">
        <v>401</v>
      </c>
      <c r="BX2" s="318" t="s">
        <v>1179</v>
      </c>
      <c r="BY2" s="318" t="s">
        <v>1176</v>
      </c>
      <c r="BZ2" s="318" t="s">
        <v>1180</v>
      </c>
      <c r="CA2" s="317" t="s">
        <v>1325</v>
      </c>
      <c r="CB2" s="319" t="s">
        <v>477</v>
      </c>
      <c r="CC2" s="316" t="s">
        <v>444</v>
      </c>
      <c r="CD2" s="313" t="s">
        <v>405</v>
      </c>
      <c r="CE2" s="313" t="s">
        <v>1005</v>
      </c>
      <c r="CF2" s="313" t="s">
        <v>1006</v>
      </c>
      <c r="CG2" s="313" t="s">
        <v>1007</v>
      </c>
      <c r="CH2" s="313" t="s">
        <v>1008</v>
      </c>
      <c r="CI2" s="313" t="s">
        <v>1009</v>
      </c>
      <c r="CJ2" s="295" t="s">
        <v>1326</v>
      </c>
      <c r="CK2" s="269" t="s">
        <v>542</v>
      </c>
      <c r="CL2" s="266" t="s">
        <v>369</v>
      </c>
      <c r="CM2" s="268" t="s">
        <v>1327</v>
      </c>
      <c r="CN2" s="298" t="s">
        <v>542</v>
      </c>
      <c r="CO2" s="312" t="s">
        <v>404</v>
      </c>
      <c r="CP2" s="268" t="s">
        <v>1328</v>
      </c>
      <c r="CQ2" s="269" t="s">
        <v>542</v>
      </c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</row>
    <row r="3" spans="1:127" s="4" customFormat="1" ht="45" customHeight="1">
      <c r="A3" s="299">
        <v>0.5</v>
      </c>
      <c r="B3" s="300" t="s">
        <v>1311</v>
      </c>
      <c r="C3" s="301"/>
      <c r="D3" s="301"/>
      <c r="E3" s="301"/>
      <c r="F3" s="302"/>
      <c r="G3" s="302"/>
      <c r="H3" s="253"/>
      <c r="I3" s="253"/>
      <c r="J3" s="253"/>
      <c r="K3" s="253"/>
      <c r="L3" s="253"/>
      <c r="M3" s="303"/>
      <c r="N3" s="253"/>
      <c r="O3" s="253"/>
      <c r="P3" s="253"/>
      <c r="Q3" s="304"/>
      <c r="R3" s="305"/>
      <c r="S3" s="305"/>
      <c r="T3" s="305"/>
      <c r="U3" s="305"/>
      <c r="V3" s="305"/>
      <c r="W3" s="305"/>
      <c r="X3" s="304"/>
      <c r="Y3" s="304"/>
      <c r="Z3" s="306"/>
      <c r="AA3" s="306"/>
      <c r="AB3" s="307"/>
      <c r="AC3" s="304"/>
      <c r="AD3" s="304"/>
      <c r="AE3" s="304"/>
      <c r="AF3" s="308"/>
      <c r="AG3" s="308"/>
      <c r="AH3" s="308"/>
      <c r="AI3" s="308"/>
      <c r="AJ3" s="308"/>
      <c r="AK3" s="308"/>
      <c r="AL3" s="308"/>
      <c r="AM3" s="308"/>
      <c r="AN3" s="308"/>
      <c r="AO3" s="308"/>
      <c r="AP3" s="308"/>
      <c r="AQ3" s="308"/>
      <c r="AR3" s="309"/>
      <c r="AS3" s="309"/>
      <c r="AT3" s="310"/>
      <c r="AU3" s="311"/>
      <c r="AV3" s="311"/>
      <c r="AW3" s="308"/>
      <c r="AX3" s="308"/>
      <c r="AY3" s="308"/>
      <c r="AZ3" s="308"/>
      <c r="BA3" s="308"/>
      <c r="BB3" s="308"/>
      <c r="BC3" s="314"/>
      <c r="BD3" s="314"/>
      <c r="BE3" s="308"/>
      <c r="BF3" s="314"/>
      <c r="BG3" s="308"/>
      <c r="BH3" s="314"/>
      <c r="BI3" s="308"/>
      <c r="BJ3" s="314"/>
      <c r="BK3" s="308"/>
      <c r="BL3" s="308"/>
      <c r="BM3" s="308"/>
      <c r="BN3" s="308"/>
      <c r="BO3" s="308"/>
      <c r="BP3" s="308"/>
      <c r="BQ3" s="308"/>
      <c r="BR3" s="308"/>
      <c r="BS3" s="314"/>
      <c r="BT3" s="314"/>
      <c r="BU3" s="314"/>
      <c r="BV3" s="314"/>
      <c r="BW3" s="314"/>
      <c r="BX3" s="314"/>
      <c r="BY3" s="314"/>
      <c r="BZ3" s="314"/>
      <c r="CA3" s="308"/>
      <c r="CB3" s="315"/>
      <c r="CC3" s="315"/>
      <c r="CD3" s="308"/>
      <c r="CE3" s="308"/>
      <c r="CF3" s="308"/>
      <c r="CG3" s="308"/>
      <c r="CH3" s="308"/>
      <c r="CI3" s="308"/>
      <c r="CJ3" s="308"/>
      <c r="CK3" s="308"/>
      <c r="CL3" s="308"/>
      <c r="CM3" s="308"/>
      <c r="CN3" s="308"/>
      <c r="CO3" s="308"/>
      <c r="CP3" s="308"/>
      <c r="CQ3" s="308"/>
    </row>
    <row r="4" spans="1:127" s="4" customFormat="1" ht="42.75" customHeight="1">
      <c r="A4" s="56">
        <v>1</v>
      </c>
      <c r="B4" s="57" t="s">
        <v>130</v>
      </c>
      <c r="C4" s="58" t="s">
        <v>577</v>
      </c>
      <c r="D4" s="58" t="s">
        <v>607</v>
      </c>
      <c r="E4" s="58" t="s">
        <v>130</v>
      </c>
      <c r="F4" s="59">
        <v>76.099999999999994</v>
      </c>
      <c r="G4" s="60">
        <v>-0.78</v>
      </c>
      <c r="H4" s="58" t="s">
        <v>283</v>
      </c>
      <c r="I4" s="61" t="s">
        <v>358</v>
      </c>
      <c r="J4" s="58" t="s">
        <v>402</v>
      </c>
      <c r="K4" s="58" t="s">
        <v>402</v>
      </c>
      <c r="L4" s="61" t="s">
        <v>840</v>
      </c>
      <c r="M4" s="62" t="s">
        <v>402</v>
      </c>
      <c r="N4" s="61"/>
      <c r="O4" s="72" t="s">
        <v>1139</v>
      </c>
      <c r="P4" s="244" t="s">
        <v>1135</v>
      </c>
      <c r="Q4" s="64">
        <v>0</v>
      </c>
      <c r="R4" s="65" t="s">
        <v>893</v>
      </c>
      <c r="S4" s="66"/>
      <c r="T4" s="66"/>
      <c r="U4" s="67"/>
      <c r="V4" s="65"/>
      <c r="W4" s="65"/>
      <c r="X4" s="65">
        <v>5</v>
      </c>
      <c r="Y4" s="65">
        <v>0</v>
      </c>
      <c r="Z4" s="63" t="s">
        <v>1120</v>
      </c>
      <c r="AA4" s="63"/>
      <c r="AB4" s="64">
        <v>0</v>
      </c>
      <c r="AC4" s="65">
        <v>0</v>
      </c>
      <c r="AD4" s="65" t="s">
        <v>1206</v>
      </c>
      <c r="AE4" s="65" t="s">
        <v>1206</v>
      </c>
      <c r="AF4" s="65">
        <v>0</v>
      </c>
      <c r="AG4" s="65" t="s">
        <v>1206</v>
      </c>
      <c r="AH4" s="65" t="s">
        <v>1206</v>
      </c>
      <c r="AI4" s="65">
        <v>0</v>
      </c>
      <c r="AJ4" s="65" t="s">
        <v>1206</v>
      </c>
      <c r="AK4" s="65" t="s">
        <v>1206</v>
      </c>
      <c r="AL4" s="65">
        <v>0</v>
      </c>
      <c r="AM4" s="68" t="s">
        <v>1206</v>
      </c>
      <c r="AN4" s="68" t="s">
        <v>1206</v>
      </c>
      <c r="AO4" s="65">
        <v>0</v>
      </c>
      <c r="AP4" s="65" t="s">
        <v>1206</v>
      </c>
      <c r="AQ4" s="65" t="s">
        <v>1206</v>
      </c>
      <c r="AR4" s="69">
        <v>0</v>
      </c>
      <c r="AS4" s="70" t="s">
        <v>1206</v>
      </c>
      <c r="AT4" s="70" t="s">
        <v>1206</v>
      </c>
      <c r="AU4" s="71">
        <v>100</v>
      </c>
      <c r="AV4" s="71">
        <v>99.4</v>
      </c>
      <c r="AW4" s="65">
        <v>0</v>
      </c>
      <c r="AX4" s="65" t="s">
        <v>412</v>
      </c>
      <c r="AY4" s="72">
        <v>100</v>
      </c>
      <c r="AZ4" s="72">
        <v>98.2</v>
      </c>
      <c r="BA4" s="65">
        <v>0</v>
      </c>
      <c r="BB4" s="63" t="s">
        <v>543</v>
      </c>
      <c r="BC4" s="63">
        <v>1.2353340020000001</v>
      </c>
      <c r="BD4" s="72" t="s">
        <v>120</v>
      </c>
      <c r="BE4" s="72" t="s">
        <v>413</v>
      </c>
      <c r="BF4" s="72" t="s">
        <v>120</v>
      </c>
      <c r="BG4" s="72" t="s">
        <v>413</v>
      </c>
      <c r="BH4" s="72" t="s">
        <v>120</v>
      </c>
      <c r="BI4" s="72" t="s">
        <v>413</v>
      </c>
      <c r="BJ4" s="72" t="s">
        <v>120</v>
      </c>
      <c r="BK4" s="72" t="s">
        <v>411</v>
      </c>
      <c r="BL4" s="68">
        <v>0</v>
      </c>
      <c r="BM4" s="68" t="s">
        <v>412</v>
      </c>
      <c r="BN4" s="72" t="s">
        <v>406</v>
      </c>
      <c r="BO4" s="65">
        <v>0</v>
      </c>
      <c r="BP4" s="63" t="s">
        <v>543</v>
      </c>
      <c r="BQ4" s="73" t="s">
        <v>361</v>
      </c>
      <c r="BR4" s="73" t="s">
        <v>361</v>
      </c>
      <c r="BS4" s="74">
        <v>5000</v>
      </c>
      <c r="BT4" s="74">
        <f>BS4/F4*1000</f>
        <v>65703.022339027593</v>
      </c>
      <c r="BU4" s="74"/>
      <c r="BV4" s="74"/>
      <c r="BW4" s="74"/>
      <c r="BX4" s="74"/>
      <c r="BY4" s="74"/>
      <c r="BZ4" s="74"/>
      <c r="CA4" s="75">
        <v>0</v>
      </c>
      <c r="CB4" s="76" t="s">
        <v>478</v>
      </c>
      <c r="CC4" s="77">
        <v>1.2091770294816262</v>
      </c>
      <c r="CD4" s="77" t="s">
        <v>1022</v>
      </c>
      <c r="CE4" s="77" t="s">
        <v>413</v>
      </c>
      <c r="CF4" s="77" t="s">
        <v>1022</v>
      </c>
      <c r="CG4" s="77" t="s">
        <v>413</v>
      </c>
      <c r="CH4" s="77" t="s">
        <v>1022</v>
      </c>
      <c r="CI4" s="77" t="s">
        <v>411</v>
      </c>
      <c r="CJ4" s="65">
        <v>0</v>
      </c>
      <c r="CK4" s="63" t="s">
        <v>546</v>
      </c>
      <c r="CL4" s="71" t="s">
        <v>121</v>
      </c>
      <c r="CM4" s="65">
        <v>0</v>
      </c>
      <c r="CN4" s="63" t="s">
        <v>412</v>
      </c>
      <c r="CO4" s="63" t="s">
        <v>406</v>
      </c>
      <c r="CP4" s="65">
        <v>0</v>
      </c>
      <c r="CQ4" s="63" t="s">
        <v>543</v>
      </c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</row>
    <row r="5" spans="1:127" s="4" customFormat="1" ht="57.75" customHeight="1">
      <c r="A5" s="56">
        <v>2</v>
      </c>
      <c r="B5" s="57" t="s">
        <v>142</v>
      </c>
      <c r="C5" s="58" t="s">
        <v>34</v>
      </c>
      <c r="D5" s="58" t="s">
        <v>620</v>
      </c>
      <c r="E5" s="58" t="s">
        <v>142</v>
      </c>
      <c r="F5" s="59">
        <v>150.09</v>
      </c>
      <c r="G5" s="59">
        <v>-1</v>
      </c>
      <c r="H5" s="78" t="s">
        <v>326</v>
      </c>
      <c r="I5" s="61" t="s">
        <v>1227</v>
      </c>
      <c r="J5" s="58" t="s">
        <v>402</v>
      </c>
      <c r="K5" s="58" t="s">
        <v>402</v>
      </c>
      <c r="L5" s="61" t="s">
        <v>840</v>
      </c>
      <c r="M5" s="79" t="s">
        <v>402</v>
      </c>
      <c r="N5" s="61"/>
      <c r="O5" s="72" t="s">
        <v>407</v>
      </c>
      <c r="P5" s="244" t="s">
        <v>1044</v>
      </c>
      <c r="Q5" s="64">
        <v>0</v>
      </c>
      <c r="R5" s="65" t="s">
        <v>899</v>
      </c>
      <c r="S5" s="66"/>
      <c r="T5" s="66"/>
      <c r="U5" s="67"/>
      <c r="V5" s="65"/>
      <c r="W5" s="65"/>
      <c r="X5" s="65"/>
      <c r="Y5" s="65">
        <v>0</v>
      </c>
      <c r="Z5" s="63" t="s">
        <v>543</v>
      </c>
      <c r="AA5" s="63"/>
      <c r="AB5" s="64">
        <v>0</v>
      </c>
      <c r="AC5" s="65">
        <v>0</v>
      </c>
      <c r="AD5" s="65" t="s">
        <v>1206</v>
      </c>
      <c r="AE5" s="65" t="s">
        <v>1206</v>
      </c>
      <c r="AF5" s="65" t="s">
        <v>540</v>
      </c>
      <c r="AG5" s="65" t="s">
        <v>1250</v>
      </c>
      <c r="AH5" s="65" t="s">
        <v>1250</v>
      </c>
      <c r="AI5" s="65"/>
      <c r="AJ5" s="65"/>
      <c r="AK5" s="65"/>
      <c r="AL5" s="65">
        <v>0</v>
      </c>
      <c r="AM5" s="68" t="s">
        <v>1206</v>
      </c>
      <c r="AN5" s="68" t="s">
        <v>1206</v>
      </c>
      <c r="AO5" s="65">
        <v>0</v>
      </c>
      <c r="AP5" s="65" t="s">
        <v>1206</v>
      </c>
      <c r="AQ5" s="65" t="s">
        <v>1206</v>
      </c>
      <c r="AR5" s="80" t="s">
        <v>887</v>
      </c>
      <c r="AS5" s="70" t="s">
        <v>1252</v>
      </c>
      <c r="AT5" s="70" t="s">
        <v>1252</v>
      </c>
      <c r="AU5" s="71">
        <v>96.2</v>
      </c>
      <c r="AV5" s="71">
        <v>98.8</v>
      </c>
      <c r="AW5" s="65">
        <v>0</v>
      </c>
      <c r="AX5" s="65" t="s">
        <v>412</v>
      </c>
      <c r="AY5" s="72">
        <v>93.4</v>
      </c>
      <c r="AZ5" s="72">
        <v>100</v>
      </c>
      <c r="BA5" s="65">
        <v>0</v>
      </c>
      <c r="BB5" s="63" t="s">
        <v>543</v>
      </c>
      <c r="BC5" s="63">
        <v>1.160833703</v>
      </c>
      <c r="BD5" s="72" t="s">
        <v>120</v>
      </c>
      <c r="BE5" s="72" t="s">
        <v>413</v>
      </c>
      <c r="BF5" s="72" t="s">
        <v>120</v>
      </c>
      <c r="BG5" s="72" t="s">
        <v>413</v>
      </c>
      <c r="BH5" s="72" t="s">
        <v>120</v>
      </c>
      <c r="BI5" s="72" t="s">
        <v>413</v>
      </c>
      <c r="BJ5" s="72" t="s">
        <v>120</v>
      </c>
      <c r="BK5" s="72" t="s">
        <v>411</v>
      </c>
      <c r="BL5" s="68">
        <v>0</v>
      </c>
      <c r="BM5" s="68" t="s">
        <v>412</v>
      </c>
      <c r="BN5" s="72">
        <v>3.41</v>
      </c>
      <c r="BO5" s="65">
        <v>1</v>
      </c>
      <c r="BP5" s="63" t="s">
        <v>543</v>
      </c>
      <c r="BQ5" s="73"/>
      <c r="BR5" s="73"/>
      <c r="BS5" s="74"/>
      <c r="BT5" s="74"/>
      <c r="BU5" s="74"/>
      <c r="BV5" s="74"/>
      <c r="BW5" s="74"/>
      <c r="BX5" s="74"/>
      <c r="BY5" s="74"/>
      <c r="BZ5" s="74"/>
      <c r="CA5" s="75"/>
      <c r="CB5" s="76"/>
      <c r="CC5" s="77">
        <v>1.2772444330405068</v>
      </c>
      <c r="CD5" s="77" t="s">
        <v>1022</v>
      </c>
      <c r="CE5" s="77" t="s">
        <v>414</v>
      </c>
      <c r="CF5" s="77" t="s">
        <v>1022</v>
      </c>
      <c r="CG5" s="77" t="s">
        <v>414</v>
      </c>
      <c r="CH5" s="77" t="s">
        <v>1022</v>
      </c>
      <c r="CI5" s="77" t="s">
        <v>411</v>
      </c>
      <c r="CJ5" s="65">
        <v>0</v>
      </c>
      <c r="CK5" s="63" t="s">
        <v>546</v>
      </c>
      <c r="CL5" s="71" t="s">
        <v>121</v>
      </c>
      <c r="CM5" s="65">
        <v>0</v>
      </c>
      <c r="CN5" s="63" t="s">
        <v>412</v>
      </c>
      <c r="CO5" s="63" t="s">
        <v>406</v>
      </c>
      <c r="CP5" s="65">
        <v>0</v>
      </c>
      <c r="CQ5" s="63" t="s">
        <v>543</v>
      </c>
      <c r="CR5" s="12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</row>
    <row r="6" spans="1:127" s="4" customFormat="1" ht="30.75" customHeight="1">
      <c r="A6" s="56">
        <v>3</v>
      </c>
      <c r="B6" s="57" t="s">
        <v>122</v>
      </c>
      <c r="C6" s="58" t="s">
        <v>570</v>
      </c>
      <c r="D6" s="58" t="s">
        <v>599</v>
      </c>
      <c r="E6" s="58" t="s">
        <v>122</v>
      </c>
      <c r="F6" s="59">
        <v>137.02000000000001</v>
      </c>
      <c r="G6" s="59">
        <v>-2.65</v>
      </c>
      <c r="H6" s="78" t="s">
        <v>277</v>
      </c>
      <c r="I6" s="61" t="s">
        <v>1225</v>
      </c>
      <c r="J6" s="58" t="s">
        <v>275</v>
      </c>
      <c r="K6" s="58" t="s">
        <v>275</v>
      </c>
      <c r="L6" s="61" t="s">
        <v>818</v>
      </c>
      <c r="M6" s="157" t="s">
        <v>1218</v>
      </c>
      <c r="N6" s="61"/>
      <c r="O6" s="63" t="s">
        <v>407</v>
      </c>
      <c r="P6" s="227" t="s">
        <v>1154</v>
      </c>
      <c r="Q6" s="64">
        <v>0</v>
      </c>
      <c r="R6" s="65" t="s">
        <v>1273</v>
      </c>
      <c r="S6" s="66"/>
      <c r="T6" s="66"/>
      <c r="U6" s="67"/>
      <c r="V6" s="65"/>
      <c r="W6" s="65"/>
      <c r="X6" s="65"/>
      <c r="Y6" s="65"/>
      <c r="Z6" s="63"/>
      <c r="AA6" s="63"/>
      <c r="AB6" s="81"/>
      <c r="AC6" s="65">
        <v>1</v>
      </c>
      <c r="AD6" s="65" t="s">
        <v>802</v>
      </c>
      <c r="AE6" s="65"/>
      <c r="AF6" s="65">
        <v>0</v>
      </c>
      <c r="AG6" s="65" t="s">
        <v>1206</v>
      </c>
      <c r="AH6" s="65"/>
      <c r="AI6" s="65">
        <v>1</v>
      </c>
      <c r="AJ6" s="65" t="s">
        <v>802</v>
      </c>
      <c r="AK6" s="65"/>
      <c r="AL6" s="65"/>
      <c r="AM6" s="65"/>
      <c r="AN6" s="65"/>
      <c r="AO6" s="65">
        <v>0</v>
      </c>
      <c r="AP6" s="65" t="s">
        <v>1206</v>
      </c>
      <c r="AQ6" s="65"/>
      <c r="AR6" s="69">
        <v>1</v>
      </c>
      <c r="AS6" s="70" t="s">
        <v>802</v>
      </c>
      <c r="AT6" s="70"/>
      <c r="AU6" s="71">
        <v>86.227544910179645</v>
      </c>
      <c r="AV6" s="71">
        <v>98.8</v>
      </c>
      <c r="AW6" s="65">
        <v>1</v>
      </c>
      <c r="AX6" s="65" t="s">
        <v>412</v>
      </c>
      <c r="AY6" s="63"/>
      <c r="AZ6" s="63"/>
      <c r="BA6" s="65"/>
      <c r="BB6" s="63"/>
      <c r="BC6" s="63">
        <v>1.704510119</v>
      </c>
      <c r="BD6" s="72">
        <v>1842.373789</v>
      </c>
      <c r="BE6" s="72" t="s">
        <v>408</v>
      </c>
      <c r="BF6" s="72" t="s">
        <v>120</v>
      </c>
      <c r="BG6" s="72" t="s">
        <v>409</v>
      </c>
      <c r="BH6" s="72" t="s">
        <v>120</v>
      </c>
      <c r="BI6" s="72" t="s">
        <v>410</v>
      </c>
      <c r="BJ6" s="72" t="s">
        <v>120</v>
      </c>
      <c r="BK6" s="72" t="s">
        <v>411</v>
      </c>
      <c r="BL6" s="68">
        <v>0</v>
      </c>
      <c r="BM6" s="68" t="s">
        <v>412</v>
      </c>
      <c r="BN6" s="72"/>
      <c r="BO6" s="65"/>
      <c r="BP6" s="63"/>
      <c r="BQ6" s="73" t="s">
        <v>372</v>
      </c>
      <c r="BR6" s="73" t="s">
        <v>372</v>
      </c>
      <c r="BS6" s="74">
        <v>500</v>
      </c>
      <c r="BT6" s="74">
        <f>BS6/F6*1000</f>
        <v>3649.1023208290758</v>
      </c>
      <c r="BU6" s="74">
        <v>446</v>
      </c>
      <c r="BV6" s="74">
        <f>BU6/F6*1000</f>
        <v>3254.9992701795354</v>
      </c>
      <c r="BW6" s="74">
        <v>244</v>
      </c>
      <c r="BX6" s="74">
        <f>BW6/F6*1000</f>
        <v>1780.761932564589</v>
      </c>
      <c r="BY6" s="74">
        <v>244</v>
      </c>
      <c r="BZ6" s="74">
        <f>BY6/F6*1000</f>
        <v>1780.761932564589</v>
      </c>
      <c r="CA6" s="75">
        <v>1</v>
      </c>
      <c r="CB6" s="76" t="s">
        <v>478</v>
      </c>
      <c r="CC6" s="76"/>
      <c r="CD6" s="63"/>
      <c r="CE6" s="63"/>
      <c r="CF6" s="63"/>
      <c r="CG6" s="63"/>
      <c r="CH6" s="63"/>
      <c r="CI6" s="63"/>
      <c r="CJ6" s="65"/>
      <c r="CK6" s="63"/>
      <c r="CL6" s="71" t="s">
        <v>121</v>
      </c>
      <c r="CM6" s="65">
        <v>0</v>
      </c>
      <c r="CN6" s="63" t="s">
        <v>412</v>
      </c>
      <c r="CO6" s="63"/>
      <c r="CP6" s="65"/>
      <c r="CQ6" s="63"/>
      <c r="CR6" s="12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</row>
    <row r="7" spans="1:127" s="4" customFormat="1" ht="32.25" customHeight="1">
      <c r="A7" s="56">
        <v>4</v>
      </c>
      <c r="B7" s="57" t="s">
        <v>123</v>
      </c>
      <c r="C7" s="58" t="s">
        <v>21</v>
      </c>
      <c r="D7" s="58" t="s">
        <v>600</v>
      </c>
      <c r="E7" s="58" t="s">
        <v>123</v>
      </c>
      <c r="F7" s="59">
        <v>74.12</v>
      </c>
      <c r="G7" s="59">
        <v>0.84</v>
      </c>
      <c r="H7" s="78" t="s">
        <v>311</v>
      </c>
      <c r="I7" s="61" t="s">
        <v>358</v>
      </c>
      <c r="J7" s="58" t="s">
        <v>402</v>
      </c>
      <c r="K7" s="58" t="s">
        <v>402</v>
      </c>
      <c r="L7" s="61" t="s">
        <v>840</v>
      </c>
      <c r="M7" s="79" t="s">
        <v>402</v>
      </c>
      <c r="N7" s="61"/>
      <c r="O7" s="72" t="s">
        <v>1140</v>
      </c>
      <c r="P7" s="244" t="s">
        <v>1146</v>
      </c>
      <c r="Q7" s="64">
        <v>0</v>
      </c>
      <c r="R7" s="65" t="s">
        <v>889</v>
      </c>
      <c r="S7" s="66"/>
      <c r="T7" s="66"/>
      <c r="U7" s="67"/>
      <c r="V7" s="65"/>
      <c r="W7" s="65"/>
      <c r="X7" s="65">
        <v>6</v>
      </c>
      <c r="Y7" s="65">
        <v>0</v>
      </c>
      <c r="Z7" s="63" t="s">
        <v>596</v>
      </c>
      <c r="AA7" s="63"/>
      <c r="AB7" s="64">
        <v>0</v>
      </c>
      <c r="AC7" s="65">
        <v>0</v>
      </c>
      <c r="AD7" s="65" t="s">
        <v>1206</v>
      </c>
      <c r="AE7" s="65" t="s">
        <v>1206</v>
      </c>
      <c r="AF7" s="65">
        <v>0</v>
      </c>
      <c r="AG7" s="65" t="s">
        <v>1206</v>
      </c>
      <c r="AH7" s="65" t="s">
        <v>1206</v>
      </c>
      <c r="AI7" s="65">
        <v>0</v>
      </c>
      <c r="AJ7" s="65" t="s">
        <v>1206</v>
      </c>
      <c r="AK7" s="65" t="s">
        <v>1206</v>
      </c>
      <c r="AL7" s="65">
        <v>0</v>
      </c>
      <c r="AM7" s="68" t="s">
        <v>1206</v>
      </c>
      <c r="AN7" s="68" t="s">
        <v>1206</v>
      </c>
      <c r="AO7" s="65">
        <v>0</v>
      </c>
      <c r="AP7" s="65" t="s">
        <v>1206</v>
      </c>
      <c r="AQ7" s="65" t="s">
        <v>1206</v>
      </c>
      <c r="AR7" s="69">
        <v>0</v>
      </c>
      <c r="AS7" s="70" t="s">
        <v>1206</v>
      </c>
      <c r="AT7" s="70" t="s">
        <v>1206</v>
      </c>
      <c r="AU7" s="71">
        <v>100</v>
      </c>
      <c r="AV7" s="71">
        <v>98.779811425402116</v>
      </c>
      <c r="AW7" s="65">
        <v>0</v>
      </c>
      <c r="AX7" s="65" t="s">
        <v>412</v>
      </c>
      <c r="AY7" s="72">
        <v>99.3</v>
      </c>
      <c r="AZ7" s="72">
        <v>100</v>
      </c>
      <c r="BA7" s="65">
        <v>0</v>
      </c>
      <c r="BB7" s="63" t="s">
        <v>543</v>
      </c>
      <c r="BC7" s="63">
        <v>1.1457880300000001</v>
      </c>
      <c r="BD7" s="72" t="s">
        <v>120</v>
      </c>
      <c r="BE7" s="72" t="s">
        <v>413</v>
      </c>
      <c r="BF7" s="72" t="s">
        <v>120</v>
      </c>
      <c r="BG7" s="72" t="s">
        <v>413</v>
      </c>
      <c r="BH7" s="72" t="s">
        <v>120</v>
      </c>
      <c r="BI7" s="72" t="s">
        <v>413</v>
      </c>
      <c r="BJ7" s="72" t="s">
        <v>120</v>
      </c>
      <c r="BK7" s="72" t="s">
        <v>411</v>
      </c>
      <c r="BL7" s="68">
        <v>0</v>
      </c>
      <c r="BM7" s="68" t="s">
        <v>412</v>
      </c>
      <c r="BN7" s="72" t="s">
        <v>406</v>
      </c>
      <c r="BO7" s="65">
        <v>0</v>
      </c>
      <c r="BP7" s="63" t="s">
        <v>543</v>
      </c>
      <c r="BQ7" s="73" t="s">
        <v>361</v>
      </c>
      <c r="BR7" s="73" t="s">
        <v>361</v>
      </c>
      <c r="BS7" s="74">
        <v>1000</v>
      </c>
      <c r="BT7" s="74">
        <f>BS7/F7*1000</f>
        <v>13491.635186184565</v>
      </c>
      <c r="BU7" s="74"/>
      <c r="BV7" s="74"/>
      <c r="BW7" s="74"/>
      <c r="BX7" s="74"/>
      <c r="BY7" s="74"/>
      <c r="BZ7" s="74"/>
      <c r="CA7" s="75">
        <v>0</v>
      </c>
      <c r="CB7" s="76" t="s">
        <v>478</v>
      </c>
      <c r="CC7" s="82">
        <v>1.6165781832047634</v>
      </c>
      <c r="CD7" s="82">
        <v>2400</v>
      </c>
      <c r="CE7" s="82" t="s">
        <v>419</v>
      </c>
      <c r="CF7" s="82" t="s">
        <v>1022</v>
      </c>
      <c r="CG7" s="82" t="s">
        <v>414</v>
      </c>
      <c r="CH7" s="82" t="s">
        <v>1022</v>
      </c>
      <c r="CI7" s="82" t="s">
        <v>411</v>
      </c>
      <c r="CJ7" s="65">
        <v>0</v>
      </c>
      <c r="CK7" s="63" t="s">
        <v>546</v>
      </c>
      <c r="CL7" s="71" t="s">
        <v>121</v>
      </c>
      <c r="CM7" s="65">
        <v>0</v>
      </c>
      <c r="CN7" s="63" t="s">
        <v>412</v>
      </c>
      <c r="CO7" s="63" t="s">
        <v>406</v>
      </c>
      <c r="CP7" s="65">
        <v>0</v>
      </c>
      <c r="CQ7" s="63" t="s">
        <v>543</v>
      </c>
      <c r="CR7" s="12"/>
      <c r="CS7" s="8"/>
    </row>
    <row r="8" spans="1:127" s="4" customFormat="1" ht="69" customHeight="1">
      <c r="A8" s="56">
        <v>5</v>
      </c>
      <c r="B8" s="57" t="s">
        <v>124</v>
      </c>
      <c r="C8" s="58" t="s">
        <v>22</v>
      </c>
      <c r="D8" s="58" t="s">
        <v>601</v>
      </c>
      <c r="E8" s="58" t="s">
        <v>124</v>
      </c>
      <c r="F8" s="59">
        <v>138.12</v>
      </c>
      <c r="G8" s="59">
        <v>1.39</v>
      </c>
      <c r="H8" s="78" t="s">
        <v>313</v>
      </c>
      <c r="I8" s="61" t="s">
        <v>1231</v>
      </c>
      <c r="J8" s="58" t="s">
        <v>402</v>
      </c>
      <c r="K8" s="58" t="s">
        <v>402</v>
      </c>
      <c r="L8" s="61" t="s">
        <v>840</v>
      </c>
      <c r="M8" s="79" t="s">
        <v>402</v>
      </c>
      <c r="N8" s="61"/>
      <c r="O8" s="63" t="s">
        <v>407</v>
      </c>
      <c r="P8" s="227" t="s">
        <v>1145</v>
      </c>
      <c r="Q8" s="64">
        <v>0</v>
      </c>
      <c r="R8" s="65" t="s">
        <v>890</v>
      </c>
      <c r="S8" s="66"/>
      <c r="T8" s="66"/>
      <c r="U8" s="67"/>
      <c r="V8" s="65"/>
      <c r="W8" s="65"/>
      <c r="X8" s="65"/>
      <c r="Y8" s="65">
        <v>0</v>
      </c>
      <c r="Z8" s="63" t="s">
        <v>543</v>
      </c>
      <c r="AA8" s="63"/>
      <c r="AB8" s="64">
        <v>0</v>
      </c>
      <c r="AC8" s="65">
        <v>0</v>
      </c>
      <c r="AD8" s="65" t="s">
        <v>1206</v>
      </c>
      <c r="AE8" s="65" t="s">
        <v>1206</v>
      </c>
      <c r="AF8" s="65">
        <v>0</v>
      </c>
      <c r="AG8" s="65" t="s">
        <v>1206</v>
      </c>
      <c r="AH8" s="65" t="s">
        <v>1206</v>
      </c>
      <c r="AI8" s="65">
        <v>0</v>
      </c>
      <c r="AJ8" s="65" t="s">
        <v>1206</v>
      </c>
      <c r="AK8" s="65" t="s">
        <v>1206</v>
      </c>
      <c r="AL8" s="65">
        <v>0</v>
      </c>
      <c r="AM8" s="68" t="s">
        <v>1206</v>
      </c>
      <c r="AN8" s="68" t="s">
        <v>1206</v>
      </c>
      <c r="AO8" s="65">
        <v>0</v>
      </c>
      <c r="AP8" s="65" t="s">
        <v>1206</v>
      </c>
      <c r="AQ8" s="65" t="s">
        <v>1206</v>
      </c>
      <c r="AR8" s="69">
        <v>0</v>
      </c>
      <c r="AS8" s="70" t="s">
        <v>1206</v>
      </c>
      <c r="AT8" s="70" t="s">
        <v>1206</v>
      </c>
      <c r="AU8" s="71">
        <v>100</v>
      </c>
      <c r="AV8" s="71">
        <v>97.836938435940098</v>
      </c>
      <c r="AW8" s="65">
        <v>0</v>
      </c>
      <c r="AX8" s="65" t="s">
        <v>412</v>
      </c>
      <c r="AY8" s="72">
        <v>97</v>
      </c>
      <c r="AZ8" s="72">
        <v>99.3</v>
      </c>
      <c r="BA8" s="65">
        <v>0</v>
      </c>
      <c r="BB8" s="63" t="s">
        <v>543</v>
      </c>
      <c r="BC8" s="63">
        <v>1.1464557879999999</v>
      </c>
      <c r="BD8" s="72" t="s">
        <v>120</v>
      </c>
      <c r="BE8" s="72" t="s">
        <v>413</v>
      </c>
      <c r="BF8" s="72" t="s">
        <v>120</v>
      </c>
      <c r="BG8" s="72" t="s">
        <v>413</v>
      </c>
      <c r="BH8" s="72" t="s">
        <v>120</v>
      </c>
      <c r="BI8" s="72" t="s">
        <v>413</v>
      </c>
      <c r="BJ8" s="72" t="s">
        <v>120</v>
      </c>
      <c r="BK8" s="72" t="s">
        <v>411</v>
      </c>
      <c r="BL8" s="68">
        <v>0</v>
      </c>
      <c r="BM8" s="68" t="s">
        <v>412</v>
      </c>
      <c r="BN8" s="72" t="s">
        <v>406</v>
      </c>
      <c r="BO8" s="65">
        <v>0</v>
      </c>
      <c r="BP8" s="63" t="s">
        <v>543</v>
      </c>
      <c r="BQ8" s="73" t="s">
        <v>361</v>
      </c>
      <c r="BR8" s="73" t="s">
        <v>361</v>
      </c>
      <c r="BS8" s="74">
        <v>1000</v>
      </c>
      <c r="BT8" s="74">
        <f>BS8/F8*1000</f>
        <v>7240.0810889081959</v>
      </c>
      <c r="BU8" s="74"/>
      <c r="BV8" s="74"/>
      <c r="BW8" s="74"/>
      <c r="BX8" s="74"/>
      <c r="BY8" s="74"/>
      <c r="BZ8" s="74"/>
      <c r="CA8" s="75">
        <v>0</v>
      </c>
      <c r="CB8" s="76" t="s">
        <v>478</v>
      </c>
      <c r="CC8" s="77">
        <v>1.0644808549916764</v>
      </c>
      <c r="CD8" s="77" t="s">
        <v>1022</v>
      </c>
      <c r="CE8" s="77" t="s">
        <v>413</v>
      </c>
      <c r="CF8" s="77" t="s">
        <v>1022</v>
      </c>
      <c r="CG8" s="77" t="s">
        <v>413</v>
      </c>
      <c r="CH8" s="77" t="s">
        <v>1022</v>
      </c>
      <c r="CI8" s="77" t="s">
        <v>411</v>
      </c>
      <c r="CJ8" s="65">
        <v>0</v>
      </c>
      <c r="CK8" s="63" t="s">
        <v>546</v>
      </c>
      <c r="CL8" s="71" t="s">
        <v>121</v>
      </c>
      <c r="CM8" s="65">
        <v>0</v>
      </c>
      <c r="CN8" s="63" t="s">
        <v>412</v>
      </c>
      <c r="CO8" s="63" t="s">
        <v>406</v>
      </c>
      <c r="CP8" s="65">
        <v>0</v>
      </c>
      <c r="CQ8" s="63" t="s">
        <v>543</v>
      </c>
      <c r="CR8" s="12"/>
      <c r="CS8" s="8"/>
    </row>
    <row r="9" spans="1:127" s="4" customFormat="1" ht="71.25" customHeight="1">
      <c r="A9" s="56">
        <v>6</v>
      </c>
      <c r="B9" s="57" t="s">
        <v>125</v>
      </c>
      <c r="C9" s="58" t="s">
        <v>23</v>
      </c>
      <c r="D9" s="58" t="s">
        <v>602</v>
      </c>
      <c r="E9" s="58" t="s">
        <v>125</v>
      </c>
      <c r="F9" s="59">
        <v>222.24</v>
      </c>
      <c r="G9" s="59">
        <v>2.65</v>
      </c>
      <c r="H9" s="58" t="s">
        <v>316</v>
      </c>
      <c r="I9" s="61" t="s">
        <v>1225</v>
      </c>
      <c r="J9" s="58" t="s">
        <v>402</v>
      </c>
      <c r="K9" s="58" t="s">
        <v>402</v>
      </c>
      <c r="L9" s="61" t="s">
        <v>840</v>
      </c>
      <c r="M9" s="79" t="s">
        <v>402</v>
      </c>
      <c r="N9" s="61"/>
      <c r="O9" s="72" t="s">
        <v>1139</v>
      </c>
      <c r="P9" s="244" t="s">
        <v>1136</v>
      </c>
      <c r="Q9" s="64">
        <v>0</v>
      </c>
      <c r="R9" s="65" t="s">
        <v>891</v>
      </c>
      <c r="S9" s="66"/>
      <c r="T9" s="66"/>
      <c r="U9" s="67"/>
      <c r="V9" s="65"/>
      <c r="W9" s="65"/>
      <c r="X9" s="65">
        <v>6</v>
      </c>
      <c r="Y9" s="65">
        <v>0</v>
      </c>
      <c r="Z9" s="63" t="s">
        <v>597</v>
      </c>
      <c r="AA9" s="63"/>
      <c r="AB9" s="64">
        <v>0</v>
      </c>
      <c r="AC9" s="65">
        <v>0</v>
      </c>
      <c r="AD9" s="65" t="s">
        <v>1206</v>
      </c>
      <c r="AE9" s="65" t="s">
        <v>1206</v>
      </c>
      <c r="AF9" s="65">
        <v>0</v>
      </c>
      <c r="AG9" s="65" t="s">
        <v>1206</v>
      </c>
      <c r="AH9" s="65" t="s">
        <v>1206</v>
      </c>
      <c r="AI9" s="65">
        <v>1</v>
      </c>
      <c r="AJ9" s="65" t="s">
        <v>802</v>
      </c>
      <c r="AK9" s="65" t="s">
        <v>802</v>
      </c>
      <c r="AL9" s="68">
        <v>0</v>
      </c>
      <c r="AM9" s="68" t="s">
        <v>1206</v>
      </c>
      <c r="AN9" s="68" t="s">
        <v>1206</v>
      </c>
      <c r="AO9" s="65">
        <v>0</v>
      </c>
      <c r="AP9" s="65" t="s">
        <v>1206</v>
      </c>
      <c r="AQ9" s="65" t="s">
        <v>1206</v>
      </c>
      <c r="AR9" s="69">
        <v>0</v>
      </c>
      <c r="AS9" s="70" t="s">
        <v>1206</v>
      </c>
      <c r="AT9" s="70" t="s">
        <v>1206</v>
      </c>
      <c r="AU9" s="71">
        <v>99.243466299862447</v>
      </c>
      <c r="AV9" s="71">
        <v>100</v>
      </c>
      <c r="AW9" s="65">
        <v>0</v>
      </c>
      <c r="AX9" s="65" t="s">
        <v>412</v>
      </c>
      <c r="AY9" s="63"/>
      <c r="AZ9" s="63"/>
      <c r="BA9" s="65"/>
      <c r="BB9" s="63"/>
      <c r="BC9" s="63">
        <v>1.0677562119999999</v>
      </c>
      <c r="BD9" s="72" t="s">
        <v>120</v>
      </c>
      <c r="BE9" s="72" t="s">
        <v>413</v>
      </c>
      <c r="BF9" s="72" t="s">
        <v>120</v>
      </c>
      <c r="BG9" s="72" t="s">
        <v>413</v>
      </c>
      <c r="BH9" s="72" t="s">
        <v>120</v>
      </c>
      <c r="BI9" s="72" t="s">
        <v>413</v>
      </c>
      <c r="BJ9" s="72" t="s">
        <v>120</v>
      </c>
      <c r="BK9" s="72" t="s">
        <v>411</v>
      </c>
      <c r="BL9" s="68">
        <v>0</v>
      </c>
      <c r="BM9" s="68" t="s">
        <v>412</v>
      </c>
      <c r="BN9" s="72"/>
      <c r="BO9" s="65"/>
      <c r="BP9" s="63"/>
      <c r="BQ9" s="73" t="s">
        <v>361</v>
      </c>
      <c r="BR9" s="73" t="s">
        <v>372</v>
      </c>
      <c r="BS9" s="74">
        <v>600</v>
      </c>
      <c r="BT9" s="74">
        <f>BS9/F9*1000</f>
        <v>2699.7840172786173</v>
      </c>
      <c r="BU9" s="74" t="s">
        <v>361</v>
      </c>
      <c r="BV9" s="74" t="s">
        <v>361</v>
      </c>
      <c r="BW9" s="74">
        <v>296.57</v>
      </c>
      <c r="BX9" s="74">
        <f>BW9/F9*1000</f>
        <v>1334.4582433405328</v>
      </c>
      <c r="BY9" s="74">
        <v>296.57</v>
      </c>
      <c r="BZ9" s="74">
        <f>BY9/F9*1000</f>
        <v>1334.4582433405328</v>
      </c>
      <c r="CA9" s="75">
        <v>1</v>
      </c>
      <c r="CB9" s="76" t="s">
        <v>478</v>
      </c>
      <c r="CC9" s="77">
        <v>3.3690767213718034</v>
      </c>
      <c r="CD9" s="77" t="s">
        <v>1063</v>
      </c>
      <c r="CE9" s="237" t="s">
        <v>440</v>
      </c>
      <c r="CF9" s="237" t="s">
        <v>1064</v>
      </c>
      <c r="CG9" s="237" t="s">
        <v>440</v>
      </c>
      <c r="CH9" s="77" t="s">
        <v>1065</v>
      </c>
      <c r="CI9" s="77" t="s">
        <v>411</v>
      </c>
      <c r="CJ9" s="68">
        <v>0</v>
      </c>
      <c r="CK9" s="63" t="s">
        <v>546</v>
      </c>
      <c r="CL9" s="71" t="s">
        <v>121</v>
      </c>
      <c r="CM9" s="65">
        <v>0</v>
      </c>
      <c r="CN9" s="63" t="s">
        <v>412</v>
      </c>
      <c r="CO9" s="63"/>
      <c r="CP9" s="65"/>
      <c r="CQ9" s="63"/>
      <c r="CR9" s="12"/>
      <c r="CS9" s="8"/>
    </row>
    <row r="10" spans="1:127" s="4" customFormat="1" ht="38.25" customHeight="1">
      <c r="A10" s="56">
        <v>7</v>
      </c>
      <c r="B10" s="57" t="s">
        <v>126</v>
      </c>
      <c r="C10" s="58" t="s">
        <v>24</v>
      </c>
      <c r="D10" s="58" t="s">
        <v>603</v>
      </c>
      <c r="E10" s="58" t="s">
        <v>126</v>
      </c>
      <c r="F10" s="59">
        <v>92.09</v>
      </c>
      <c r="G10" s="59">
        <v>-1.65</v>
      </c>
      <c r="H10" s="78" t="s">
        <v>311</v>
      </c>
      <c r="I10" s="61" t="s">
        <v>1226</v>
      </c>
      <c r="J10" s="58" t="s">
        <v>402</v>
      </c>
      <c r="K10" s="58" t="s">
        <v>402</v>
      </c>
      <c r="L10" s="61" t="s">
        <v>840</v>
      </c>
      <c r="M10" s="79" t="s">
        <v>402</v>
      </c>
      <c r="N10" s="61"/>
      <c r="O10" s="72" t="s">
        <v>1139</v>
      </c>
      <c r="P10" s="244" t="s">
        <v>1137</v>
      </c>
      <c r="Q10" s="64">
        <v>0</v>
      </c>
      <c r="R10" s="65" t="s">
        <v>891</v>
      </c>
      <c r="S10" s="66"/>
      <c r="T10" s="66"/>
      <c r="U10" s="67"/>
      <c r="V10" s="65"/>
      <c r="W10" s="65"/>
      <c r="X10" s="65">
        <v>6</v>
      </c>
      <c r="Y10" s="65">
        <v>0</v>
      </c>
      <c r="Z10" s="63" t="s">
        <v>598</v>
      </c>
      <c r="AA10" s="63"/>
      <c r="AB10" s="64">
        <v>0</v>
      </c>
      <c r="AC10" s="65">
        <v>0</v>
      </c>
      <c r="AD10" s="65" t="s">
        <v>1206</v>
      </c>
      <c r="AE10" s="65" t="s">
        <v>1206</v>
      </c>
      <c r="AF10" s="65">
        <v>0</v>
      </c>
      <c r="AG10" s="65" t="s">
        <v>1206</v>
      </c>
      <c r="AH10" s="65" t="s">
        <v>1206</v>
      </c>
      <c r="AI10" s="65">
        <v>0</v>
      </c>
      <c r="AJ10" s="65" t="s">
        <v>1206</v>
      </c>
      <c r="AK10" s="65" t="s">
        <v>1206</v>
      </c>
      <c r="AL10" s="65">
        <v>0</v>
      </c>
      <c r="AM10" s="68" t="s">
        <v>1206</v>
      </c>
      <c r="AN10" s="68" t="s">
        <v>1206</v>
      </c>
      <c r="AO10" s="65">
        <v>0</v>
      </c>
      <c r="AP10" s="65" t="s">
        <v>1206</v>
      </c>
      <c r="AQ10" s="65" t="s">
        <v>1206</v>
      </c>
      <c r="AR10" s="69">
        <v>0</v>
      </c>
      <c r="AS10" s="70" t="s">
        <v>1206</v>
      </c>
      <c r="AT10" s="70" t="s">
        <v>1206</v>
      </c>
      <c r="AU10" s="71">
        <v>100</v>
      </c>
      <c r="AV10" s="71">
        <v>97.904387688277666</v>
      </c>
      <c r="AW10" s="65">
        <v>0</v>
      </c>
      <c r="AX10" s="65" t="s">
        <v>412</v>
      </c>
      <c r="AY10" s="72">
        <v>100</v>
      </c>
      <c r="AZ10" s="72">
        <v>98.7</v>
      </c>
      <c r="BA10" s="65">
        <v>0</v>
      </c>
      <c r="BB10" s="63" t="s">
        <v>543</v>
      </c>
      <c r="BC10" s="63">
        <v>1.17071755</v>
      </c>
      <c r="BD10" s="72" t="s">
        <v>120</v>
      </c>
      <c r="BE10" s="72" t="s">
        <v>414</v>
      </c>
      <c r="BF10" s="72" t="s">
        <v>120</v>
      </c>
      <c r="BG10" s="72" t="s">
        <v>414</v>
      </c>
      <c r="BH10" s="72" t="s">
        <v>120</v>
      </c>
      <c r="BI10" s="72" t="s">
        <v>414</v>
      </c>
      <c r="BJ10" s="72" t="s">
        <v>120</v>
      </c>
      <c r="BK10" s="72" t="s">
        <v>411</v>
      </c>
      <c r="BL10" s="68">
        <v>0</v>
      </c>
      <c r="BM10" s="68" t="s">
        <v>412</v>
      </c>
      <c r="BN10" s="72" t="s">
        <v>406</v>
      </c>
      <c r="BO10" s="65">
        <v>0</v>
      </c>
      <c r="BP10" s="63" t="s">
        <v>543</v>
      </c>
      <c r="BQ10" s="73" t="s">
        <v>361</v>
      </c>
      <c r="BR10" s="73" t="s">
        <v>361</v>
      </c>
      <c r="BS10" s="74">
        <v>5000</v>
      </c>
      <c r="BT10" s="74">
        <f>BS10/F10*1000</f>
        <v>54294.7116950809</v>
      </c>
      <c r="BU10" s="74"/>
      <c r="BV10" s="74"/>
      <c r="BW10" s="74"/>
      <c r="BX10" s="74"/>
      <c r="BY10" s="74"/>
      <c r="BZ10" s="74"/>
      <c r="CA10" s="75">
        <v>0</v>
      </c>
      <c r="CB10" s="76" t="s">
        <v>478</v>
      </c>
      <c r="CC10" s="77">
        <v>1.1556747705001997</v>
      </c>
      <c r="CD10" s="77" t="s">
        <v>1022</v>
      </c>
      <c r="CE10" s="77" t="s">
        <v>440</v>
      </c>
      <c r="CF10" s="77" t="s">
        <v>1022</v>
      </c>
      <c r="CG10" s="77" t="s">
        <v>440</v>
      </c>
      <c r="CH10" s="77" t="s">
        <v>1022</v>
      </c>
      <c r="CI10" s="77" t="s">
        <v>411</v>
      </c>
      <c r="CJ10" s="65">
        <v>0</v>
      </c>
      <c r="CK10" s="63" t="s">
        <v>546</v>
      </c>
      <c r="CL10" s="71" t="s">
        <v>121</v>
      </c>
      <c r="CM10" s="65">
        <v>0</v>
      </c>
      <c r="CN10" s="63" t="s">
        <v>412</v>
      </c>
      <c r="CO10" s="63" t="s">
        <v>406</v>
      </c>
      <c r="CP10" s="65">
        <v>0</v>
      </c>
      <c r="CQ10" s="63" t="s">
        <v>543</v>
      </c>
      <c r="CR10" s="12"/>
      <c r="CS10" s="8"/>
    </row>
    <row r="11" spans="1:127" s="4" customFormat="1" ht="28.5" customHeight="1">
      <c r="A11" s="56">
        <v>8</v>
      </c>
      <c r="B11" s="57" t="s">
        <v>127</v>
      </c>
      <c r="C11" s="58" t="s">
        <v>1257</v>
      </c>
      <c r="D11" s="58" t="s">
        <v>604</v>
      </c>
      <c r="E11" s="58" t="s">
        <v>127</v>
      </c>
      <c r="F11" s="59">
        <v>86.18</v>
      </c>
      <c r="G11" s="59">
        <v>3.29</v>
      </c>
      <c r="H11" s="78" t="s">
        <v>274</v>
      </c>
      <c r="I11" s="61" t="s">
        <v>358</v>
      </c>
      <c r="J11" s="58" t="s">
        <v>402</v>
      </c>
      <c r="K11" s="58" t="s">
        <v>402</v>
      </c>
      <c r="L11" s="61" t="s">
        <v>840</v>
      </c>
      <c r="M11" s="79" t="s">
        <v>402</v>
      </c>
      <c r="N11" s="61"/>
      <c r="O11" s="72" t="s">
        <v>1139</v>
      </c>
      <c r="P11" s="244" t="s">
        <v>1147</v>
      </c>
      <c r="Q11" s="64">
        <v>0</v>
      </c>
      <c r="R11" s="65" t="s">
        <v>1273</v>
      </c>
      <c r="S11" s="66"/>
      <c r="T11" s="66"/>
      <c r="U11" s="67"/>
      <c r="V11" s="65"/>
      <c r="W11" s="65"/>
      <c r="X11" s="65">
        <v>6</v>
      </c>
      <c r="Y11" s="65">
        <v>0</v>
      </c>
      <c r="Z11" s="63" t="s">
        <v>598</v>
      </c>
      <c r="AA11" s="63"/>
      <c r="AB11" s="64">
        <v>0</v>
      </c>
      <c r="AC11" s="65">
        <v>0</v>
      </c>
      <c r="AD11" s="65" t="s">
        <v>1206</v>
      </c>
      <c r="AE11" s="65" t="s">
        <v>1206</v>
      </c>
      <c r="AF11" s="65" t="s">
        <v>540</v>
      </c>
      <c r="AG11" s="65" t="s">
        <v>1250</v>
      </c>
      <c r="AH11" s="65" t="s">
        <v>1250</v>
      </c>
      <c r="AI11" s="65"/>
      <c r="AJ11" s="65"/>
      <c r="AK11" s="65"/>
      <c r="AL11" s="65">
        <v>0</v>
      </c>
      <c r="AM11" s="68" t="s">
        <v>1206</v>
      </c>
      <c r="AN11" s="68" t="s">
        <v>1206</v>
      </c>
      <c r="AO11" s="65">
        <v>0</v>
      </c>
      <c r="AP11" s="65" t="s">
        <v>1206</v>
      </c>
      <c r="AQ11" s="65" t="s">
        <v>1206</v>
      </c>
      <c r="AR11" s="80" t="s">
        <v>887</v>
      </c>
      <c r="AS11" s="70" t="s">
        <v>1252</v>
      </c>
      <c r="AT11" s="70" t="s">
        <v>1252</v>
      </c>
      <c r="AU11" s="71">
        <v>100</v>
      </c>
      <c r="AV11" s="71">
        <v>100</v>
      </c>
      <c r="AW11" s="65">
        <v>0</v>
      </c>
      <c r="AX11" s="65" t="s">
        <v>412</v>
      </c>
      <c r="AY11" s="72">
        <v>100</v>
      </c>
      <c r="AZ11" s="72">
        <v>97.4</v>
      </c>
      <c r="BA11" s="65">
        <v>0</v>
      </c>
      <c r="BB11" s="63" t="s">
        <v>543</v>
      </c>
      <c r="BC11" s="63">
        <v>1.140983879</v>
      </c>
      <c r="BD11" s="72" t="s">
        <v>120</v>
      </c>
      <c r="BE11" s="72" t="s">
        <v>415</v>
      </c>
      <c r="BF11" s="72" t="s">
        <v>120</v>
      </c>
      <c r="BG11" s="72" t="s">
        <v>415</v>
      </c>
      <c r="BH11" s="72" t="s">
        <v>120</v>
      </c>
      <c r="BI11" s="72" t="s">
        <v>415</v>
      </c>
      <c r="BJ11" s="72" t="s">
        <v>120</v>
      </c>
      <c r="BK11" s="72" t="s">
        <v>411</v>
      </c>
      <c r="BL11" s="68">
        <v>0</v>
      </c>
      <c r="BM11" s="68" t="s">
        <v>412</v>
      </c>
      <c r="BN11" s="72">
        <v>564.84</v>
      </c>
      <c r="BO11" s="65">
        <v>1</v>
      </c>
      <c r="BP11" s="63" t="s">
        <v>543</v>
      </c>
      <c r="BQ11" s="73"/>
      <c r="BR11" s="73"/>
      <c r="BS11" s="74"/>
      <c r="BT11" s="74"/>
      <c r="BU11" s="74"/>
      <c r="BV11" s="74"/>
      <c r="BW11" s="74"/>
      <c r="BX11" s="74"/>
      <c r="BY11" s="74"/>
      <c r="BZ11" s="74"/>
      <c r="CA11" s="75"/>
      <c r="CB11" s="76"/>
      <c r="CC11" s="77">
        <v>1.225797492114703</v>
      </c>
      <c r="CD11" s="77" t="s">
        <v>1022</v>
      </c>
      <c r="CE11" s="77" t="s">
        <v>440</v>
      </c>
      <c r="CF11" s="77" t="s">
        <v>1022</v>
      </c>
      <c r="CG11" s="77" t="s">
        <v>440</v>
      </c>
      <c r="CH11" s="77" t="s">
        <v>1022</v>
      </c>
      <c r="CI11" s="77" t="s">
        <v>411</v>
      </c>
      <c r="CJ11" s="65">
        <v>0</v>
      </c>
      <c r="CK11" s="63" t="s">
        <v>546</v>
      </c>
      <c r="CL11" s="71" t="s">
        <v>121</v>
      </c>
      <c r="CM11" s="65">
        <v>0</v>
      </c>
      <c r="CN11" s="76" t="s">
        <v>412</v>
      </c>
      <c r="CO11" s="63" t="s">
        <v>406</v>
      </c>
      <c r="CP11" s="65">
        <v>0</v>
      </c>
      <c r="CQ11" s="63" t="s">
        <v>543</v>
      </c>
      <c r="CR11" s="12"/>
      <c r="CS11" s="8"/>
    </row>
    <row r="12" spans="1:127" s="4" customFormat="1" ht="60" customHeight="1">
      <c r="A12" s="56">
        <v>9</v>
      </c>
      <c r="B12" s="57" t="s">
        <v>128</v>
      </c>
      <c r="C12" s="58" t="s">
        <v>560</v>
      </c>
      <c r="D12" s="58" t="s">
        <v>605</v>
      </c>
      <c r="E12" s="58" t="s">
        <v>128</v>
      </c>
      <c r="F12" s="59">
        <v>152.15</v>
      </c>
      <c r="G12" s="59">
        <v>2</v>
      </c>
      <c r="H12" s="78" t="s">
        <v>312</v>
      </c>
      <c r="I12" s="61" t="s">
        <v>1231</v>
      </c>
      <c r="J12" s="58" t="s">
        <v>402</v>
      </c>
      <c r="K12" s="58" t="s">
        <v>402</v>
      </c>
      <c r="L12" s="61" t="s">
        <v>840</v>
      </c>
      <c r="M12" s="79" t="s">
        <v>402</v>
      </c>
      <c r="N12" s="61"/>
      <c r="O12" s="63" t="s">
        <v>1142</v>
      </c>
      <c r="P12" s="227" t="s">
        <v>1148</v>
      </c>
      <c r="Q12" s="64">
        <v>0</v>
      </c>
      <c r="R12" s="65" t="s">
        <v>892</v>
      </c>
      <c r="S12" s="66"/>
      <c r="T12" s="66"/>
      <c r="U12" s="67"/>
      <c r="V12" s="65"/>
      <c r="W12" s="65"/>
      <c r="X12" s="65"/>
      <c r="Y12" s="65"/>
      <c r="Z12" s="63"/>
      <c r="AA12" s="63"/>
      <c r="AB12" s="81"/>
      <c r="AC12" s="65">
        <v>0</v>
      </c>
      <c r="AD12" s="65" t="s">
        <v>1206</v>
      </c>
      <c r="AE12" s="65"/>
      <c r="AF12" s="65">
        <v>1</v>
      </c>
      <c r="AG12" s="65" t="s">
        <v>802</v>
      </c>
      <c r="AH12" s="65"/>
      <c r="AI12" s="65"/>
      <c r="AJ12" s="65"/>
      <c r="AK12" s="65"/>
      <c r="AL12" s="68">
        <v>1</v>
      </c>
      <c r="AM12" s="65" t="s">
        <v>802</v>
      </c>
      <c r="AN12" s="65"/>
      <c r="AO12" s="65">
        <v>1</v>
      </c>
      <c r="AP12" s="65" t="s">
        <v>802</v>
      </c>
      <c r="AQ12" s="65"/>
      <c r="AR12" s="80" t="s">
        <v>886</v>
      </c>
      <c r="AS12" s="83" t="s">
        <v>1182</v>
      </c>
      <c r="AT12" s="70"/>
      <c r="AU12" s="71">
        <v>96.4</v>
      </c>
      <c r="AV12" s="71">
        <v>100</v>
      </c>
      <c r="AW12" s="65">
        <v>0</v>
      </c>
      <c r="AX12" s="65" t="s">
        <v>412</v>
      </c>
      <c r="AY12" s="63"/>
      <c r="AZ12" s="63"/>
      <c r="BA12" s="65"/>
      <c r="BB12" s="63"/>
      <c r="BC12" s="63">
        <v>2.4258647849999999</v>
      </c>
      <c r="BD12" s="72">
        <v>805.35294859999999</v>
      </c>
      <c r="BE12" s="72" t="s">
        <v>416</v>
      </c>
      <c r="BF12" s="72">
        <v>1457.6433509999999</v>
      </c>
      <c r="BG12" s="72" t="s">
        <v>416</v>
      </c>
      <c r="BH12" s="72" t="s">
        <v>120</v>
      </c>
      <c r="BI12" s="72" t="s">
        <v>413</v>
      </c>
      <c r="BJ12" s="72" t="s">
        <v>120</v>
      </c>
      <c r="BK12" s="72" t="s">
        <v>411</v>
      </c>
      <c r="BL12" s="68">
        <v>1</v>
      </c>
      <c r="BM12" s="68" t="s">
        <v>412</v>
      </c>
      <c r="BN12" s="72"/>
      <c r="BO12" s="65"/>
      <c r="BP12" s="63"/>
      <c r="BQ12" s="73"/>
      <c r="BR12" s="73"/>
      <c r="BS12" s="74"/>
      <c r="BT12" s="74"/>
      <c r="BU12" s="74"/>
      <c r="BV12" s="74"/>
      <c r="BW12" s="74"/>
      <c r="BX12" s="74"/>
      <c r="BY12" s="74"/>
      <c r="BZ12" s="74"/>
      <c r="CA12" s="75"/>
      <c r="CB12" s="76"/>
      <c r="CC12" s="77">
        <v>6.6961846186656713</v>
      </c>
      <c r="CD12" s="77" t="s">
        <v>1075</v>
      </c>
      <c r="CE12" s="77" t="s">
        <v>429</v>
      </c>
      <c r="CF12" s="77" t="s">
        <v>1075</v>
      </c>
      <c r="CG12" s="77" t="s">
        <v>429</v>
      </c>
      <c r="CH12" s="77" t="s">
        <v>1076</v>
      </c>
      <c r="CI12" s="77" t="s">
        <v>411</v>
      </c>
      <c r="CJ12" s="65">
        <v>1</v>
      </c>
      <c r="CK12" s="63" t="s">
        <v>546</v>
      </c>
      <c r="CL12" s="71">
        <v>341.76799211304632</v>
      </c>
      <c r="CM12" s="65">
        <v>1</v>
      </c>
      <c r="CN12" s="63" t="s">
        <v>412</v>
      </c>
      <c r="CO12" s="63"/>
      <c r="CP12" s="65"/>
      <c r="CQ12" s="63"/>
      <c r="CR12" s="12"/>
      <c r="CS12" s="8"/>
    </row>
    <row r="13" spans="1:127" s="4" customFormat="1" ht="51" customHeight="1">
      <c r="A13" s="56">
        <v>10</v>
      </c>
      <c r="B13" s="57" t="s">
        <v>129</v>
      </c>
      <c r="C13" s="58" t="s">
        <v>25</v>
      </c>
      <c r="D13" s="58" t="s">
        <v>606</v>
      </c>
      <c r="E13" s="58" t="s">
        <v>129</v>
      </c>
      <c r="F13" s="59">
        <v>144.19999999999999</v>
      </c>
      <c r="G13" s="59">
        <v>3.03</v>
      </c>
      <c r="H13" s="78" t="s">
        <v>314</v>
      </c>
      <c r="I13" s="61" t="s">
        <v>1228</v>
      </c>
      <c r="J13" s="58" t="s">
        <v>402</v>
      </c>
      <c r="K13" s="58" t="s">
        <v>402</v>
      </c>
      <c r="L13" s="61" t="s">
        <v>840</v>
      </c>
      <c r="M13" s="79" t="s">
        <v>402</v>
      </c>
      <c r="N13" s="61"/>
      <c r="O13" s="63" t="s">
        <v>1142</v>
      </c>
      <c r="P13" s="227" t="s">
        <v>1149</v>
      </c>
      <c r="Q13" s="64">
        <v>0</v>
      </c>
      <c r="R13" s="65" t="s">
        <v>1273</v>
      </c>
      <c r="S13" s="66"/>
      <c r="T13" s="66"/>
      <c r="U13" s="67"/>
      <c r="V13" s="65"/>
      <c r="W13" s="65"/>
      <c r="X13" s="65">
        <v>6</v>
      </c>
      <c r="Y13" s="65">
        <v>0</v>
      </c>
      <c r="Z13" s="63" t="s">
        <v>597</v>
      </c>
      <c r="AA13" s="63"/>
      <c r="AB13" s="64">
        <v>0</v>
      </c>
      <c r="AC13" s="65">
        <v>0</v>
      </c>
      <c r="AD13" s="65" t="s">
        <v>1206</v>
      </c>
      <c r="AE13" s="65" t="s">
        <v>1206</v>
      </c>
      <c r="AF13" s="65">
        <v>0</v>
      </c>
      <c r="AG13" s="65" t="s">
        <v>1206</v>
      </c>
      <c r="AH13" s="65" t="s">
        <v>1206</v>
      </c>
      <c r="AI13" s="65">
        <v>1</v>
      </c>
      <c r="AJ13" s="65" t="s">
        <v>802</v>
      </c>
      <c r="AK13" s="65" t="s">
        <v>802</v>
      </c>
      <c r="AL13" s="65"/>
      <c r="AM13" s="65"/>
      <c r="AN13" s="65"/>
      <c r="AO13" s="65">
        <v>1</v>
      </c>
      <c r="AP13" s="65" t="s">
        <v>802</v>
      </c>
      <c r="AQ13" s="65" t="s">
        <v>802</v>
      </c>
      <c r="AR13" s="69">
        <v>0</v>
      </c>
      <c r="AS13" s="70" t="s">
        <v>1206</v>
      </c>
      <c r="AT13" s="70" t="s">
        <v>1206</v>
      </c>
      <c r="AU13" s="71">
        <v>100</v>
      </c>
      <c r="AV13" s="71">
        <v>99.083169613621479</v>
      </c>
      <c r="AW13" s="65">
        <v>0</v>
      </c>
      <c r="AX13" s="65" t="s">
        <v>412</v>
      </c>
      <c r="AY13" s="63"/>
      <c r="AZ13" s="63"/>
      <c r="BA13" s="65"/>
      <c r="BB13" s="63"/>
      <c r="BC13" s="63">
        <v>1.101165017</v>
      </c>
      <c r="BD13" s="72" t="s">
        <v>120</v>
      </c>
      <c r="BE13" s="72" t="s">
        <v>413</v>
      </c>
      <c r="BF13" s="72" t="s">
        <v>120</v>
      </c>
      <c r="BG13" s="72" t="s">
        <v>413</v>
      </c>
      <c r="BH13" s="72" t="s">
        <v>120</v>
      </c>
      <c r="BI13" s="72" t="s">
        <v>413</v>
      </c>
      <c r="BJ13" s="72" t="s">
        <v>120</v>
      </c>
      <c r="BK13" s="72" t="s">
        <v>411</v>
      </c>
      <c r="BL13" s="68">
        <v>0</v>
      </c>
      <c r="BM13" s="68" t="s">
        <v>412</v>
      </c>
      <c r="BN13" s="72"/>
      <c r="BO13" s="65"/>
      <c r="BP13" s="63"/>
      <c r="BQ13" s="73" t="s">
        <v>361</v>
      </c>
      <c r="BR13" s="73" t="s">
        <v>372</v>
      </c>
      <c r="BS13" s="74">
        <v>359</v>
      </c>
      <c r="BT13" s="74">
        <f t="shared" ref="BT13:BT26" si="0">BS13/F13*1000</f>
        <v>2489.5977808599168</v>
      </c>
      <c r="BU13" s="74"/>
      <c r="BV13" s="74"/>
      <c r="BW13" s="74">
        <v>158.69999999999999</v>
      </c>
      <c r="BX13" s="74">
        <f>BW13/F13*1000</f>
        <v>1100.5547850208045</v>
      </c>
      <c r="BY13" s="74">
        <v>158.69999999999999</v>
      </c>
      <c r="BZ13" s="74">
        <f>BY13/F13*1000</f>
        <v>1100.5547850208045</v>
      </c>
      <c r="CA13" s="75">
        <v>1</v>
      </c>
      <c r="CB13" s="76" t="s">
        <v>478</v>
      </c>
      <c r="CC13" s="76"/>
      <c r="CD13" s="63"/>
      <c r="CE13" s="63"/>
      <c r="CF13" s="63"/>
      <c r="CG13" s="63"/>
      <c r="CH13" s="63"/>
      <c r="CI13" s="63"/>
      <c r="CJ13" s="65"/>
      <c r="CK13" s="63"/>
      <c r="CL13" s="71">
        <v>37.5</v>
      </c>
      <c r="CM13" s="65">
        <v>1</v>
      </c>
      <c r="CN13" s="63" t="s">
        <v>412</v>
      </c>
      <c r="CO13" s="63"/>
      <c r="CP13" s="65"/>
      <c r="CQ13" s="63"/>
      <c r="CR13" s="12"/>
      <c r="CS13" s="8"/>
    </row>
    <row r="14" spans="1:127" s="4" customFormat="1" ht="62.25" customHeight="1">
      <c r="A14" s="56">
        <v>11</v>
      </c>
      <c r="B14" s="57" t="s">
        <v>131</v>
      </c>
      <c r="C14" s="58" t="s">
        <v>843</v>
      </c>
      <c r="D14" s="58" t="s">
        <v>608</v>
      </c>
      <c r="E14" s="58" t="s">
        <v>131</v>
      </c>
      <c r="F14" s="59">
        <v>173.2</v>
      </c>
      <c r="G14" s="59">
        <v>-2.08</v>
      </c>
      <c r="H14" s="58" t="s">
        <v>315</v>
      </c>
      <c r="I14" s="61" t="s">
        <v>1228</v>
      </c>
      <c r="J14" s="58" t="s">
        <v>402</v>
      </c>
      <c r="K14" s="58" t="s">
        <v>402</v>
      </c>
      <c r="L14" s="61" t="s">
        <v>840</v>
      </c>
      <c r="M14" s="62" t="s">
        <v>402</v>
      </c>
      <c r="N14" s="61"/>
      <c r="O14" s="63" t="s">
        <v>407</v>
      </c>
      <c r="P14" s="227" t="s">
        <v>1150</v>
      </c>
      <c r="Q14" s="64">
        <v>0</v>
      </c>
      <c r="R14" s="65" t="s">
        <v>939</v>
      </c>
      <c r="S14" s="66"/>
      <c r="T14" s="66"/>
      <c r="U14" s="67"/>
      <c r="V14" s="65"/>
      <c r="W14" s="65"/>
      <c r="X14" s="65"/>
      <c r="Y14" s="65"/>
      <c r="Z14" s="76"/>
      <c r="AA14" s="76"/>
      <c r="AB14" s="81"/>
      <c r="AC14" s="65">
        <v>0</v>
      </c>
      <c r="AD14" s="65" t="s">
        <v>1206</v>
      </c>
      <c r="AE14" s="65"/>
      <c r="AF14" s="65">
        <v>0</v>
      </c>
      <c r="AG14" s="65" t="s">
        <v>1206</v>
      </c>
      <c r="AH14" s="65"/>
      <c r="AI14" s="65">
        <v>0</v>
      </c>
      <c r="AJ14" s="65" t="s">
        <v>1206</v>
      </c>
      <c r="AK14" s="65"/>
      <c r="AL14" s="65"/>
      <c r="AM14" s="65"/>
      <c r="AN14" s="65"/>
      <c r="AO14" s="65">
        <v>0</v>
      </c>
      <c r="AP14" s="65" t="s">
        <v>1206</v>
      </c>
      <c r="AQ14" s="65"/>
      <c r="AR14" s="69">
        <v>0</v>
      </c>
      <c r="AS14" s="70" t="s">
        <v>1206</v>
      </c>
      <c r="AT14" s="70"/>
      <c r="AU14" s="71">
        <v>94.7</v>
      </c>
      <c r="AV14" s="71">
        <v>99.5</v>
      </c>
      <c r="AW14" s="65">
        <v>0</v>
      </c>
      <c r="AX14" s="65" t="s">
        <v>412</v>
      </c>
      <c r="AY14" s="63"/>
      <c r="AZ14" s="63"/>
      <c r="BA14" s="65"/>
      <c r="BB14" s="76"/>
      <c r="BC14" s="63">
        <v>1.2541380689999999</v>
      </c>
      <c r="BD14" s="72" t="s">
        <v>566</v>
      </c>
      <c r="BE14" s="72" t="s">
        <v>413</v>
      </c>
      <c r="BF14" s="72" t="s">
        <v>566</v>
      </c>
      <c r="BG14" s="72" t="s">
        <v>413</v>
      </c>
      <c r="BH14" s="72" t="s">
        <v>566</v>
      </c>
      <c r="BI14" s="72" t="s">
        <v>413</v>
      </c>
      <c r="BJ14" s="72" t="s">
        <v>566</v>
      </c>
      <c r="BK14" s="72" t="s">
        <v>411</v>
      </c>
      <c r="BL14" s="68">
        <v>0</v>
      </c>
      <c r="BM14" s="68" t="s">
        <v>412</v>
      </c>
      <c r="BN14" s="72"/>
      <c r="BO14" s="65"/>
      <c r="BP14" s="76"/>
      <c r="BQ14" s="73" t="s">
        <v>361</v>
      </c>
      <c r="BR14" s="73" t="s">
        <v>361</v>
      </c>
      <c r="BS14" s="74">
        <v>5000</v>
      </c>
      <c r="BT14" s="74">
        <f t="shared" si="0"/>
        <v>28868.36027713626</v>
      </c>
      <c r="BU14" s="74"/>
      <c r="BV14" s="74"/>
      <c r="BW14" s="74"/>
      <c r="BX14" s="74"/>
      <c r="BY14" s="74"/>
      <c r="BZ14" s="74"/>
      <c r="CA14" s="75">
        <v>0</v>
      </c>
      <c r="CB14" s="76" t="s">
        <v>538</v>
      </c>
      <c r="CC14" s="76"/>
      <c r="CD14" s="63"/>
      <c r="CE14" s="63"/>
      <c r="CF14" s="63"/>
      <c r="CG14" s="63"/>
      <c r="CH14" s="63"/>
      <c r="CI14" s="63"/>
      <c r="CJ14" s="65"/>
      <c r="CK14" s="76"/>
      <c r="CL14" s="71" t="s">
        <v>121</v>
      </c>
      <c r="CM14" s="65">
        <v>0</v>
      </c>
      <c r="CN14" s="76" t="s">
        <v>412</v>
      </c>
      <c r="CO14" s="63"/>
      <c r="CP14" s="65"/>
      <c r="CQ14" s="76"/>
      <c r="CR14" s="12"/>
      <c r="CS14" s="8"/>
    </row>
    <row r="15" spans="1:127" s="4" customFormat="1" ht="42" customHeight="1">
      <c r="A15" s="56">
        <v>12</v>
      </c>
      <c r="B15" s="57" t="s">
        <v>132</v>
      </c>
      <c r="C15" s="58" t="s">
        <v>26</v>
      </c>
      <c r="D15" s="58" t="s">
        <v>609</v>
      </c>
      <c r="E15" s="58" t="s">
        <v>132</v>
      </c>
      <c r="F15" s="59">
        <v>106.12</v>
      </c>
      <c r="G15" s="59">
        <v>1.71</v>
      </c>
      <c r="H15" s="58" t="s">
        <v>278</v>
      </c>
      <c r="I15" s="61" t="s">
        <v>359</v>
      </c>
      <c r="J15" s="58" t="s">
        <v>402</v>
      </c>
      <c r="K15" s="58" t="s">
        <v>402</v>
      </c>
      <c r="L15" s="61" t="s">
        <v>1292</v>
      </c>
      <c r="M15" s="62" t="s">
        <v>301</v>
      </c>
      <c r="N15" s="61"/>
      <c r="O15" s="63" t="s">
        <v>407</v>
      </c>
      <c r="P15" s="227" t="s">
        <v>1151</v>
      </c>
      <c r="Q15" s="64">
        <v>0</v>
      </c>
      <c r="R15" s="65" t="s">
        <v>894</v>
      </c>
      <c r="S15" s="219">
        <v>590</v>
      </c>
      <c r="T15" s="219" t="s">
        <v>284</v>
      </c>
      <c r="U15" s="219">
        <v>2760</v>
      </c>
      <c r="V15" s="65">
        <v>1</v>
      </c>
      <c r="W15" s="65" t="s">
        <v>953</v>
      </c>
      <c r="X15" s="65">
        <v>5</v>
      </c>
      <c r="Y15" s="65">
        <v>0</v>
      </c>
      <c r="Z15" s="63" t="s">
        <v>1118</v>
      </c>
      <c r="AA15" s="63" t="s">
        <v>1194</v>
      </c>
      <c r="AB15" s="64">
        <v>1</v>
      </c>
      <c r="AC15" s="65">
        <v>0</v>
      </c>
      <c r="AD15" s="65" t="s">
        <v>1206</v>
      </c>
      <c r="AE15" s="65" t="s">
        <v>803</v>
      </c>
      <c r="AF15" s="65">
        <v>1</v>
      </c>
      <c r="AG15" s="65" t="s">
        <v>802</v>
      </c>
      <c r="AH15" s="65" t="s">
        <v>1207</v>
      </c>
      <c r="AI15" s="65">
        <v>1</v>
      </c>
      <c r="AJ15" s="65" t="s">
        <v>802</v>
      </c>
      <c r="AK15" s="65" t="s">
        <v>1207</v>
      </c>
      <c r="AL15" s="65"/>
      <c r="AM15" s="65"/>
      <c r="AN15" s="65"/>
      <c r="AO15" s="65">
        <v>1</v>
      </c>
      <c r="AP15" s="65" t="s">
        <v>802</v>
      </c>
      <c r="AQ15" s="65" t="s">
        <v>1207</v>
      </c>
      <c r="AR15" s="69">
        <v>1</v>
      </c>
      <c r="AS15" s="70" t="s">
        <v>802</v>
      </c>
      <c r="AT15" s="70" t="s">
        <v>1207</v>
      </c>
      <c r="AU15" s="71">
        <v>92.8</v>
      </c>
      <c r="AV15" s="71">
        <v>100</v>
      </c>
      <c r="AW15" s="65">
        <v>0</v>
      </c>
      <c r="AX15" s="65" t="s">
        <v>412</v>
      </c>
      <c r="AY15" s="63"/>
      <c r="AZ15" s="63"/>
      <c r="BA15" s="65"/>
      <c r="BB15" s="63"/>
      <c r="BC15" s="63">
        <v>2.2783294920000001</v>
      </c>
      <c r="BD15" s="72">
        <v>443.13012409999999</v>
      </c>
      <c r="BE15" s="72" t="s">
        <v>416</v>
      </c>
      <c r="BF15" s="72" t="s">
        <v>120</v>
      </c>
      <c r="BG15" s="72" t="s">
        <v>417</v>
      </c>
      <c r="BH15" s="72" t="s">
        <v>120</v>
      </c>
      <c r="BI15" s="72" t="s">
        <v>413</v>
      </c>
      <c r="BJ15" s="72" t="s">
        <v>120</v>
      </c>
      <c r="BK15" s="72" t="s">
        <v>411</v>
      </c>
      <c r="BL15" s="68">
        <v>1</v>
      </c>
      <c r="BM15" s="68" t="s">
        <v>412</v>
      </c>
      <c r="BN15" s="72"/>
      <c r="BO15" s="65"/>
      <c r="BP15" s="63"/>
      <c r="BQ15" s="73" t="s">
        <v>372</v>
      </c>
      <c r="BR15" s="73" t="s">
        <v>372</v>
      </c>
      <c r="BS15" s="74">
        <v>488.4</v>
      </c>
      <c r="BT15" s="74">
        <f t="shared" si="0"/>
        <v>4602.3369770071613</v>
      </c>
      <c r="BU15" s="74">
        <v>300.3</v>
      </c>
      <c r="BV15" s="74">
        <f>BU15/F15*1000</f>
        <v>2829.8153034300794</v>
      </c>
      <c r="BW15" s="74">
        <v>259.89999999999998</v>
      </c>
      <c r="BX15" s="74">
        <f>BW15/F15*1000</f>
        <v>2449.1142103279303</v>
      </c>
      <c r="BY15" s="74">
        <v>259.89999999999998</v>
      </c>
      <c r="BZ15" s="74">
        <f>BY15/F15*1000</f>
        <v>2449.1142103279303</v>
      </c>
      <c r="CA15" s="75">
        <v>1</v>
      </c>
      <c r="CB15" s="76" t="s">
        <v>536</v>
      </c>
      <c r="CC15" s="76"/>
      <c r="CD15" s="63"/>
      <c r="CE15" s="63"/>
      <c r="CF15" s="63"/>
      <c r="CG15" s="63"/>
      <c r="CH15" s="63"/>
      <c r="CI15" s="63"/>
      <c r="CJ15" s="65"/>
      <c r="CK15" s="63"/>
      <c r="CL15" s="71">
        <v>555.97436863927635</v>
      </c>
      <c r="CM15" s="65">
        <v>1</v>
      </c>
      <c r="CN15" s="63" t="s">
        <v>412</v>
      </c>
      <c r="CO15" s="63"/>
      <c r="CP15" s="65"/>
      <c r="CQ15" s="63"/>
      <c r="CR15" s="12"/>
      <c r="CS15" s="8"/>
    </row>
    <row r="16" spans="1:127" s="4" customFormat="1" ht="44.25" customHeight="1">
      <c r="A16" s="56">
        <v>13</v>
      </c>
      <c r="B16" s="57" t="s">
        <v>133</v>
      </c>
      <c r="C16" s="84" t="s">
        <v>27</v>
      </c>
      <c r="D16" s="58" t="s">
        <v>610</v>
      </c>
      <c r="E16" s="58" t="s">
        <v>133</v>
      </c>
      <c r="F16" s="59">
        <v>146.15</v>
      </c>
      <c r="G16" s="59">
        <v>1.51</v>
      </c>
      <c r="H16" s="78" t="s">
        <v>553</v>
      </c>
      <c r="I16" s="61" t="s">
        <v>359</v>
      </c>
      <c r="J16" s="58" t="s">
        <v>402</v>
      </c>
      <c r="K16" s="58" t="s">
        <v>1090</v>
      </c>
      <c r="L16" s="61" t="s">
        <v>847</v>
      </c>
      <c r="M16" s="79" t="s">
        <v>1189</v>
      </c>
      <c r="N16" s="61"/>
      <c r="O16" s="63" t="s">
        <v>1142</v>
      </c>
      <c r="P16" s="227" t="s">
        <v>1152</v>
      </c>
      <c r="Q16" s="64">
        <v>0</v>
      </c>
      <c r="R16" s="65" t="s">
        <v>889</v>
      </c>
      <c r="S16" s="220">
        <v>3543</v>
      </c>
      <c r="T16" s="220">
        <v>5517</v>
      </c>
      <c r="U16" s="220">
        <v>8858</v>
      </c>
      <c r="V16" s="65">
        <v>1</v>
      </c>
      <c r="W16" s="65" t="s">
        <v>889</v>
      </c>
      <c r="X16" s="65">
        <v>3</v>
      </c>
      <c r="Y16" s="65">
        <v>1</v>
      </c>
      <c r="Z16" s="63" t="s">
        <v>1118</v>
      </c>
      <c r="AA16" s="63"/>
      <c r="AB16" s="64">
        <v>1</v>
      </c>
      <c r="AC16" s="65">
        <v>0</v>
      </c>
      <c r="AD16" s="65" t="s">
        <v>1206</v>
      </c>
      <c r="AE16" s="65" t="s">
        <v>803</v>
      </c>
      <c r="AF16" s="65">
        <v>1</v>
      </c>
      <c r="AG16" s="65" t="s">
        <v>802</v>
      </c>
      <c r="AH16" s="65" t="s">
        <v>1207</v>
      </c>
      <c r="AI16" s="65">
        <v>0</v>
      </c>
      <c r="AJ16" s="65" t="s">
        <v>1206</v>
      </c>
      <c r="AK16" s="65" t="s">
        <v>803</v>
      </c>
      <c r="AL16" s="65"/>
      <c r="AM16" s="65"/>
      <c r="AN16" s="65"/>
      <c r="AO16" s="65">
        <v>0</v>
      </c>
      <c r="AP16" s="65" t="s">
        <v>1206</v>
      </c>
      <c r="AQ16" s="65" t="s">
        <v>803</v>
      </c>
      <c r="AR16" s="69">
        <v>0</v>
      </c>
      <c r="AS16" s="70" t="s">
        <v>1206</v>
      </c>
      <c r="AT16" s="70" t="s">
        <v>803</v>
      </c>
      <c r="AU16" s="71">
        <v>99</v>
      </c>
      <c r="AV16" s="71">
        <v>100</v>
      </c>
      <c r="AW16" s="65">
        <v>0</v>
      </c>
      <c r="AX16" s="65" t="s">
        <v>412</v>
      </c>
      <c r="AY16" s="63"/>
      <c r="AZ16" s="63"/>
      <c r="BA16" s="65"/>
      <c r="BB16" s="76"/>
      <c r="BC16" s="63">
        <v>35.224710930000001</v>
      </c>
      <c r="BD16" s="72">
        <v>60.03362525</v>
      </c>
      <c r="BE16" s="72" t="s">
        <v>416</v>
      </c>
      <c r="BF16" s="72">
        <v>206.36324099999999</v>
      </c>
      <c r="BG16" s="72" t="s">
        <v>416</v>
      </c>
      <c r="BH16" s="72">
        <v>479.95598890000002</v>
      </c>
      <c r="BI16" s="72" t="s">
        <v>416</v>
      </c>
      <c r="BJ16" s="72">
        <v>1844.2205349999999</v>
      </c>
      <c r="BK16" s="72" t="s">
        <v>411</v>
      </c>
      <c r="BL16" s="68">
        <v>1</v>
      </c>
      <c r="BM16" s="68" t="s">
        <v>412</v>
      </c>
      <c r="BN16" s="72"/>
      <c r="BO16" s="65"/>
      <c r="BP16" s="76"/>
      <c r="BQ16" s="73" t="s">
        <v>361</v>
      </c>
      <c r="BR16" s="73" t="s">
        <v>361</v>
      </c>
      <c r="BS16" s="74">
        <v>537.4</v>
      </c>
      <c r="BT16" s="74">
        <f t="shared" si="0"/>
        <v>3677.044132740335</v>
      </c>
      <c r="BU16" s="74"/>
      <c r="BV16" s="74"/>
      <c r="BW16" s="74"/>
      <c r="BX16" s="74"/>
      <c r="BY16" s="74"/>
      <c r="BZ16" s="74"/>
      <c r="CA16" s="75">
        <v>0</v>
      </c>
      <c r="CB16" s="76" t="s">
        <v>536</v>
      </c>
      <c r="CC16" s="76"/>
      <c r="CD16" s="63"/>
      <c r="CE16" s="63"/>
      <c r="CF16" s="63"/>
      <c r="CG16" s="63"/>
      <c r="CH16" s="63"/>
      <c r="CI16" s="63"/>
      <c r="CJ16" s="65"/>
      <c r="CK16" s="76"/>
      <c r="CL16" s="71" t="s">
        <v>121</v>
      </c>
      <c r="CM16" s="65">
        <v>0</v>
      </c>
      <c r="CN16" s="76" t="s">
        <v>412</v>
      </c>
      <c r="CO16" s="63"/>
      <c r="CP16" s="65"/>
      <c r="CQ16" s="76"/>
      <c r="CR16" s="12"/>
      <c r="CS16" s="8"/>
    </row>
    <row r="17" spans="1:97" s="4" customFormat="1" ht="67.5" customHeight="1">
      <c r="A17" s="56">
        <v>14</v>
      </c>
      <c r="B17" s="57" t="s">
        <v>134</v>
      </c>
      <c r="C17" s="58" t="s">
        <v>28</v>
      </c>
      <c r="D17" s="58" t="s">
        <v>611</v>
      </c>
      <c r="E17" s="58" t="s">
        <v>134</v>
      </c>
      <c r="F17" s="59">
        <v>180.2</v>
      </c>
      <c r="G17" s="59">
        <v>2.98</v>
      </c>
      <c r="H17" s="78" t="s">
        <v>312</v>
      </c>
      <c r="I17" s="61" t="s">
        <v>1231</v>
      </c>
      <c r="J17" s="58" t="s">
        <v>402</v>
      </c>
      <c r="K17" s="58" t="s">
        <v>402</v>
      </c>
      <c r="L17" s="61" t="s">
        <v>840</v>
      </c>
      <c r="M17" s="79" t="s">
        <v>402</v>
      </c>
      <c r="N17" s="61"/>
      <c r="O17" s="63" t="s">
        <v>1142</v>
      </c>
      <c r="P17" s="227" t="s">
        <v>1153</v>
      </c>
      <c r="Q17" s="64">
        <v>0</v>
      </c>
      <c r="R17" s="65" t="s">
        <v>895</v>
      </c>
      <c r="S17" s="66"/>
      <c r="T17" s="66"/>
      <c r="U17" s="67"/>
      <c r="V17" s="65"/>
      <c r="W17" s="65"/>
      <c r="X17" s="65">
        <v>5</v>
      </c>
      <c r="Y17" s="65">
        <v>0</v>
      </c>
      <c r="Z17" s="63" t="s">
        <v>596</v>
      </c>
      <c r="AA17" s="63"/>
      <c r="AB17" s="64">
        <v>0</v>
      </c>
      <c r="AC17" s="65">
        <v>0</v>
      </c>
      <c r="AD17" s="65" t="s">
        <v>1206</v>
      </c>
      <c r="AE17" s="65" t="s">
        <v>1206</v>
      </c>
      <c r="AF17" s="65">
        <v>1</v>
      </c>
      <c r="AG17" s="65" t="s">
        <v>802</v>
      </c>
      <c r="AH17" s="65" t="s">
        <v>802</v>
      </c>
      <c r="AI17" s="65">
        <v>1</v>
      </c>
      <c r="AJ17" s="65" t="s">
        <v>802</v>
      </c>
      <c r="AK17" s="65" t="s">
        <v>802</v>
      </c>
      <c r="AL17" s="65">
        <v>1</v>
      </c>
      <c r="AM17" s="68" t="s">
        <v>802</v>
      </c>
      <c r="AN17" s="68" t="s">
        <v>802</v>
      </c>
      <c r="AO17" s="65" t="s">
        <v>541</v>
      </c>
      <c r="AP17" s="65" t="s">
        <v>1251</v>
      </c>
      <c r="AQ17" s="65" t="s">
        <v>1251</v>
      </c>
      <c r="AR17" s="69">
        <v>1</v>
      </c>
      <c r="AS17" s="70" t="s">
        <v>802</v>
      </c>
      <c r="AT17" s="70" t="s">
        <v>802</v>
      </c>
      <c r="AU17" s="71">
        <v>91.8</v>
      </c>
      <c r="AV17" s="71">
        <v>100</v>
      </c>
      <c r="AW17" s="65">
        <v>0</v>
      </c>
      <c r="AX17" s="65" t="s">
        <v>412</v>
      </c>
      <c r="AY17" s="72">
        <v>100</v>
      </c>
      <c r="AZ17" s="72">
        <v>100</v>
      </c>
      <c r="BA17" s="65">
        <v>0</v>
      </c>
      <c r="BB17" s="63" t="s">
        <v>543</v>
      </c>
      <c r="BC17" s="63">
        <v>9.6992558760000005</v>
      </c>
      <c r="BD17" s="72">
        <v>14.53234056</v>
      </c>
      <c r="BE17" s="72" t="s">
        <v>416</v>
      </c>
      <c r="BF17" s="72">
        <v>41.854091169999997</v>
      </c>
      <c r="BG17" s="72" t="s">
        <v>416</v>
      </c>
      <c r="BH17" s="72" t="s">
        <v>120</v>
      </c>
      <c r="BI17" s="72" t="s">
        <v>417</v>
      </c>
      <c r="BJ17" s="72">
        <v>813.1165373</v>
      </c>
      <c r="BK17" s="72" t="s">
        <v>411</v>
      </c>
      <c r="BL17" s="68">
        <v>1</v>
      </c>
      <c r="BM17" s="68" t="s">
        <v>412</v>
      </c>
      <c r="BN17" s="72">
        <v>5.22</v>
      </c>
      <c r="BO17" s="65">
        <v>1</v>
      </c>
      <c r="BP17" s="63" t="s">
        <v>543</v>
      </c>
      <c r="BQ17" s="73" t="s">
        <v>372</v>
      </c>
      <c r="BR17" s="73" t="s">
        <v>372</v>
      </c>
      <c r="BS17" s="74">
        <v>106.7</v>
      </c>
      <c r="BT17" s="74">
        <f t="shared" si="0"/>
        <v>592.11986681465044</v>
      </c>
      <c r="BU17" s="74">
        <v>61.4</v>
      </c>
      <c r="BV17" s="74">
        <f>BU17/F17*1000</f>
        <v>340.7325194228635</v>
      </c>
      <c r="BW17" s="74">
        <v>70.8</v>
      </c>
      <c r="BX17" s="74">
        <f>BW17/F17*1000</f>
        <v>392.89678135405103</v>
      </c>
      <c r="BY17" s="74">
        <v>61.4</v>
      </c>
      <c r="BZ17" s="74">
        <f>BY17/F17*1000</f>
        <v>340.7325194228635</v>
      </c>
      <c r="CA17" s="75">
        <v>1</v>
      </c>
      <c r="CB17" s="76" t="s">
        <v>478</v>
      </c>
      <c r="CC17" s="77">
        <v>3.94</v>
      </c>
      <c r="CD17" s="77" t="s">
        <v>1258</v>
      </c>
      <c r="CE17" s="77" t="s">
        <v>416</v>
      </c>
      <c r="CF17" s="77" t="s">
        <v>1258</v>
      </c>
      <c r="CG17" s="77" t="s">
        <v>416</v>
      </c>
      <c r="CH17" s="77" t="s">
        <v>1259</v>
      </c>
      <c r="CI17" s="77" t="s">
        <v>411</v>
      </c>
      <c r="CJ17" s="65">
        <v>1</v>
      </c>
      <c r="CK17" s="63" t="s">
        <v>546</v>
      </c>
      <c r="CL17" s="71">
        <v>299.66703662597115</v>
      </c>
      <c r="CM17" s="65">
        <v>1</v>
      </c>
      <c r="CN17" s="63" t="s">
        <v>412</v>
      </c>
      <c r="CO17" s="63" t="s">
        <v>406</v>
      </c>
      <c r="CP17" s="65">
        <v>0</v>
      </c>
      <c r="CQ17" s="63" t="s">
        <v>543</v>
      </c>
      <c r="CR17" s="12"/>
      <c r="CS17" s="8"/>
    </row>
    <row r="18" spans="1:97" s="4" customFormat="1" ht="82.5" customHeight="1">
      <c r="A18" s="56">
        <v>15</v>
      </c>
      <c r="B18" s="57" t="s">
        <v>268</v>
      </c>
      <c r="C18" s="58" t="s">
        <v>29</v>
      </c>
      <c r="D18" s="58" t="s">
        <v>612</v>
      </c>
      <c r="E18" s="58" t="s">
        <v>1232</v>
      </c>
      <c r="F18" s="59">
        <v>581.57000000000005</v>
      </c>
      <c r="G18" s="59">
        <v>-7.53</v>
      </c>
      <c r="H18" s="61" t="s">
        <v>354</v>
      </c>
      <c r="I18" s="85" t="s">
        <v>1227</v>
      </c>
      <c r="J18" s="58" t="s">
        <v>301</v>
      </c>
      <c r="K18" s="58" t="s">
        <v>301</v>
      </c>
      <c r="L18" s="61" t="s">
        <v>1089</v>
      </c>
      <c r="M18" s="62" t="s">
        <v>402</v>
      </c>
      <c r="N18" s="61"/>
      <c r="O18" s="76" t="s">
        <v>119</v>
      </c>
      <c r="P18" s="228" t="s">
        <v>361</v>
      </c>
      <c r="Q18" s="64">
        <v>0</v>
      </c>
      <c r="R18" s="65" t="s">
        <v>896</v>
      </c>
      <c r="S18" s="219"/>
      <c r="T18" s="223" t="s">
        <v>997</v>
      </c>
      <c r="U18" s="219"/>
      <c r="V18" s="65">
        <v>1</v>
      </c>
      <c r="W18" s="65" t="s">
        <v>996</v>
      </c>
      <c r="X18" s="65"/>
      <c r="Y18" s="65"/>
      <c r="Z18" s="76"/>
      <c r="AA18" s="76"/>
      <c r="AB18" s="64">
        <v>1</v>
      </c>
      <c r="AC18" s="65">
        <v>0</v>
      </c>
      <c r="AD18" s="65" t="s">
        <v>1206</v>
      </c>
      <c r="AE18" s="65" t="s">
        <v>803</v>
      </c>
      <c r="AF18" s="65">
        <v>0</v>
      </c>
      <c r="AG18" s="65" t="s">
        <v>1206</v>
      </c>
      <c r="AH18" s="65" t="s">
        <v>803</v>
      </c>
      <c r="AI18" s="65">
        <v>0</v>
      </c>
      <c r="AJ18" s="65" t="s">
        <v>1206</v>
      </c>
      <c r="AK18" s="65" t="s">
        <v>803</v>
      </c>
      <c r="AL18" s="65"/>
      <c r="AM18" s="65"/>
      <c r="AN18" s="65"/>
      <c r="AO18" s="65">
        <v>0</v>
      </c>
      <c r="AP18" s="65" t="s">
        <v>1206</v>
      </c>
      <c r="AQ18" s="65" t="s">
        <v>803</v>
      </c>
      <c r="AR18" s="69">
        <v>0</v>
      </c>
      <c r="AS18" s="70" t="s">
        <v>1206</v>
      </c>
      <c r="AT18" s="70" t="s">
        <v>803</v>
      </c>
      <c r="AU18" s="71">
        <v>100</v>
      </c>
      <c r="AV18" s="71">
        <v>95.5</v>
      </c>
      <c r="AW18" s="65">
        <v>0</v>
      </c>
      <c r="AX18" s="65" t="s">
        <v>412</v>
      </c>
      <c r="AY18" s="63"/>
      <c r="AZ18" s="63"/>
      <c r="BA18" s="65"/>
      <c r="BB18" s="76"/>
      <c r="BC18" s="63">
        <v>1.1746721600000001</v>
      </c>
      <c r="BD18" s="72" t="s">
        <v>120</v>
      </c>
      <c r="BE18" s="72" t="s">
        <v>413</v>
      </c>
      <c r="BF18" s="72" t="s">
        <v>120</v>
      </c>
      <c r="BG18" s="72" t="s">
        <v>413</v>
      </c>
      <c r="BH18" s="72" t="s">
        <v>120</v>
      </c>
      <c r="BI18" s="72" t="s">
        <v>413</v>
      </c>
      <c r="BJ18" s="72" t="s">
        <v>120</v>
      </c>
      <c r="BK18" s="72" t="s">
        <v>411</v>
      </c>
      <c r="BL18" s="68">
        <v>0</v>
      </c>
      <c r="BM18" s="68" t="s">
        <v>412</v>
      </c>
      <c r="BN18" s="72"/>
      <c r="BO18" s="65"/>
      <c r="BP18" s="76"/>
      <c r="BQ18" s="73" t="s">
        <v>361</v>
      </c>
      <c r="BR18" s="73" t="s">
        <v>361</v>
      </c>
      <c r="BS18" s="74">
        <v>1000</v>
      </c>
      <c r="BT18" s="74">
        <f t="shared" si="0"/>
        <v>1719.483467166463</v>
      </c>
      <c r="BU18" s="74"/>
      <c r="BV18" s="74"/>
      <c r="BW18" s="74"/>
      <c r="BX18" s="74"/>
      <c r="BY18" s="74"/>
      <c r="BZ18" s="74"/>
      <c r="CA18" s="75">
        <v>0</v>
      </c>
      <c r="CB18" s="76" t="s">
        <v>478</v>
      </c>
      <c r="CC18" s="76"/>
      <c r="CD18" s="63"/>
      <c r="CE18" s="63"/>
      <c r="CF18" s="63"/>
      <c r="CG18" s="63"/>
      <c r="CH18" s="63"/>
      <c r="CI18" s="63"/>
      <c r="CJ18" s="65"/>
      <c r="CK18" s="76"/>
      <c r="CL18" s="71" t="s">
        <v>121</v>
      </c>
      <c r="CM18" s="65">
        <v>0</v>
      </c>
      <c r="CN18" s="76" t="s">
        <v>412</v>
      </c>
      <c r="CO18" s="63"/>
      <c r="CP18" s="65"/>
      <c r="CQ18" s="76"/>
      <c r="CR18" s="12"/>
      <c r="CS18" s="8"/>
    </row>
    <row r="19" spans="1:97" s="4" customFormat="1" ht="59.25" customHeight="1">
      <c r="A19" s="56">
        <v>16</v>
      </c>
      <c r="B19" s="57" t="s">
        <v>135</v>
      </c>
      <c r="C19" s="58" t="s">
        <v>842</v>
      </c>
      <c r="D19" s="58" t="s">
        <v>613</v>
      </c>
      <c r="E19" s="58" t="s">
        <v>135</v>
      </c>
      <c r="F19" s="59">
        <v>172.21</v>
      </c>
      <c r="G19" s="59">
        <v>-0.55000000000000004</v>
      </c>
      <c r="H19" s="84" t="s">
        <v>351</v>
      </c>
      <c r="I19" s="85" t="s">
        <v>1227</v>
      </c>
      <c r="J19" s="58" t="s">
        <v>402</v>
      </c>
      <c r="K19" s="58" t="s">
        <v>402</v>
      </c>
      <c r="L19" s="87" t="s">
        <v>840</v>
      </c>
      <c r="M19" s="79" t="s">
        <v>402</v>
      </c>
      <c r="N19" s="87"/>
      <c r="O19" s="88" t="s">
        <v>119</v>
      </c>
      <c r="P19" s="228" t="s">
        <v>361</v>
      </c>
      <c r="Q19" s="64">
        <v>0</v>
      </c>
      <c r="R19" s="65" t="s">
        <v>896</v>
      </c>
      <c r="S19" s="66"/>
      <c r="T19" s="66"/>
      <c r="U19" s="67"/>
      <c r="V19" s="65"/>
      <c r="W19" s="65"/>
      <c r="X19" s="68"/>
      <c r="Y19" s="68">
        <v>0</v>
      </c>
      <c r="Z19" s="72" t="s">
        <v>543</v>
      </c>
      <c r="AA19" s="72"/>
      <c r="AB19" s="64">
        <v>0</v>
      </c>
      <c r="AC19" s="68">
        <v>0</v>
      </c>
      <c r="AD19" s="68" t="s">
        <v>1206</v>
      </c>
      <c r="AE19" s="68" t="s">
        <v>1206</v>
      </c>
      <c r="AF19" s="68">
        <v>0</v>
      </c>
      <c r="AG19" s="68" t="s">
        <v>1206</v>
      </c>
      <c r="AH19" s="68" t="s">
        <v>1206</v>
      </c>
      <c r="AI19" s="68">
        <v>0</v>
      </c>
      <c r="AJ19" s="68" t="s">
        <v>1206</v>
      </c>
      <c r="AK19" s="68" t="s">
        <v>1206</v>
      </c>
      <c r="AL19" s="68">
        <v>0</v>
      </c>
      <c r="AM19" s="68" t="s">
        <v>1206</v>
      </c>
      <c r="AN19" s="68" t="s">
        <v>1206</v>
      </c>
      <c r="AO19" s="68">
        <v>0</v>
      </c>
      <c r="AP19" s="68" t="s">
        <v>1206</v>
      </c>
      <c r="AQ19" s="68" t="s">
        <v>1206</v>
      </c>
      <c r="AR19" s="89">
        <v>0</v>
      </c>
      <c r="AS19" s="70" t="s">
        <v>1206</v>
      </c>
      <c r="AT19" s="70" t="s">
        <v>1206</v>
      </c>
      <c r="AU19" s="90">
        <v>100</v>
      </c>
      <c r="AV19" s="90">
        <v>99.2</v>
      </c>
      <c r="AW19" s="68">
        <v>0</v>
      </c>
      <c r="AX19" s="68" t="s">
        <v>412</v>
      </c>
      <c r="AY19" s="72">
        <v>96.2</v>
      </c>
      <c r="AZ19" s="72">
        <v>100</v>
      </c>
      <c r="BA19" s="88">
        <v>0</v>
      </c>
      <c r="BB19" s="72" t="s">
        <v>543</v>
      </c>
      <c r="BC19" s="63">
        <v>1.3715397739999999</v>
      </c>
      <c r="BD19" s="72" t="s">
        <v>120</v>
      </c>
      <c r="BE19" s="72" t="s">
        <v>413</v>
      </c>
      <c r="BF19" s="72" t="s">
        <v>120</v>
      </c>
      <c r="BG19" s="72" t="s">
        <v>413</v>
      </c>
      <c r="BH19" s="72" t="s">
        <v>120</v>
      </c>
      <c r="BI19" s="72" t="s">
        <v>413</v>
      </c>
      <c r="BJ19" s="72" t="s">
        <v>120</v>
      </c>
      <c r="BK19" s="72" t="s">
        <v>411</v>
      </c>
      <c r="BL19" s="68">
        <v>0</v>
      </c>
      <c r="BM19" s="68" t="s">
        <v>412</v>
      </c>
      <c r="BN19" s="72" t="s">
        <v>406</v>
      </c>
      <c r="BO19" s="88">
        <v>0</v>
      </c>
      <c r="BP19" s="63" t="s">
        <v>543</v>
      </c>
      <c r="BQ19" s="73" t="s">
        <v>361</v>
      </c>
      <c r="BR19" s="73" t="s">
        <v>361</v>
      </c>
      <c r="BS19" s="74">
        <v>1000</v>
      </c>
      <c r="BT19" s="74">
        <f t="shared" si="0"/>
        <v>5806.8637129086574</v>
      </c>
      <c r="BU19" s="74"/>
      <c r="BV19" s="74"/>
      <c r="BW19" s="74"/>
      <c r="BX19" s="74"/>
      <c r="BY19" s="74"/>
      <c r="BZ19" s="74"/>
      <c r="CA19" s="75">
        <v>0</v>
      </c>
      <c r="CB19" s="76" t="s">
        <v>536</v>
      </c>
      <c r="CC19" s="77">
        <v>1.0827892575890152</v>
      </c>
      <c r="CD19" s="77" t="s">
        <v>1022</v>
      </c>
      <c r="CE19" s="77" t="s">
        <v>413</v>
      </c>
      <c r="CF19" s="77" t="s">
        <v>1022</v>
      </c>
      <c r="CG19" s="77" t="s">
        <v>413</v>
      </c>
      <c r="CH19" s="77" t="s">
        <v>1022</v>
      </c>
      <c r="CI19" s="77" t="s">
        <v>411</v>
      </c>
      <c r="CJ19" s="76">
        <v>0</v>
      </c>
      <c r="CK19" s="63" t="s">
        <v>546</v>
      </c>
      <c r="CL19" s="71" t="s">
        <v>121</v>
      </c>
      <c r="CM19" s="65">
        <v>0</v>
      </c>
      <c r="CN19" s="76" t="s">
        <v>412</v>
      </c>
      <c r="CO19" s="63" t="s">
        <v>406</v>
      </c>
      <c r="CP19" s="76">
        <v>0</v>
      </c>
      <c r="CQ19" s="63" t="s">
        <v>543</v>
      </c>
      <c r="CR19" s="12"/>
      <c r="CS19" s="8"/>
    </row>
    <row r="20" spans="1:97" s="4" customFormat="1" ht="59.25" customHeight="1">
      <c r="A20" s="56">
        <v>17</v>
      </c>
      <c r="B20" s="57" t="s">
        <v>136</v>
      </c>
      <c r="C20" s="58" t="s">
        <v>559</v>
      </c>
      <c r="D20" s="58" t="s">
        <v>614</v>
      </c>
      <c r="E20" s="58" t="s">
        <v>136</v>
      </c>
      <c r="F20" s="59">
        <v>150.18</v>
      </c>
      <c r="G20" s="59">
        <v>1.75</v>
      </c>
      <c r="H20" s="78" t="s">
        <v>317</v>
      </c>
      <c r="I20" s="61" t="s">
        <v>359</v>
      </c>
      <c r="J20" s="58" t="s">
        <v>402</v>
      </c>
      <c r="K20" s="58" t="s">
        <v>402</v>
      </c>
      <c r="L20" s="61" t="s">
        <v>840</v>
      </c>
      <c r="M20" s="79" t="s">
        <v>403</v>
      </c>
      <c r="N20" s="61"/>
      <c r="O20" s="63" t="s">
        <v>1142</v>
      </c>
      <c r="P20" s="227" t="s">
        <v>1155</v>
      </c>
      <c r="Q20" s="64">
        <v>0</v>
      </c>
      <c r="R20" s="65" t="s">
        <v>897</v>
      </c>
      <c r="S20" s="66"/>
      <c r="T20" s="66"/>
      <c r="U20" s="67"/>
      <c r="V20" s="65"/>
      <c r="W20" s="65"/>
      <c r="X20" s="65"/>
      <c r="Y20" s="65">
        <v>0</v>
      </c>
      <c r="Z20" s="63" t="s">
        <v>543</v>
      </c>
      <c r="AA20" s="63"/>
      <c r="AB20" s="64">
        <v>0</v>
      </c>
      <c r="AC20" s="65">
        <v>0</v>
      </c>
      <c r="AD20" s="65" t="s">
        <v>1206</v>
      </c>
      <c r="AE20" s="65" t="s">
        <v>1206</v>
      </c>
      <c r="AF20" s="65">
        <v>1</v>
      </c>
      <c r="AG20" s="65" t="s">
        <v>802</v>
      </c>
      <c r="AH20" s="65" t="s">
        <v>802</v>
      </c>
      <c r="AI20" s="65">
        <v>0</v>
      </c>
      <c r="AJ20" s="65" t="s">
        <v>1206</v>
      </c>
      <c r="AK20" s="65" t="s">
        <v>1206</v>
      </c>
      <c r="AL20" s="65">
        <v>1</v>
      </c>
      <c r="AM20" s="68" t="s">
        <v>802</v>
      </c>
      <c r="AN20" s="68" t="s">
        <v>802</v>
      </c>
      <c r="AO20" s="65" t="s">
        <v>541</v>
      </c>
      <c r="AP20" s="65" t="s">
        <v>1251</v>
      </c>
      <c r="AQ20" s="65" t="s">
        <v>1251</v>
      </c>
      <c r="AR20" s="69">
        <v>0</v>
      </c>
      <c r="AS20" s="70" t="s">
        <v>1206</v>
      </c>
      <c r="AT20" s="70" t="s">
        <v>1206</v>
      </c>
      <c r="AU20" s="71">
        <v>95.27611443779108</v>
      </c>
      <c r="AV20" s="71">
        <v>99.9</v>
      </c>
      <c r="AW20" s="65">
        <v>0</v>
      </c>
      <c r="AX20" s="65" t="s">
        <v>412</v>
      </c>
      <c r="AY20" s="72">
        <v>100</v>
      </c>
      <c r="AZ20" s="72">
        <v>100</v>
      </c>
      <c r="BA20" s="65">
        <v>0</v>
      </c>
      <c r="BB20" s="63" t="s">
        <v>543</v>
      </c>
      <c r="BC20" s="63">
        <v>4.8759399810000001</v>
      </c>
      <c r="BD20" s="72">
        <v>377.61103850000001</v>
      </c>
      <c r="BE20" s="72" t="s">
        <v>418</v>
      </c>
      <c r="BF20" s="72">
        <v>725.25775910000004</v>
      </c>
      <c r="BG20" s="72" t="s">
        <v>418</v>
      </c>
      <c r="BH20" s="72">
        <v>1192.390862</v>
      </c>
      <c r="BI20" s="72" t="s">
        <v>418</v>
      </c>
      <c r="BJ20" s="72" t="s">
        <v>120</v>
      </c>
      <c r="BK20" s="72" t="s">
        <v>411</v>
      </c>
      <c r="BL20" s="68">
        <v>1</v>
      </c>
      <c r="BM20" s="68" t="s">
        <v>412</v>
      </c>
      <c r="BN20" s="72">
        <v>56.12</v>
      </c>
      <c r="BO20" s="65">
        <v>1</v>
      </c>
      <c r="BP20" s="63" t="s">
        <v>543</v>
      </c>
      <c r="BQ20" s="73" t="s">
        <v>361</v>
      </c>
      <c r="BR20" s="73" t="s">
        <v>361</v>
      </c>
      <c r="BS20" s="74">
        <v>426</v>
      </c>
      <c r="BT20" s="74">
        <f t="shared" si="0"/>
        <v>2836.5960846983617</v>
      </c>
      <c r="BU20" s="74"/>
      <c r="BV20" s="74"/>
      <c r="BW20" s="74"/>
      <c r="BX20" s="74"/>
      <c r="BY20" s="74"/>
      <c r="BZ20" s="74"/>
      <c r="CA20" s="75">
        <v>0</v>
      </c>
      <c r="CB20" s="76" t="s">
        <v>478</v>
      </c>
      <c r="CC20" s="77">
        <v>8.9652544134795296</v>
      </c>
      <c r="CD20" s="77" t="s">
        <v>1021</v>
      </c>
      <c r="CE20" s="77" t="s">
        <v>416</v>
      </c>
      <c r="CF20" s="77" t="s">
        <v>1021</v>
      </c>
      <c r="CG20" s="77" t="s">
        <v>416</v>
      </c>
      <c r="CH20" s="77" t="s">
        <v>1022</v>
      </c>
      <c r="CI20" s="77" t="s">
        <v>411</v>
      </c>
      <c r="CJ20" s="65">
        <v>1</v>
      </c>
      <c r="CK20" s="63" t="s">
        <v>546</v>
      </c>
      <c r="CL20" s="71">
        <v>779.06512185377539</v>
      </c>
      <c r="CM20" s="65">
        <v>1</v>
      </c>
      <c r="CN20" s="63" t="s">
        <v>412</v>
      </c>
      <c r="CO20" s="63" t="s">
        <v>406</v>
      </c>
      <c r="CP20" s="65">
        <v>0</v>
      </c>
      <c r="CQ20" s="63" t="s">
        <v>543</v>
      </c>
      <c r="CR20" s="12"/>
      <c r="CS20" s="8"/>
    </row>
    <row r="21" spans="1:97" s="4" customFormat="1" ht="45.75" customHeight="1">
      <c r="A21" s="56">
        <v>18</v>
      </c>
      <c r="B21" s="57" t="s">
        <v>137</v>
      </c>
      <c r="C21" s="58" t="s">
        <v>30</v>
      </c>
      <c r="D21" s="58" t="s">
        <v>615</v>
      </c>
      <c r="E21" s="58" t="s">
        <v>137</v>
      </c>
      <c r="F21" s="59">
        <v>160.16999999999999</v>
      </c>
      <c r="G21" s="59">
        <v>2.06</v>
      </c>
      <c r="H21" s="78" t="s">
        <v>553</v>
      </c>
      <c r="I21" s="61" t="s">
        <v>359</v>
      </c>
      <c r="J21" s="58" t="s">
        <v>402</v>
      </c>
      <c r="K21" s="58" t="s">
        <v>1090</v>
      </c>
      <c r="L21" s="61" t="s">
        <v>847</v>
      </c>
      <c r="M21" s="79" t="s">
        <v>1189</v>
      </c>
      <c r="N21" s="61"/>
      <c r="O21" s="63" t="s">
        <v>407</v>
      </c>
      <c r="P21" s="227" t="s">
        <v>1156</v>
      </c>
      <c r="Q21" s="64">
        <v>0</v>
      </c>
      <c r="R21" s="65" t="s">
        <v>890</v>
      </c>
      <c r="S21" s="66"/>
      <c r="T21" s="66"/>
      <c r="U21" s="67"/>
      <c r="V21" s="65"/>
      <c r="W21" s="65"/>
      <c r="X21" s="65"/>
      <c r="Y21" s="65">
        <v>0</v>
      </c>
      <c r="Z21" s="63" t="s">
        <v>543</v>
      </c>
      <c r="AA21" s="63" t="s">
        <v>436</v>
      </c>
      <c r="AB21" s="64" t="s">
        <v>540</v>
      </c>
      <c r="AC21" s="65">
        <v>0</v>
      </c>
      <c r="AD21" s="65" t="s">
        <v>1206</v>
      </c>
      <c r="AE21" s="65" t="s">
        <v>547</v>
      </c>
      <c r="AF21" s="65">
        <v>1</v>
      </c>
      <c r="AG21" s="65" t="s">
        <v>802</v>
      </c>
      <c r="AH21" s="65" t="s">
        <v>547</v>
      </c>
      <c r="AI21" s="65">
        <v>0</v>
      </c>
      <c r="AJ21" s="65" t="s">
        <v>1206</v>
      </c>
      <c r="AK21" s="65" t="s">
        <v>547</v>
      </c>
      <c r="AL21" s="65">
        <v>1</v>
      </c>
      <c r="AM21" s="68" t="s">
        <v>802</v>
      </c>
      <c r="AN21" s="65" t="s">
        <v>547</v>
      </c>
      <c r="AO21" s="65">
        <v>0</v>
      </c>
      <c r="AP21" s="65" t="s">
        <v>1206</v>
      </c>
      <c r="AQ21" s="65" t="s">
        <v>547</v>
      </c>
      <c r="AR21" s="69">
        <v>0</v>
      </c>
      <c r="AS21" s="70" t="s">
        <v>1206</v>
      </c>
      <c r="AT21" s="65" t="s">
        <v>547</v>
      </c>
      <c r="AU21" s="71">
        <v>98.591549295774655</v>
      </c>
      <c r="AV21" s="71">
        <v>96</v>
      </c>
      <c r="AW21" s="65">
        <v>0</v>
      </c>
      <c r="AX21" s="65" t="s">
        <v>412</v>
      </c>
      <c r="AY21" s="72">
        <v>100</v>
      </c>
      <c r="AZ21" s="72">
        <v>100</v>
      </c>
      <c r="BA21" s="65">
        <v>0</v>
      </c>
      <c r="BB21" s="63" t="s">
        <v>543</v>
      </c>
      <c r="BC21" s="63">
        <v>4.6184796820000003</v>
      </c>
      <c r="BD21" s="72">
        <v>239.26861460000001</v>
      </c>
      <c r="BE21" s="72" t="s">
        <v>416</v>
      </c>
      <c r="BF21" s="72">
        <v>514.37782089999996</v>
      </c>
      <c r="BG21" s="72" t="s">
        <v>416</v>
      </c>
      <c r="BH21" s="72">
        <v>1167.3987340000001</v>
      </c>
      <c r="BI21" s="72" t="s">
        <v>416</v>
      </c>
      <c r="BJ21" s="72" t="s">
        <v>120</v>
      </c>
      <c r="BK21" s="72" t="s">
        <v>411</v>
      </c>
      <c r="BL21" s="68">
        <v>1</v>
      </c>
      <c r="BM21" s="68" t="s">
        <v>412</v>
      </c>
      <c r="BN21" s="72">
        <v>5.87</v>
      </c>
      <c r="BO21" s="65">
        <v>1</v>
      </c>
      <c r="BP21" s="63" t="s">
        <v>543</v>
      </c>
      <c r="BQ21" s="73" t="s">
        <v>361</v>
      </c>
      <c r="BR21" s="73" t="s">
        <v>361</v>
      </c>
      <c r="BS21" s="74">
        <v>276.89999999999998</v>
      </c>
      <c r="BT21" s="74">
        <f t="shared" si="0"/>
        <v>1728.7881625772616</v>
      </c>
      <c r="BU21" s="74"/>
      <c r="BV21" s="74"/>
      <c r="BW21" s="74"/>
      <c r="BX21" s="74"/>
      <c r="BY21" s="74"/>
      <c r="BZ21" s="74"/>
      <c r="CA21" s="75">
        <v>0</v>
      </c>
      <c r="CB21" s="76" t="s">
        <v>478</v>
      </c>
      <c r="CC21" s="77">
        <v>3.5435161624729052</v>
      </c>
      <c r="CD21" s="77" t="s">
        <v>1025</v>
      </c>
      <c r="CE21" s="77" t="s">
        <v>429</v>
      </c>
      <c r="CF21" s="77">
        <v>141.47950204477735</v>
      </c>
      <c r="CG21" s="77" t="s">
        <v>429</v>
      </c>
      <c r="CH21" s="77" t="s">
        <v>1026</v>
      </c>
      <c r="CI21" s="77" t="s">
        <v>411</v>
      </c>
      <c r="CJ21" s="65">
        <v>1</v>
      </c>
      <c r="CK21" s="63" t="s">
        <v>546</v>
      </c>
      <c r="CL21" s="71" t="s">
        <v>121</v>
      </c>
      <c r="CM21" s="65">
        <v>0</v>
      </c>
      <c r="CN21" s="63" t="s">
        <v>412</v>
      </c>
      <c r="CO21" s="63" t="s">
        <v>406</v>
      </c>
      <c r="CP21" s="65">
        <v>0</v>
      </c>
      <c r="CQ21" s="63" t="s">
        <v>543</v>
      </c>
      <c r="CR21" s="12"/>
      <c r="CS21" s="8"/>
    </row>
    <row r="22" spans="1:97" s="4" customFormat="1" ht="54" customHeight="1">
      <c r="A22" s="56">
        <v>19</v>
      </c>
      <c r="B22" s="57" t="s">
        <v>138</v>
      </c>
      <c r="C22" s="58" t="s">
        <v>31</v>
      </c>
      <c r="D22" s="58" t="s">
        <v>616</v>
      </c>
      <c r="E22" s="58" t="s">
        <v>1233</v>
      </c>
      <c r="F22" s="59">
        <v>319.58</v>
      </c>
      <c r="G22" s="59">
        <v>5.42</v>
      </c>
      <c r="H22" s="61" t="s">
        <v>318</v>
      </c>
      <c r="I22" s="61" t="s">
        <v>1227</v>
      </c>
      <c r="J22" s="58" t="s">
        <v>402</v>
      </c>
      <c r="K22" s="58" t="s">
        <v>402</v>
      </c>
      <c r="L22" s="61" t="s">
        <v>958</v>
      </c>
      <c r="M22" s="79" t="s">
        <v>402</v>
      </c>
      <c r="N22" s="61"/>
      <c r="O22" s="76" t="s">
        <v>119</v>
      </c>
      <c r="P22" s="228" t="s">
        <v>361</v>
      </c>
      <c r="Q22" s="64">
        <v>0</v>
      </c>
      <c r="R22" s="65"/>
      <c r="S22" s="66"/>
      <c r="T22" s="66"/>
      <c r="U22" s="67"/>
      <c r="V22" s="65"/>
      <c r="W22" s="65"/>
      <c r="X22" s="65">
        <v>5</v>
      </c>
      <c r="Y22" s="65">
        <v>0</v>
      </c>
      <c r="Z22" s="76" t="s">
        <v>597</v>
      </c>
      <c r="AA22" s="76"/>
      <c r="AB22" s="64">
        <v>0</v>
      </c>
      <c r="AC22" s="65">
        <v>0</v>
      </c>
      <c r="AD22" s="65" t="s">
        <v>1206</v>
      </c>
      <c r="AE22" s="65" t="s">
        <v>1206</v>
      </c>
      <c r="AF22" s="65">
        <v>0</v>
      </c>
      <c r="AG22" s="65" t="s">
        <v>1206</v>
      </c>
      <c r="AH22" s="65" t="s">
        <v>1206</v>
      </c>
      <c r="AI22" s="65">
        <v>0</v>
      </c>
      <c r="AJ22" s="65" t="s">
        <v>1206</v>
      </c>
      <c r="AK22" s="65" t="s">
        <v>1206</v>
      </c>
      <c r="AL22" s="65"/>
      <c r="AM22" s="65"/>
      <c r="AN22" s="65"/>
      <c r="AO22" s="65">
        <v>1</v>
      </c>
      <c r="AP22" s="65" t="s">
        <v>802</v>
      </c>
      <c r="AQ22" s="65" t="s">
        <v>802</v>
      </c>
      <c r="AR22" s="69">
        <v>0</v>
      </c>
      <c r="AS22" s="70" t="s">
        <v>1206</v>
      </c>
      <c r="AT22" s="70" t="s">
        <v>1206</v>
      </c>
      <c r="AU22" s="71">
        <v>97.2</v>
      </c>
      <c r="AV22" s="71">
        <v>100</v>
      </c>
      <c r="AW22" s="65">
        <v>0</v>
      </c>
      <c r="AX22" s="65" t="s">
        <v>412</v>
      </c>
      <c r="AY22" s="63"/>
      <c r="AZ22" s="63"/>
      <c r="BA22" s="65"/>
      <c r="BB22" s="76"/>
      <c r="BC22" s="63">
        <v>1.4501031680000001</v>
      </c>
      <c r="BD22" s="72" t="s">
        <v>120</v>
      </c>
      <c r="BE22" s="72" t="s">
        <v>419</v>
      </c>
      <c r="BF22" s="72" t="s">
        <v>120</v>
      </c>
      <c r="BG22" s="72" t="s">
        <v>414</v>
      </c>
      <c r="BH22" s="72" t="s">
        <v>120</v>
      </c>
      <c r="BI22" s="72" t="s">
        <v>414</v>
      </c>
      <c r="BJ22" s="72">
        <v>4.0301008109999996</v>
      </c>
      <c r="BK22" s="72" t="s">
        <v>411</v>
      </c>
      <c r="BL22" s="68">
        <v>0</v>
      </c>
      <c r="BM22" s="68" t="s">
        <v>412</v>
      </c>
      <c r="BN22" s="72"/>
      <c r="BO22" s="65"/>
      <c r="BP22" s="76"/>
      <c r="BQ22" s="73" t="s">
        <v>361</v>
      </c>
      <c r="BR22" s="73" t="s">
        <v>361</v>
      </c>
      <c r="BS22" s="74">
        <v>3</v>
      </c>
      <c r="BT22" s="74">
        <f t="shared" si="0"/>
        <v>9.3873208586269481</v>
      </c>
      <c r="BU22" s="74"/>
      <c r="BV22" s="74"/>
      <c r="BW22" s="74"/>
      <c r="BX22" s="74"/>
      <c r="BY22" s="74"/>
      <c r="BZ22" s="74"/>
      <c r="CA22" s="75">
        <v>0</v>
      </c>
      <c r="CB22" s="76" t="s">
        <v>478</v>
      </c>
      <c r="CC22" s="76"/>
      <c r="CD22" s="63"/>
      <c r="CE22" s="63"/>
      <c r="CF22" s="63"/>
      <c r="CG22" s="63"/>
      <c r="CH22" s="63"/>
      <c r="CI22" s="63"/>
      <c r="CJ22" s="65"/>
      <c r="CK22" s="76"/>
      <c r="CL22" s="71">
        <v>0.81512879034887498</v>
      </c>
      <c r="CM22" s="65">
        <v>1</v>
      </c>
      <c r="CN22" s="76" t="s">
        <v>412</v>
      </c>
      <c r="CO22" s="63"/>
      <c r="CP22" s="65"/>
      <c r="CQ22" s="76"/>
      <c r="CR22" s="12"/>
    </row>
    <row r="23" spans="1:97" s="4" customFormat="1" ht="48" customHeight="1">
      <c r="A23" s="56">
        <v>20</v>
      </c>
      <c r="B23" s="57" t="s">
        <v>139</v>
      </c>
      <c r="C23" s="58" t="s">
        <v>32</v>
      </c>
      <c r="D23" s="58" t="s">
        <v>617</v>
      </c>
      <c r="E23" s="58" t="s">
        <v>139</v>
      </c>
      <c r="F23" s="59">
        <v>152.15</v>
      </c>
      <c r="G23" s="59">
        <v>1.05</v>
      </c>
      <c r="H23" s="78" t="s">
        <v>352</v>
      </c>
      <c r="I23" s="61" t="s">
        <v>359</v>
      </c>
      <c r="J23" s="58" t="s">
        <v>402</v>
      </c>
      <c r="K23" s="58" t="s">
        <v>402</v>
      </c>
      <c r="L23" s="61" t="s">
        <v>1293</v>
      </c>
      <c r="M23" s="157" t="s">
        <v>1200</v>
      </c>
      <c r="N23" s="61" t="s">
        <v>1205</v>
      </c>
      <c r="O23" s="63" t="s">
        <v>1142</v>
      </c>
      <c r="P23" s="227" t="s">
        <v>1148</v>
      </c>
      <c r="Q23" s="64">
        <v>0</v>
      </c>
      <c r="R23" s="65" t="s">
        <v>898</v>
      </c>
      <c r="S23" s="219">
        <v>1181</v>
      </c>
      <c r="T23" s="219">
        <v>3450</v>
      </c>
      <c r="U23" s="219" t="s">
        <v>284</v>
      </c>
      <c r="V23" s="65"/>
      <c r="W23" s="65" t="s">
        <v>889</v>
      </c>
      <c r="X23" s="65">
        <v>5</v>
      </c>
      <c r="Y23" s="65">
        <v>0</v>
      </c>
      <c r="Z23" s="63" t="s">
        <v>1124</v>
      </c>
      <c r="AA23" s="63"/>
      <c r="AB23" s="64">
        <v>0</v>
      </c>
      <c r="AC23" s="65" t="s">
        <v>540</v>
      </c>
      <c r="AD23" s="65" t="s">
        <v>1250</v>
      </c>
      <c r="AE23" s="65" t="s">
        <v>1250</v>
      </c>
      <c r="AF23" s="65" t="s">
        <v>540</v>
      </c>
      <c r="AG23" s="65" t="s">
        <v>1250</v>
      </c>
      <c r="AH23" s="65" t="s">
        <v>1250</v>
      </c>
      <c r="AI23" s="65">
        <v>0</v>
      </c>
      <c r="AJ23" s="65" t="s">
        <v>1206</v>
      </c>
      <c r="AK23" s="65" t="s">
        <v>1206</v>
      </c>
      <c r="AL23" s="68">
        <v>0</v>
      </c>
      <c r="AM23" s="68" t="s">
        <v>1206</v>
      </c>
      <c r="AN23" s="68" t="s">
        <v>1206</v>
      </c>
      <c r="AO23" s="65" t="s">
        <v>541</v>
      </c>
      <c r="AP23" s="65" t="s">
        <v>1251</v>
      </c>
      <c r="AQ23" s="65" t="s">
        <v>1251</v>
      </c>
      <c r="AR23" s="91" t="s">
        <v>565</v>
      </c>
      <c r="AS23" s="70"/>
      <c r="AT23" s="70"/>
      <c r="AU23" s="71">
        <v>96.8</v>
      </c>
      <c r="AV23" s="71">
        <v>100</v>
      </c>
      <c r="AW23" s="65">
        <v>0</v>
      </c>
      <c r="AX23" s="65" t="s">
        <v>412</v>
      </c>
      <c r="AY23" s="72">
        <v>100</v>
      </c>
      <c r="AZ23" s="72">
        <v>80.2</v>
      </c>
      <c r="BA23" s="65">
        <v>1</v>
      </c>
      <c r="BB23" s="63" t="s">
        <v>543</v>
      </c>
      <c r="BC23" s="63">
        <v>1.397213144</v>
      </c>
      <c r="BD23" s="72" t="s">
        <v>120</v>
      </c>
      <c r="BE23" s="72" t="s">
        <v>419</v>
      </c>
      <c r="BF23" s="72" t="s">
        <v>120</v>
      </c>
      <c r="BG23" s="72" t="s">
        <v>414</v>
      </c>
      <c r="BH23" s="72" t="s">
        <v>120</v>
      </c>
      <c r="BI23" s="72" t="s">
        <v>414</v>
      </c>
      <c r="BJ23" s="72" t="s">
        <v>120</v>
      </c>
      <c r="BK23" s="72" t="s">
        <v>411</v>
      </c>
      <c r="BL23" s="68">
        <v>0</v>
      </c>
      <c r="BM23" s="68" t="s">
        <v>412</v>
      </c>
      <c r="BN23" s="72">
        <v>83.24</v>
      </c>
      <c r="BO23" s="65">
        <v>1</v>
      </c>
      <c r="BP23" s="63" t="s">
        <v>543</v>
      </c>
      <c r="BQ23" s="73" t="s">
        <v>361</v>
      </c>
      <c r="BR23" s="73" t="s">
        <v>361</v>
      </c>
      <c r="BS23" s="74">
        <v>650</v>
      </c>
      <c r="BT23" s="74">
        <f t="shared" si="0"/>
        <v>4272.0999014130794</v>
      </c>
      <c r="BU23" s="74"/>
      <c r="BV23" s="74"/>
      <c r="BW23" s="74"/>
      <c r="BX23" s="74"/>
      <c r="BY23" s="74"/>
      <c r="BZ23" s="74"/>
      <c r="CA23" s="75">
        <v>0</v>
      </c>
      <c r="CB23" s="76" t="s">
        <v>478</v>
      </c>
      <c r="CC23" s="77">
        <v>1.4775281487559635</v>
      </c>
      <c r="CD23" s="77" t="s">
        <v>1055</v>
      </c>
      <c r="CE23" s="77" t="s">
        <v>440</v>
      </c>
      <c r="CF23" s="77" t="s">
        <v>1055</v>
      </c>
      <c r="CG23" s="77" t="s">
        <v>440</v>
      </c>
      <c r="CH23" s="77" t="s">
        <v>1055</v>
      </c>
      <c r="CI23" s="77" t="s">
        <v>411</v>
      </c>
      <c r="CJ23" s="65">
        <v>0</v>
      </c>
      <c r="CK23" s="63" t="s">
        <v>546</v>
      </c>
      <c r="CL23" s="71">
        <v>690.10844561288195</v>
      </c>
      <c r="CM23" s="65">
        <v>1</v>
      </c>
      <c r="CN23" s="63" t="s">
        <v>412</v>
      </c>
      <c r="CO23" s="63" t="s">
        <v>406</v>
      </c>
      <c r="CP23" s="65">
        <v>0</v>
      </c>
      <c r="CQ23" s="63" t="s">
        <v>543</v>
      </c>
      <c r="CR23" s="12"/>
    </row>
    <row r="24" spans="1:97" s="4" customFormat="1" ht="48" customHeight="1">
      <c r="A24" s="56">
        <v>21</v>
      </c>
      <c r="B24" s="57" t="s">
        <v>140</v>
      </c>
      <c r="C24" s="58" t="s">
        <v>33</v>
      </c>
      <c r="D24" s="58" t="s">
        <v>618</v>
      </c>
      <c r="E24" s="58" t="s">
        <v>140</v>
      </c>
      <c r="F24" s="59">
        <v>166.18</v>
      </c>
      <c r="G24" s="59">
        <v>1.55</v>
      </c>
      <c r="H24" s="78" t="s">
        <v>352</v>
      </c>
      <c r="I24" s="61" t="s">
        <v>359</v>
      </c>
      <c r="J24" s="58" t="s">
        <v>402</v>
      </c>
      <c r="K24" s="58" t="s">
        <v>402</v>
      </c>
      <c r="L24" s="61" t="s">
        <v>848</v>
      </c>
      <c r="M24" s="157" t="s">
        <v>1200</v>
      </c>
      <c r="N24" s="61" t="s">
        <v>1205</v>
      </c>
      <c r="O24" s="63" t="s">
        <v>1142</v>
      </c>
      <c r="P24" s="227" t="s">
        <v>1148</v>
      </c>
      <c r="Q24" s="64">
        <v>0</v>
      </c>
      <c r="R24" s="65" t="s">
        <v>899</v>
      </c>
      <c r="S24" s="66"/>
      <c r="T24" s="66"/>
      <c r="U24" s="67"/>
      <c r="V24" s="65"/>
      <c r="W24" s="65"/>
      <c r="X24" s="65"/>
      <c r="Y24" s="65"/>
      <c r="Z24" s="63"/>
      <c r="AA24" s="63"/>
      <c r="AB24" s="81"/>
      <c r="AC24" s="65">
        <v>0</v>
      </c>
      <c r="AD24" s="65" t="s">
        <v>1206</v>
      </c>
      <c r="AE24" s="65"/>
      <c r="AF24" s="65">
        <v>1</v>
      </c>
      <c r="AG24" s="65" t="s">
        <v>802</v>
      </c>
      <c r="AH24" s="65"/>
      <c r="AI24" s="65">
        <v>0</v>
      </c>
      <c r="AJ24" s="65" t="s">
        <v>1206</v>
      </c>
      <c r="AK24" s="65"/>
      <c r="AL24" s="65"/>
      <c r="AM24" s="65"/>
      <c r="AN24" s="65"/>
      <c r="AO24" s="65">
        <v>0</v>
      </c>
      <c r="AP24" s="65" t="s">
        <v>1206</v>
      </c>
      <c r="AQ24" s="65"/>
      <c r="AR24" s="69">
        <v>0</v>
      </c>
      <c r="AS24" s="70" t="s">
        <v>1206</v>
      </c>
      <c r="AT24" s="70"/>
      <c r="AU24" s="71">
        <v>98.935462408516301</v>
      </c>
      <c r="AV24" s="71">
        <v>90.3</v>
      </c>
      <c r="AW24" s="65">
        <v>0</v>
      </c>
      <c r="AX24" s="65" t="s">
        <v>412</v>
      </c>
      <c r="AY24" s="63"/>
      <c r="AZ24" s="63"/>
      <c r="BA24" s="65"/>
      <c r="BB24" s="63"/>
      <c r="BC24" s="63">
        <v>5.4498373410000003</v>
      </c>
      <c r="BD24" s="72">
        <v>161.73274119999999</v>
      </c>
      <c r="BE24" s="72" t="s">
        <v>416</v>
      </c>
      <c r="BF24" s="72">
        <v>534.49674530000004</v>
      </c>
      <c r="BG24" s="72" t="s">
        <v>416</v>
      </c>
      <c r="BH24" s="72">
        <v>700.60355140000001</v>
      </c>
      <c r="BI24" s="72" t="s">
        <v>416</v>
      </c>
      <c r="BJ24" s="72" t="s">
        <v>120</v>
      </c>
      <c r="BK24" s="72" t="s">
        <v>411</v>
      </c>
      <c r="BL24" s="68">
        <v>1</v>
      </c>
      <c r="BM24" s="68" t="s">
        <v>412</v>
      </c>
      <c r="BN24" s="72"/>
      <c r="BO24" s="65"/>
      <c r="BP24" s="63"/>
      <c r="BQ24" s="73" t="s">
        <v>361</v>
      </c>
      <c r="BR24" s="73" t="s">
        <v>361</v>
      </c>
      <c r="BS24" s="74">
        <v>569.5</v>
      </c>
      <c r="BT24" s="74">
        <f t="shared" si="0"/>
        <v>3427.0068600312911</v>
      </c>
      <c r="BU24" s="74"/>
      <c r="BV24" s="74"/>
      <c r="BW24" s="74"/>
      <c r="BX24" s="74"/>
      <c r="BY24" s="74"/>
      <c r="BZ24" s="74"/>
      <c r="CA24" s="75">
        <v>0</v>
      </c>
      <c r="CB24" s="76" t="s">
        <v>478</v>
      </c>
      <c r="CC24" s="76"/>
      <c r="CD24" s="63"/>
      <c r="CE24" s="63"/>
      <c r="CF24" s="63"/>
      <c r="CG24" s="63"/>
      <c r="CH24" s="63"/>
      <c r="CI24" s="63"/>
      <c r="CJ24" s="65"/>
      <c r="CK24" s="63"/>
      <c r="CL24" s="71" t="s">
        <v>121</v>
      </c>
      <c r="CM24" s="65">
        <v>0</v>
      </c>
      <c r="CN24" s="63" t="s">
        <v>412</v>
      </c>
      <c r="CO24" s="63"/>
      <c r="CP24" s="65"/>
      <c r="CQ24" s="63"/>
      <c r="CR24" s="12"/>
    </row>
    <row r="25" spans="1:97" s="4" customFormat="1" ht="42" customHeight="1">
      <c r="A25" s="56">
        <v>22</v>
      </c>
      <c r="B25" s="57" t="s">
        <v>141</v>
      </c>
      <c r="C25" s="58" t="s">
        <v>571</v>
      </c>
      <c r="D25" s="58" t="s">
        <v>619</v>
      </c>
      <c r="E25" s="58" t="s">
        <v>141</v>
      </c>
      <c r="F25" s="59">
        <v>158.23920000000001</v>
      </c>
      <c r="G25" s="59">
        <v>3.52</v>
      </c>
      <c r="H25" s="78" t="s">
        <v>314</v>
      </c>
      <c r="I25" s="85" t="s">
        <v>1226</v>
      </c>
      <c r="J25" s="58" t="s">
        <v>402</v>
      </c>
      <c r="K25" s="58" t="s">
        <v>402</v>
      </c>
      <c r="L25" s="61" t="s">
        <v>958</v>
      </c>
      <c r="M25" s="157" t="s">
        <v>403</v>
      </c>
      <c r="N25" s="61"/>
      <c r="O25" s="63" t="s">
        <v>420</v>
      </c>
      <c r="P25" s="227" t="s">
        <v>1157</v>
      </c>
      <c r="Q25" s="64">
        <v>0</v>
      </c>
      <c r="R25" s="65" t="s">
        <v>889</v>
      </c>
      <c r="S25" s="66"/>
      <c r="T25" s="66"/>
      <c r="U25" s="67"/>
      <c r="V25" s="65"/>
      <c r="W25" s="65"/>
      <c r="X25" s="65"/>
      <c r="Y25" s="65"/>
      <c r="Z25" s="63"/>
      <c r="AA25" s="63"/>
      <c r="AB25" s="81"/>
      <c r="AC25" s="65">
        <v>0</v>
      </c>
      <c r="AD25" s="65" t="s">
        <v>1206</v>
      </c>
      <c r="AE25" s="65"/>
      <c r="AF25" s="65">
        <v>0</v>
      </c>
      <c r="AG25" s="65" t="s">
        <v>1206</v>
      </c>
      <c r="AH25" s="65"/>
      <c r="AI25" s="65">
        <v>1</v>
      </c>
      <c r="AJ25" s="65" t="s">
        <v>802</v>
      </c>
      <c r="AK25" s="65"/>
      <c r="AL25" s="65"/>
      <c r="AM25" s="65"/>
      <c r="AN25" s="65"/>
      <c r="AO25" s="65">
        <v>1</v>
      </c>
      <c r="AP25" s="65" t="s">
        <v>802</v>
      </c>
      <c r="AQ25" s="65"/>
      <c r="AR25" s="69">
        <v>0</v>
      </c>
      <c r="AS25" s="70" t="s">
        <v>1206</v>
      </c>
      <c r="AT25" s="70"/>
      <c r="AU25" s="71">
        <v>100</v>
      </c>
      <c r="AV25" s="71">
        <v>100</v>
      </c>
      <c r="AW25" s="65">
        <v>0</v>
      </c>
      <c r="AX25" s="65" t="s">
        <v>412</v>
      </c>
      <c r="AY25" s="63"/>
      <c r="AZ25" s="63"/>
      <c r="BA25" s="65"/>
      <c r="BB25" s="63"/>
      <c r="BC25" s="63">
        <v>1.0404425399999999</v>
      </c>
      <c r="BD25" s="72" t="s">
        <v>120</v>
      </c>
      <c r="BE25" s="72" t="s">
        <v>413</v>
      </c>
      <c r="BF25" s="72" t="s">
        <v>120</v>
      </c>
      <c r="BG25" s="72" t="s">
        <v>413</v>
      </c>
      <c r="BH25" s="72" t="s">
        <v>120</v>
      </c>
      <c r="BI25" s="72" t="s">
        <v>413</v>
      </c>
      <c r="BJ25" s="72" t="s">
        <v>120</v>
      </c>
      <c r="BK25" s="72" t="s">
        <v>411</v>
      </c>
      <c r="BL25" s="68">
        <v>0</v>
      </c>
      <c r="BM25" s="68" t="s">
        <v>412</v>
      </c>
      <c r="BN25" s="72"/>
      <c r="BO25" s="65"/>
      <c r="BP25" s="63"/>
      <c r="BQ25" s="73" t="s">
        <v>372</v>
      </c>
      <c r="BR25" s="73" t="s">
        <v>361</v>
      </c>
      <c r="BS25" s="74">
        <v>264.8</v>
      </c>
      <c r="BT25" s="74">
        <f t="shared" si="0"/>
        <v>1673.415942446625</v>
      </c>
      <c r="BU25" s="74">
        <v>125.23</v>
      </c>
      <c r="BV25" s="74">
        <f>BU25/F25*1000</f>
        <v>791.39682202640051</v>
      </c>
      <c r="BW25" s="74" t="s">
        <v>361</v>
      </c>
      <c r="BX25" s="74" t="s">
        <v>361</v>
      </c>
      <c r="BY25" s="74">
        <v>125.23</v>
      </c>
      <c r="BZ25" s="74">
        <f>BY25/F25*1000</f>
        <v>791.39682202640051</v>
      </c>
      <c r="CA25" s="75">
        <v>1</v>
      </c>
      <c r="CB25" s="76" t="s">
        <v>536</v>
      </c>
      <c r="CC25" s="76"/>
      <c r="CD25" s="63"/>
      <c r="CE25" s="63"/>
      <c r="CF25" s="63"/>
      <c r="CG25" s="63"/>
      <c r="CH25" s="63"/>
      <c r="CI25" s="63"/>
      <c r="CJ25" s="65"/>
      <c r="CK25" s="63"/>
      <c r="CL25" s="71">
        <v>306.49801060672701</v>
      </c>
      <c r="CM25" s="65">
        <v>1</v>
      </c>
      <c r="CN25" s="63" t="s">
        <v>412</v>
      </c>
      <c r="CO25" s="63"/>
      <c r="CP25" s="65"/>
      <c r="CQ25" s="63"/>
      <c r="CR25" s="12"/>
    </row>
    <row r="26" spans="1:97" s="4" customFormat="1" ht="61.5" customHeight="1">
      <c r="A26" s="56">
        <v>23</v>
      </c>
      <c r="B26" s="57" t="s">
        <v>144</v>
      </c>
      <c r="C26" s="58" t="s">
        <v>102</v>
      </c>
      <c r="D26" s="58" t="s">
        <v>622</v>
      </c>
      <c r="E26" s="58" t="s">
        <v>144</v>
      </c>
      <c r="F26" s="59">
        <v>122.12</v>
      </c>
      <c r="G26" s="59">
        <v>1.87</v>
      </c>
      <c r="H26" s="58" t="s">
        <v>314</v>
      </c>
      <c r="I26" s="61" t="s">
        <v>1231</v>
      </c>
      <c r="J26" s="58" t="s">
        <v>402</v>
      </c>
      <c r="K26" s="58" t="s">
        <v>402</v>
      </c>
      <c r="L26" s="61" t="s">
        <v>958</v>
      </c>
      <c r="M26" s="79" t="s">
        <v>402</v>
      </c>
      <c r="N26" s="61"/>
      <c r="O26" s="72" t="s">
        <v>1140</v>
      </c>
      <c r="P26" s="244" t="s">
        <v>1158</v>
      </c>
      <c r="Q26" s="64">
        <v>0</v>
      </c>
      <c r="R26" s="65" t="s">
        <v>901</v>
      </c>
      <c r="S26" s="66"/>
      <c r="T26" s="66"/>
      <c r="U26" s="67"/>
      <c r="V26" s="65"/>
      <c r="W26" s="65"/>
      <c r="X26" s="65"/>
      <c r="Y26" s="65"/>
      <c r="Z26" s="71"/>
      <c r="AA26" s="71"/>
      <c r="AB26" s="81"/>
      <c r="AC26" s="65">
        <v>1</v>
      </c>
      <c r="AD26" s="65" t="s">
        <v>802</v>
      </c>
      <c r="AE26" s="65"/>
      <c r="AF26" s="65">
        <v>0</v>
      </c>
      <c r="AG26" s="65" t="s">
        <v>1206</v>
      </c>
      <c r="AH26" s="65"/>
      <c r="AI26" s="65">
        <v>0</v>
      </c>
      <c r="AJ26" s="65" t="s">
        <v>1206</v>
      </c>
      <c r="AK26" s="65"/>
      <c r="AL26" s="65"/>
      <c r="AM26" s="65"/>
      <c r="AN26" s="65"/>
      <c r="AO26" s="65">
        <v>0</v>
      </c>
      <c r="AP26" s="65" t="s">
        <v>1206</v>
      </c>
      <c r="AQ26" s="65"/>
      <c r="AR26" s="69">
        <v>0</v>
      </c>
      <c r="AS26" s="70" t="s">
        <v>1206</v>
      </c>
      <c r="AT26" s="70"/>
      <c r="AU26" s="71">
        <v>83.8</v>
      </c>
      <c r="AV26" s="71">
        <v>31.900000000000006</v>
      </c>
      <c r="AW26" s="65">
        <v>1</v>
      </c>
      <c r="AX26" s="65" t="s">
        <v>412</v>
      </c>
      <c r="AY26" s="63"/>
      <c r="AZ26" s="63"/>
      <c r="BA26" s="65"/>
      <c r="BB26" s="71"/>
      <c r="BC26" s="63">
        <v>1.115601351</v>
      </c>
      <c r="BD26" s="72" t="s">
        <v>120</v>
      </c>
      <c r="BE26" s="72" t="s">
        <v>413</v>
      </c>
      <c r="BF26" s="72" t="s">
        <v>120</v>
      </c>
      <c r="BG26" s="72" t="s">
        <v>413</v>
      </c>
      <c r="BH26" s="72" t="s">
        <v>120</v>
      </c>
      <c r="BI26" s="72" t="s">
        <v>413</v>
      </c>
      <c r="BJ26" s="72" t="s">
        <v>120</v>
      </c>
      <c r="BK26" s="72" t="s">
        <v>411</v>
      </c>
      <c r="BL26" s="68">
        <v>0</v>
      </c>
      <c r="BM26" s="68" t="s">
        <v>412</v>
      </c>
      <c r="BN26" s="72"/>
      <c r="BO26" s="65"/>
      <c r="BP26" s="71"/>
      <c r="BQ26" s="73" t="s">
        <v>361</v>
      </c>
      <c r="BR26" s="73" t="s">
        <v>361</v>
      </c>
      <c r="BS26" s="74">
        <v>1000</v>
      </c>
      <c r="BT26" s="74">
        <f t="shared" si="0"/>
        <v>8188.6668850311162</v>
      </c>
      <c r="BU26" s="74"/>
      <c r="BV26" s="74"/>
      <c r="BW26" s="74"/>
      <c r="BX26" s="74"/>
      <c r="BY26" s="74"/>
      <c r="BZ26" s="74"/>
      <c r="CA26" s="75">
        <v>0</v>
      </c>
      <c r="CB26" s="76" t="s">
        <v>478</v>
      </c>
      <c r="CC26" s="76"/>
      <c r="CD26" s="63"/>
      <c r="CE26" s="63"/>
      <c r="CF26" s="63"/>
      <c r="CG26" s="63"/>
      <c r="CH26" s="63"/>
      <c r="CI26" s="63"/>
      <c r="CJ26" s="65"/>
      <c r="CK26" s="71"/>
      <c r="CL26" s="71" t="s">
        <v>121</v>
      </c>
      <c r="CM26" s="65">
        <v>0</v>
      </c>
      <c r="CN26" s="71" t="s">
        <v>412</v>
      </c>
      <c r="CO26" s="63"/>
      <c r="CP26" s="65"/>
      <c r="CQ26" s="71"/>
      <c r="CR26" s="12"/>
    </row>
    <row r="27" spans="1:97" s="4" customFormat="1" ht="54" customHeight="1">
      <c r="A27" s="56">
        <v>24</v>
      </c>
      <c r="B27" s="57" t="s">
        <v>145</v>
      </c>
      <c r="C27" s="58" t="s">
        <v>105</v>
      </c>
      <c r="D27" s="92" t="s">
        <v>816</v>
      </c>
      <c r="E27" s="58" t="s">
        <v>145</v>
      </c>
      <c r="F27" s="59">
        <v>170.59299999999999</v>
      </c>
      <c r="G27" s="59">
        <v>2.44</v>
      </c>
      <c r="H27" s="58" t="s">
        <v>353</v>
      </c>
      <c r="I27" s="61" t="s">
        <v>1225</v>
      </c>
      <c r="J27" s="58" t="s">
        <v>402</v>
      </c>
      <c r="K27" s="58" t="s">
        <v>402</v>
      </c>
      <c r="L27" s="61" t="s">
        <v>849</v>
      </c>
      <c r="M27" s="157" t="s">
        <v>1200</v>
      </c>
      <c r="N27" s="61" t="s">
        <v>1205</v>
      </c>
      <c r="O27" s="76" t="s">
        <v>119</v>
      </c>
      <c r="P27" s="228" t="s">
        <v>361</v>
      </c>
      <c r="Q27" s="64">
        <v>0</v>
      </c>
      <c r="R27" s="65" t="s">
        <v>902</v>
      </c>
      <c r="S27" s="66"/>
      <c r="T27" s="66"/>
      <c r="U27" s="67"/>
      <c r="V27" s="65"/>
      <c r="W27" s="65"/>
      <c r="X27" s="65"/>
      <c r="Y27" s="65"/>
      <c r="Z27" s="76"/>
      <c r="AA27" s="76"/>
      <c r="AB27" s="81"/>
      <c r="AC27" s="65">
        <v>1</v>
      </c>
      <c r="AD27" s="65" t="s">
        <v>802</v>
      </c>
      <c r="AE27" s="65"/>
      <c r="AF27" s="65">
        <v>0</v>
      </c>
      <c r="AG27" s="65" t="s">
        <v>1206</v>
      </c>
      <c r="AH27" s="65"/>
      <c r="AI27" s="65"/>
      <c r="AJ27" s="65"/>
      <c r="AK27" s="65"/>
      <c r="AL27" s="65"/>
      <c r="AM27" s="65"/>
      <c r="AN27" s="65"/>
      <c r="AO27" s="65">
        <v>1</v>
      </c>
      <c r="AP27" s="65" t="s">
        <v>802</v>
      </c>
      <c r="AQ27" s="65"/>
      <c r="AR27" s="80" t="s">
        <v>886</v>
      </c>
      <c r="AS27" s="83" t="s">
        <v>1182</v>
      </c>
      <c r="AT27" s="70"/>
      <c r="AU27" s="71">
        <v>93.5</v>
      </c>
      <c r="AV27" s="71">
        <v>31.299999999999997</v>
      </c>
      <c r="AW27" s="65">
        <v>1</v>
      </c>
      <c r="AX27" s="65" t="s">
        <v>412</v>
      </c>
      <c r="AY27" s="63"/>
      <c r="AZ27" s="63"/>
      <c r="BA27" s="65"/>
      <c r="BB27" s="76"/>
      <c r="BC27" s="63">
        <v>1.3488727149999999</v>
      </c>
      <c r="BD27" s="72" t="s">
        <v>120</v>
      </c>
      <c r="BE27" s="72" t="s">
        <v>413</v>
      </c>
      <c r="BF27" s="72" t="s">
        <v>120</v>
      </c>
      <c r="BG27" s="72" t="s">
        <v>413</v>
      </c>
      <c r="BH27" s="72" t="s">
        <v>120</v>
      </c>
      <c r="BI27" s="72" t="s">
        <v>413</v>
      </c>
      <c r="BJ27" s="72">
        <v>785.56910570000002</v>
      </c>
      <c r="BK27" s="72" t="s">
        <v>411</v>
      </c>
      <c r="BL27" s="68">
        <v>0</v>
      </c>
      <c r="BM27" s="68" t="s">
        <v>412</v>
      </c>
      <c r="BN27" s="72"/>
      <c r="BO27" s="65"/>
      <c r="BP27" s="76"/>
      <c r="BQ27" s="73"/>
      <c r="BR27" s="73"/>
      <c r="BS27" s="74"/>
      <c r="BT27" s="74"/>
      <c r="BU27" s="74"/>
      <c r="BV27" s="74"/>
      <c r="BW27" s="74"/>
      <c r="BX27" s="74"/>
      <c r="BY27" s="74"/>
      <c r="BZ27" s="74"/>
      <c r="CA27" s="75"/>
      <c r="CB27" s="76"/>
      <c r="CC27" s="76"/>
      <c r="CD27" s="63"/>
      <c r="CE27" s="63"/>
      <c r="CF27" s="63"/>
      <c r="CG27" s="63"/>
      <c r="CH27" s="63"/>
      <c r="CI27" s="63"/>
      <c r="CJ27" s="65"/>
      <c r="CK27" s="76"/>
      <c r="CL27" s="71">
        <v>89.1</v>
      </c>
      <c r="CM27" s="65">
        <v>1</v>
      </c>
      <c r="CN27" s="76" t="s">
        <v>412</v>
      </c>
      <c r="CO27" s="63"/>
      <c r="CP27" s="65"/>
      <c r="CQ27" s="76"/>
      <c r="CR27" s="12"/>
    </row>
    <row r="28" spans="1:97" s="4" customFormat="1" ht="30.75" customHeight="1">
      <c r="A28" s="56">
        <v>25</v>
      </c>
      <c r="B28" s="57" t="s">
        <v>146</v>
      </c>
      <c r="C28" s="58" t="s">
        <v>106</v>
      </c>
      <c r="D28" s="58" t="s">
        <v>623</v>
      </c>
      <c r="E28" s="58" t="s">
        <v>146</v>
      </c>
      <c r="F28" s="59">
        <v>125.211</v>
      </c>
      <c r="G28" s="59">
        <v>2.8</v>
      </c>
      <c r="H28" s="58" t="s">
        <v>320</v>
      </c>
      <c r="I28" s="61" t="s">
        <v>359</v>
      </c>
      <c r="J28" s="58" t="s">
        <v>402</v>
      </c>
      <c r="K28" s="58" t="s">
        <v>402</v>
      </c>
      <c r="L28" s="61" t="s">
        <v>958</v>
      </c>
      <c r="M28" s="79" t="s">
        <v>402</v>
      </c>
      <c r="N28" s="61"/>
      <c r="O28" s="63" t="s">
        <v>1142</v>
      </c>
      <c r="P28" s="227" t="s">
        <v>1159</v>
      </c>
      <c r="Q28" s="64">
        <v>0</v>
      </c>
      <c r="R28" s="65" t="s">
        <v>902</v>
      </c>
      <c r="S28" s="66"/>
      <c r="T28" s="66"/>
      <c r="U28" s="67"/>
      <c r="V28" s="65"/>
      <c r="W28" s="65"/>
      <c r="X28" s="65"/>
      <c r="Y28" s="65"/>
      <c r="Z28" s="76"/>
      <c r="AA28" s="76"/>
      <c r="AB28" s="81"/>
      <c r="AC28" s="65">
        <v>0</v>
      </c>
      <c r="AD28" s="65" t="s">
        <v>1206</v>
      </c>
      <c r="AE28" s="65"/>
      <c r="AF28" s="65">
        <v>0</v>
      </c>
      <c r="AG28" s="65" t="s">
        <v>1206</v>
      </c>
      <c r="AH28" s="65"/>
      <c r="AI28" s="65"/>
      <c r="AJ28" s="65"/>
      <c r="AK28" s="65"/>
      <c r="AL28" s="65"/>
      <c r="AM28" s="65"/>
      <c r="AN28" s="65"/>
      <c r="AO28" s="65">
        <v>0</v>
      </c>
      <c r="AP28" s="65" t="s">
        <v>1206</v>
      </c>
      <c r="AQ28" s="65"/>
      <c r="AR28" s="69">
        <v>0</v>
      </c>
      <c r="AS28" s="70" t="s">
        <v>1206</v>
      </c>
      <c r="AT28" s="70"/>
      <c r="AU28" s="71">
        <v>100</v>
      </c>
      <c r="AV28" s="71">
        <v>96.9</v>
      </c>
      <c r="AW28" s="65">
        <v>0</v>
      </c>
      <c r="AX28" s="65" t="s">
        <v>412</v>
      </c>
      <c r="AY28" s="63"/>
      <c r="AZ28" s="63"/>
      <c r="BA28" s="65"/>
      <c r="BB28" s="76"/>
      <c r="BC28" s="63">
        <v>1.0798120369999999</v>
      </c>
      <c r="BD28" s="72" t="s">
        <v>120</v>
      </c>
      <c r="BE28" s="72" t="s">
        <v>413</v>
      </c>
      <c r="BF28" s="72" t="s">
        <v>120</v>
      </c>
      <c r="BG28" s="72" t="s">
        <v>413</v>
      </c>
      <c r="BH28" s="72" t="s">
        <v>120</v>
      </c>
      <c r="BI28" s="72" t="s">
        <v>413</v>
      </c>
      <c r="BJ28" s="72" t="s">
        <v>120</v>
      </c>
      <c r="BK28" s="72" t="s">
        <v>411</v>
      </c>
      <c r="BL28" s="68">
        <v>0</v>
      </c>
      <c r="BM28" s="68" t="s">
        <v>412</v>
      </c>
      <c r="BN28" s="72"/>
      <c r="BO28" s="65"/>
      <c r="BP28" s="76"/>
      <c r="BQ28" s="73"/>
      <c r="BR28" s="73"/>
      <c r="BS28" s="74"/>
      <c r="BT28" s="74"/>
      <c r="BU28" s="74"/>
      <c r="BV28" s="74"/>
      <c r="BW28" s="74"/>
      <c r="BX28" s="74"/>
      <c r="BY28" s="74"/>
      <c r="BZ28" s="74"/>
      <c r="CA28" s="75"/>
      <c r="CB28" s="76"/>
      <c r="CC28" s="76"/>
      <c r="CD28" s="63"/>
      <c r="CE28" s="63"/>
      <c r="CF28" s="63"/>
      <c r="CG28" s="63"/>
      <c r="CH28" s="63"/>
      <c r="CI28" s="63"/>
      <c r="CJ28" s="65"/>
      <c r="CK28" s="76"/>
      <c r="CL28" s="71" t="s">
        <v>121</v>
      </c>
      <c r="CM28" s="65">
        <v>0</v>
      </c>
      <c r="CN28" s="76" t="s">
        <v>412</v>
      </c>
      <c r="CO28" s="63"/>
      <c r="CP28" s="65"/>
      <c r="CQ28" s="76"/>
      <c r="CR28" s="12"/>
    </row>
    <row r="29" spans="1:97" s="4" customFormat="1" ht="46.5" customHeight="1">
      <c r="A29" s="56">
        <v>26</v>
      </c>
      <c r="B29" s="57" t="s">
        <v>147</v>
      </c>
      <c r="C29" s="58" t="s">
        <v>107</v>
      </c>
      <c r="D29" s="58" t="s">
        <v>624</v>
      </c>
      <c r="E29" s="58" t="s">
        <v>147</v>
      </c>
      <c r="F29" s="59">
        <v>147.17400000000001</v>
      </c>
      <c r="G29" s="59">
        <v>1.59</v>
      </c>
      <c r="H29" s="58" t="s">
        <v>321</v>
      </c>
      <c r="I29" s="61" t="s">
        <v>1225</v>
      </c>
      <c r="J29" s="58" t="s">
        <v>402</v>
      </c>
      <c r="K29" s="58" t="s">
        <v>402</v>
      </c>
      <c r="L29" s="61" t="s">
        <v>958</v>
      </c>
      <c r="M29" s="79" t="s">
        <v>402</v>
      </c>
      <c r="N29" s="61"/>
      <c r="O29" s="76" t="s">
        <v>1142</v>
      </c>
      <c r="P29" s="227" t="s">
        <v>1155</v>
      </c>
      <c r="Q29" s="64">
        <v>0</v>
      </c>
      <c r="R29" s="65" t="s">
        <v>902</v>
      </c>
      <c r="S29" s="66"/>
      <c r="T29" s="66"/>
      <c r="U29" s="67"/>
      <c r="V29" s="65"/>
      <c r="W29" s="65"/>
      <c r="X29" s="65"/>
      <c r="Y29" s="65"/>
      <c r="Z29" s="76"/>
      <c r="AA29" s="76"/>
      <c r="AB29" s="81"/>
      <c r="AC29" s="65">
        <v>1</v>
      </c>
      <c r="AD29" s="65" t="s">
        <v>802</v>
      </c>
      <c r="AE29" s="65"/>
      <c r="AF29" s="65">
        <v>0</v>
      </c>
      <c r="AG29" s="65" t="s">
        <v>1206</v>
      </c>
      <c r="AH29" s="65"/>
      <c r="AI29" s="65">
        <v>1</v>
      </c>
      <c r="AJ29" s="65" t="s">
        <v>802</v>
      </c>
      <c r="AK29" s="65"/>
      <c r="AL29" s="65"/>
      <c r="AM29" s="65"/>
      <c r="AN29" s="65"/>
      <c r="AO29" s="65">
        <v>1</v>
      </c>
      <c r="AP29" s="65" t="s">
        <v>802</v>
      </c>
      <c r="AQ29" s="65"/>
      <c r="AR29" s="69">
        <v>1</v>
      </c>
      <c r="AS29" s="70" t="s">
        <v>802</v>
      </c>
      <c r="AT29" s="70"/>
      <c r="AU29" s="71">
        <v>100</v>
      </c>
      <c r="AV29" s="71">
        <v>70.3</v>
      </c>
      <c r="AW29" s="65">
        <v>1</v>
      </c>
      <c r="AX29" s="65" t="s">
        <v>412</v>
      </c>
      <c r="AY29" s="63"/>
      <c r="AZ29" s="63"/>
      <c r="BA29" s="65"/>
      <c r="BB29" s="76"/>
      <c r="BC29" s="63">
        <v>1.097359017</v>
      </c>
      <c r="BD29" s="72">
        <v>4000</v>
      </c>
      <c r="BE29" s="72" t="s">
        <v>413</v>
      </c>
      <c r="BF29" s="72">
        <v>4000</v>
      </c>
      <c r="BG29" s="72" t="s">
        <v>413</v>
      </c>
      <c r="BH29" s="72">
        <v>4000</v>
      </c>
      <c r="BI29" s="72" t="s">
        <v>413</v>
      </c>
      <c r="BJ29" s="72">
        <v>1753.7425149999999</v>
      </c>
      <c r="BK29" s="72" t="s">
        <v>411</v>
      </c>
      <c r="BL29" s="68">
        <v>0</v>
      </c>
      <c r="BM29" s="88" t="s">
        <v>412</v>
      </c>
      <c r="BN29" s="72"/>
      <c r="BO29" s="65"/>
      <c r="BP29" s="76"/>
      <c r="BQ29" s="73" t="s">
        <v>361</v>
      </c>
      <c r="BR29" s="73" t="s">
        <v>372</v>
      </c>
      <c r="BS29" s="74">
        <v>557.1</v>
      </c>
      <c r="BT29" s="74">
        <f t="shared" ref="BT29:BT34" si="1">BS29/F29*1000</f>
        <v>3785.3153410249092</v>
      </c>
      <c r="BU29" s="74" t="s">
        <v>361</v>
      </c>
      <c r="BV29" s="74" t="s">
        <v>361</v>
      </c>
      <c r="BW29" s="74">
        <v>451.9</v>
      </c>
      <c r="BX29" s="74">
        <f>BW29/F29*1000</f>
        <v>3070.5151725168848</v>
      </c>
      <c r="BY29" s="74">
        <v>451.9</v>
      </c>
      <c r="BZ29" s="74">
        <f>BY29/F29*1000</f>
        <v>3070.5151725168848</v>
      </c>
      <c r="CA29" s="75">
        <v>1</v>
      </c>
      <c r="CB29" s="76" t="s">
        <v>538</v>
      </c>
      <c r="CC29" s="76"/>
      <c r="CD29" s="63"/>
      <c r="CE29" s="63"/>
      <c r="CF29" s="63"/>
      <c r="CG29" s="63"/>
      <c r="CH29" s="63"/>
      <c r="CI29" s="63"/>
      <c r="CJ29" s="65"/>
      <c r="CK29" s="76"/>
      <c r="CL29" s="71">
        <v>1178.0999999999999</v>
      </c>
      <c r="CM29" s="65">
        <v>1</v>
      </c>
      <c r="CN29" s="76" t="s">
        <v>412</v>
      </c>
      <c r="CO29" s="63"/>
      <c r="CP29" s="65"/>
      <c r="CQ29" s="76"/>
      <c r="CR29" s="12"/>
    </row>
    <row r="30" spans="1:97" s="4" customFormat="1" ht="63.75" customHeight="1">
      <c r="A30" s="56">
        <v>27</v>
      </c>
      <c r="B30" s="57" t="s">
        <v>148</v>
      </c>
      <c r="C30" s="58" t="s">
        <v>108</v>
      </c>
      <c r="D30" s="58" t="s">
        <v>589</v>
      </c>
      <c r="E30" s="58" t="s">
        <v>148</v>
      </c>
      <c r="F30" s="59">
        <v>165.191</v>
      </c>
      <c r="G30" s="59">
        <v>1.8</v>
      </c>
      <c r="H30" s="94" t="s">
        <v>322</v>
      </c>
      <c r="I30" s="61" t="s">
        <v>1230</v>
      </c>
      <c r="J30" s="58" t="s">
        <v>402</v>
      </c>
      <c r="K30" s="58" t="s">
        <v>402</v>
      </c>
      <c r="L30" s="61" t="s">
        <v>840</v>
      </c>
      <c r="M30" s="79" t="s">
        <v>402</v>
      </c>
      <c r="N30" s="61"/>
      <c r="O30" s="63" t="s">
        <v>1142</v>
      </c>
      <c r="P30" s="227" t="s">
        <v>1160</v>
      </c>
      <c r="Q30" s="64">
        <v>0</v>
      </c>
      <c r="R30" s="65" t="s">
        <v>903</v>
      </c>
      <c r="S30" s="66"/>
      <c r="T30" s="66"/>
      <c r="U30" s="67"/>
      <c r="V30" s="65"/>
      <c r="W30" s="65"/>
      <c r="X30" s="65">
        <v>4</v>
      </c>
      <c r="Y30" s="65">
        <v>1</v>
      </c>
      <c r="Z30" s="76" t="s">
        <v>1115</v>
      </c>
      <c r="AA30" s="76"/>
      <c r="AB30" s="64">
        <v>1</v>
      </c>
      <c r="AC30" s="65">
        <v>1</v>
      </c>
      <c r="AD30" s="65" t="s">
        <v>802</v>
      </c>
      <c r="AE30" s="65" t="s">
        <v>1207</v>
      </c>
      <c r="AF30" s="65">
        <v>1</v>
      </c>
      <c r="AG30" s="65" t="s">
        <v>802</v>
      </c>
      <c r="AH30" s="65" t="s">
        <v>1207</v>
      </c>
      <c r="AI30" s="65">
        <v>1</v>
      </c>
      <c r="AJ30" s="65" t="s">
        <v>802</v>
      </c>
      <c r="AK30" s="65" t="s">
        <v>1207</v>
      </c>
      <c r="AL30" s="65"/>
      <c r="AM30" s="65"/>
      <c r="AN30" s="65"/>
      <c r="AO30" s="65">
        <v>1</v>
      </c>
      <c r="AP30" s="65" t="s">
        <v>802</v>
      </c>
      <c r="AQ30" s="65" t="s">
        <v>1207</v>
      </c>
      <c r="AR30" s="69">
        <v>1</v>
      </c>
      <c r="AS30" s="70" t="s">
        <v>802</v>
      </c>
      <c r="AT30" s="70" t="s">
        <v>1207</v>
      </c>
      <c r="AU30" s="71">
        <v>70.8</v>
      </c>
      <c r="AV30" s="71">
        <v>100</v>
      </c>
      <c r="AW30" s="65">
        <v>1</v>
      </c>
      <c r="AX30" s="65" t="s">
        <v>412</v>
      </c>
      <c r="AY30" s="63"/>
      <c r="AZ30" s="63"/>
      <c r="BA30" s="65"/>
      <c r="BB30" s="63"/>
      <c r="BC30" s="63">
        <v>2.9686399859999999</v>
      </c>
      <c r="BD30" s="72">
        <v>18.203957639999999</v>
      </c>
      <c r="BE30" s="72" t="s">
        <v>416</v>
      </c>
      <c r="BF30" s="72">
        <v>101.6131742</v>
      </c>
      <c r="BG30" s="72" t="s">
        <v>416</v>
      </c>
      <c r="BH30" s="72" t="s">
        <v>120</v>
      </c>
      <c r="BI30" s="72" t="s">
        <v>417</v>
      </c>
      <c r="BJ30" s="72" t="s">
        <v>120</v>
      </c>
      <c r="BK30" s="72" t="s">
        <v>411</v>
      </c>
      <c r="BL30" s="68">
        <v>1</v>
      </c>
      <c r="BM30" s="68" t="s">
        <v>412</v>
      </c>
      <c r="BN30" s="72"/>
      <c r="BO30" s="65"/>
      <c r="BP30" s="63"/>
      <c r="BQ30" s="73" t="s">
        <v>372</v>
      </c>
      <c r="BR30" s="73" t="s">
        <v>361</v>
      </c>
      <c r="BS30" s="74">
        <v>545.5</v>
      </c>
      <c r="BT30" s="74">
        <f t="shared" si="1"/>
        <v>3302.2380153882477</v>
      </c>
      <c r="BU30" s="74">
        <v>74.2</v>
      </c>
      <c r="BV30" s="74">
        <f>BU30/F30*1000</f>
        <v>449.17701327554164</v>
      </c>
      <c r="BW30" s="74" t="s">
        <v>361</v>
      </c>
      <c r="BX30" s="74" t="s">
        <v>361</v>
      </c>
      <c r="BY30" s="74">
        <v>74.2</v>
      </c>
      <c r="BZ30" s="74">
        <f>BY30/F30*1000</f>
        <v>449.17701327554164</v>
      </c>
      <c r="CA30" s="75">
        <v>1</v>
      </c>
      <c r="CB30" s="76" t="s">
        <v>478</v>
      </c>
      <c r="CC30" s="76"/>
      <c r="CD30" s="63"/>
      <c r="CE30" s="63"/>
      <c r="CF30" s="63"/>
      <c r="CG30" s="63"/>
      <c r="CH30" s="63"/>
      <c r="CI30" s="63"/>
      <c r="CJ30" s="65"/>
      <c r="CK30" s="63"/>
      <c r="CL30" s="71">
        <v>720.37822883813283</v>
      </c>
      <c r="CM30" s="65">
        <v>1</v>
      </c>
      <c r="CN30" s="63" t="s">
        <v>412</v>
      </c>
      <c r="CO30" s="63"/>
      <c r="CP30" s="65"/>
      <c r="CQ30" s="63"/>
      <c r="CR30" s="12"/>
    </row>
    <row r="31" spans="1:97" s="4" customFormat="1" ht="61.5" customHeight="1">
      <c r="A31" s="56">
        <v>28</v>
      </c>
      <c r="B31" s="57" t="s">
        <v>149</v>
      </c>
      <c r="C31" s="58" t="s">
        <v>109</v>
      </c>
      <c r="D31" s="58" t="s">
        <v>625</v>
      </c>
      <c r="E31" s="58" t="s">
        <v>149</v>
      </c>
      <c r="F31" s="59">
        <v>140.18100000000001</v>
      </c>
      <c r="G31" s="59">
        <v>1.34</v>
      </c>
      <c r="H31" s="94" t="s">
        <v>302</v>
      </c>
      <c r="I31" s="61" t="s">
        <v>1225</v>
      </c>
      <c r="J31" s="58" t="s">
        <v>301</v>
      </c>
      <c r="K31" s="58" t="s">
        <v>402</v>
      </c>
      <c r="L31" s="61" t="s">
        <v>827</v>
      </c>
      <c r="M31" s="79" t="s">
        <v>402</v>
      </c>
      <c r="N31" s="61"/>
      <c r="O31" s="63" t="s">
        <v>119</v>
      </c>
      <c r="P31" s="228" t="s">
        <v>361</v>
      </c>
      <c r="Q31" s="64">
        <v>0</v>
      </c>
      <c r="R31" s="65" t="s">
        <v>896</v>
      </c>
      <c r="S31" s="66"/>
      <c r="T31" s="66"/>
      <c r="U31" s="67"/>
      <c r="V31" s="65"/>
      <c r="W31" s="65"/>
      <c r="X31" s="65"/>
      <c r="Y31" s="65"/>
      <c r="Z31" s="63"/>
      <c r="AA31" s="63"/>
      <c r="AB31" s="81"/>
      <c r="AC31" s="65">
        <v>1</v>
      </c>
      <c r="AD31" s="65" t="s">
        <v>802</v>
      </c>
      <c r="AE31" s="65"/>
      <c r="AF31" s="65">
        <v>1</v>
      </c>
      <c r="AG31" s="65" t="s">
        <v>802</v>
      </c>
      <c r="AH31" s="65"/>
      <c r="AI31" s="65">
        <v>1</v>
      </c>
      <c r="AJ31" s="65" t="s">
        <v>802</v>
      </c>
      <c r="AK31" s="65"/>
      <c r="AL31" s="65"/>
      <c r="AM31" s="65"/>
      <c r="AN31" s="65"/>
      <c r="AO31" s="65">
        <v>1</v>
      </c>
      <c r="AP31" s="65" t="s">
        <v>802</v>
      </c>
      <c r="AQ31" s="65"/>
      <c r="AR31" s="69">
        <v>1</v>
      </c>
      <c r="AS31" s="70" t="s">
        <v>802</v>
      </c>
      <c r="AT31" s="70"/>
      <c r="AU31" s="71">
        <v>81.769793745841653</v>
      </c>
      <c r="AV31" s="71">
        <v>87.5</v>
      </c>
      <c r="AW31" s="65">
        <v>1</v>
      </c>
      <c r="AX31" s="65" t="s">
        <v>412</v>
      </c>
      <c r="AY31" s="63"/>
      <c r="AZ31" s="63"/>
      <c r="BA31" s="65"/>
      <c r="BB31" s="63"/>
      <c r="BC31" s="63">
        <v>26.918472439999999</v>
      </c>
      <c r="BD31" s="72">
        <v>756.60502389999999</v>
      </c>
      <c r="BE31" s="72" t="s">
        <v>418</v>
      </c>
      <c r="BF31" s="72">
        <v>785.23256609999999</v>
      </c>
      <c r="BG31" s="72" t="s">
        <v>418</v>
      </c>
      <c r="BH31" s="72">
        <v>825.46133199999997</v>
      </c>
      <c r="BI31" s="72" t="s">
        <v>418</v>
      </c>
      <c r="BJ31" s="72" t="s">
        <v>120</v>
      </c>
      <c r="BK31" s="72" t="s">
        <v>411</v>
      </c>
      <c r="BL31" s="68">
        <v>1</v>
      </c>
      <c r="BM31" s="68" t="s">
        <v>412</v>
      </c>
      <c r="BN31" s="72"/>
      <c r="BO31" s="65"/>
      <c r="BP31" s="63"/>
      <c r="BQ31" s="73" t="s">
        <v>361</v>
      </c>
      <c r="BR31" s="73" t="s">
        <v>372</v>
      </c>
      <c r="BS31" s="74">
        <v>423</v>
      </c>
      <c r="BT31" s="74">
        <f t="shared" si="1"/>
        <v>3017.5273396537332</v>
      </c>
      <c r="BU31" s="74" t="s">
        <v>361</v>
      </c>
      <c r="BV31" s="74" t="s">
        <v>361</v>
      </c>
      <c r="BW31" s="74">
        <v>109.7</v>
      </c>
      <c r="BX31" s="74">
        <f>BW31/F31*1000</f>
        <v>782.55969068561365</v>
      </c>
      <c r="BY31" s="74">
        <v>109.7</v>
      </c>
      <c r="BZ31" s="74">
        <f>BY31/F31*1000</f>
        <v>782.55969068561365</v>
      </c>
      <c r="CA31" s="75">
        <v>1</v>
      </c>
      <c r="CB31" s="76" t="s">
        <v>536</v>
      </c>
      <c r="CC31" s="76"/>
      <c r="CD31" s="63"/>
      <c r="CE31" s="95"/>
      <c r="CF31" s="95"/>
      <c r="CG31" s="95"/>
      <c r="CH31" s="95"/>
      <c r="CI31" s="95"/>
      <c r="CJ31" s="65"/>
      <c r="CK31" s="63"/>
      <c r="CL31" s="71">
        <v>891.70429658798253</v>
      </c>
      <c r="CM31" s="65">
        <v>1</v>
      </c>
      <c r="CN31" s="63" t="s">
        <v>412</v>
      </c>
      <c r="CO31" s="63"/>
      <c r="CP31" s="65"/>
      <c r="CQ31" s="63"/>
      <c r="CR31" s="12"/>
    </row>
    <row r="32" spans="1:97" s="4" customFormat="1" ht="63" customHeight="1">
      <c r="A32" s="56">
        <v>29</v>
      </c>
      <c r="B32" s="57" t="s">
        <v>150</v>
      </c>
      <c r="C32" s="58" t="s">
        <v>110</v>
      </c>
      <c r="D32" s="58" t="s">
        <v>626</v>
      </c>
      <c r="E32" s="58" t="s">
        <v>150</v>
      </c>
      <c r="F32" s="59">
        <v>242.69900000000001</v>
      </c>
      <c r="G32" s="59">
        <v>3.62</v>
      </c>
      <c r="H32" s="58" t="s">
        <v>355</v>
      </c>
      <c r="I32" s="61" t="s">
        <v>1230</v>
      </c>
      <c r="J32" s="58" t="s">
        <v>402</v>
      </c>
      <c r="K32" s="58" t="s">
        <v>402</v>
      </c>
      <c r="L32" s="61" t="s">
        <v>958</v>
      </c>
      <c r="M32" s="79" t="s">
        <v>402</v>
      </c>
      <c r="N32" s="61"/>
      <c r="O32" s="63" t="s">
        <v>119</v>
      </c>
      <c r="P32" s="228" t="s">
        <v>361</v>
      </c>
      <c r="Q32" s="64">
        <v>0</v>
      </c>
      <c r="R32" s="65" t="s">
        <v>896</v>
      </c>
      <c r="S32" s="66"/>
      <c r="T32" s="66"/>
      <c r="U32" s="67"/>
      <c r="V32" s="65"/>
      <c r="W32" s="65"/>
      <c r="X32" s="65"/>
      <c r="Y32" s="65"/>
      <c r="Z32" s="63"/>
      <c r="AA32" s="63"/>
      <c r="AB32" s="81"/>
      <c r="AC32" s="65">
        <v>0</v>
      </c>
      <c r="AD32" s="65" t="s">
        <v>1206</v>
      </c>
      <c r="AE32" s="65"/>
      <c r="AF32" s="65">
        <v>0</v>
      </c>
      <c r="AG32" s="65" t="s">
        <v>1206</v>
      </c>
      <c r="AH32" s="65"/>
      <c r="AI32" s="65">
        <v>1</v>
      </c>
      <c r="AJ32" s="65" t="s">
        <v>802</v>
      </c>
      <c r="AK32" s="65"/>
      <c r="AL32" s="65"/>
      <c r="AM32" s="65"/>
      <c r="AN32" s="65"/>
      <c r="AO32" s="65">
        <v>0</v>
      </c>
      <c r="AP32" s="65" t="s">
        <v>1206</v>
      </c>
      <c r="AQ32" s="65"/>
      <c r="AR32" s="69">
        <v>0</v>
      </c>
      <c r="AS32" s="70" t="s">
        <v>1206</v>
      </c>
      <c r="AT32" s="70"/>
      <c r="AU32" s="71">
        <v>97.737857618097138</v>
      </c>
      <c r="AV32" s="71">
        <v>98.1</v>
      </c>
      <c r="AW32" s="65">
        <v>0</v>
      </c>
      <c r="AX32" s="65" t="s">
        <v>412</v>
      </c>
      <c r="AY32" s="63"/>
      <c r="AZ32" s="63"/>
      <c r="BA32" s="65"/>
      <c r="BB32" s="63"/>
      <c r="BC32" s="63">
        <v>1.1308908010000001</v>
      </c>
      <c r="BD32" s="72">
        <v>4000</v>
      </c>
      <c r="BE32" s="72" t="s">
        <v>413</v>
      </c>
      <c r="BF32" s="72">
        <v>4000</v>
      </c>
      <c r="BG32" s="72" t="s">
        <v>413</v>
      </c>
      <c r="BH32" s="72">
        <v>4000</v>
      </c>
      <c r="BI32" s="72" t="s">
        <v>413</v>
      </c>
      <c r="BJ32" s="72">
        <v>195.0037236</v>
      </c>
      <c r="BK32" s="72" t="s">
        <v>411</v>
      </c>
      <c r="BL32" s="68">
        <v>0</v>
      </c>
      <c r="BM32" s="68" t="s">
        <v>412</v>
      </c>
      <c r="BN32" s="72"/>
      <c r="BO32" s="65"/>
      <c r="BP32" s="63"/>
      <c r="BQ32" s="73" t="s">
        <v>361</v>
      </c>
      <c r="BR32" s="73" t="s">
        <v>372</v>
      </c>
      <c r="BS32" s="74">
        <v>1000</v>
      </c>
      <c r="BT32" s="74">
        <f t="shared" si="1"/>
        <v>4120.330120849283</v>
      </c>
      <c r="BU32" s="74" t="s">
        <v>361</v>
      </c>
      <c r="BV32" s="74" t="s">
        <v>361</v>
      </c>
      <c r="BW32" s="74">
        <v>883.72</v>
      </c>
      <c r="BX32" s="74">
        <f>BW32/F32*1000</f>
        <v>3641.2181343969278</v>
      </c>
      <c r="BY32" s="74">
        <v>537.17999999999995</v>
      </c>
      <c r="BZ32" s="74">
        <f>BY32/F32*1000</f>
        <v>2213.3589343178173</v>
      </c>
      <c r="CA32" s="75">
        <v>1</v>
      </c>
      <c r="CB32" s="76" t="s">
        <v>536</v>
      </c>
      <c r="CC32" s="76"/>
      <c r="CD32" s="63"/>
      <c r="CE32" s="63"/>
      <c r="CF32" s="63"/>
      <c r="CG32" s="63"/>
      <c r="CH32" s="63"/>
      <c r="CI32" s="63"/>
      <c r="CJ32" s="65"/>
      <c r="CK32" s="63"/>
      <c r="CL32" s="71" t="s">
        <v>121</v>
      </c>
      <c r="CM32" s="65">
        <v>0</v>
      </c>
      <c r="CN32" s="63" t="s">
        <v>412</v>
      </c>
      <c r="CO32" s="63"/>
      <c r="CP32" s="65"/>
      <c r="CQ32" s="63"/>
      <c r="CR32" s="12"/>
    </row>
    <row r="33" spans="1:96" s="4" customFormat="1" ht="63.75" customHeight="1">
      <c r="A33" s="56">
        <v>30</v>
      </c>
      <c r="B33" s="57" t="s">
        <v>151</v>
      </c>
      <c r="C33" s="58" t="s">
        <v>111</v>
      </c>
      <c r="D33" s="58" t="s">
        <v>627</v>
      </c>
      <c r="E33" s="58" t="s">
        <v>151</v>
      </c>
      <c r="F33" s="59">
        <v>192.21100000000001</v>
      </c>
      <c r="G33" s="59">
        <v>1.71</v>
      </c>
      <c r="H33" s="94" t="s">
        <v>325</v>
      </c>
      <c r="I33" s="61" t="s">
        <v>1225</v>
      </c>
      <c r="J33" s="58" t="s">
        <v>284</v>
      </c>
      <c r="K33" s="58" t="s">
        <v>402</v>
      </c>
      <c r="L33" s="61" t="s">
        <v>827</v>
      </c>
      <c r="M33" s="79" t="s">
        <v>402</v>
      </c>
      <c r="N33" s="61"/>
      <c r="O33" s="63" t="s">
        <v>119</v>
      </c>
      <c r="P33" s="228" t="s">
        <v>361</v>
      </c>
      <c r="Q33" s="64">
        <v>0</v>
      </c>
      <c r="R33" s="65" t="s">
        <v>896</v>
      </c>
      <c r="S33" s="66"/>
      <c r="T33" s="66"/>
      <c r="U33" s="67"/>
      <c r="V33" s="65"/>
      <c r="W33" s="65"/>
      <c r="X33" s="65"/>
      <c r="Y33" s="65"/>
      <c r="Z33" s="63"/>
      <c r="AA33" s="63"/>
      <c r="AB33" s="81"/>
      <c r="AC33" s="65">
        <v>0</v>
      </c>
      <c r="AD33" s="65" t="s">
        <v>1206</v>
      </c>
      <c r="AE33" s="65"/>
      <c r="AF33" s="65">
        <v>1</v>
      </c>
      <c r="AG33" s="65" t="s">
        <v>802</v>
      </c>
      <c r="AH33" s="65"/>
      <c r="AI33" s="65">
        <v>0</v>
      </c>
      <c r="AJ33" s="65" t="s">
        <v>1206</v>
      </c>
      <c r="AK33" s="65"/>
      <c r="AL33" s="65"/>
      <c r="AM33" s="65"/>
      <c r="AN33" s="65"/>
      <c r="AO33" s="65">
        <v>0</v>
      </c>
      <c r="AP33" s="65" t="s">
        <v>1206</v>
      </c>
      <c r="AQ33" s="65"/>
      <c r="AR33" s="96">
        <v>0</v>
      </c>
      <c r="AS33" s="70" t="s">
        <v>1206</v>
      </c>
      <c r="AT33" s="97"/>
      <c r="AU33" s="71">
        <v>88.8</v>
      </c>
      <c r="AV33" s="71">
        <v>99.1</v>
      </c>
      <c r="AW33" s="65">
        <v>0</v>
      </c>
      <c r="AX33" s="65" t="s">
        <v>412</v>
      </c>
      <c r="AY33" s="63"/>
      <c r="AZ33" s="63"/>
      <c r="BA33" s="65"/>
      <c r="BB33" s="63"/>
      <c r="BC33" s="63">
        <v>3.2998782489999998</v>
      </c>
      <c r="BD33" s="72">
        <v>62.976432899999999</v>
      </c>
      <c r="BE33" s="72" t="s">
        <v>421</v>
      </c>
      <c r="BF33" s="72">
        <v>181.7329728</v>
      </c>
      <c r="BG33" s="72" t="s">
        <v>421</v>
      </c>
      <c r="BH33" s="72">
        <v>689</v>
      </c>
      <c r="BI33" s="72" t="s">
        <v>422</v>
      </c>
      <c r="BJ33" s="72" t="s">
        <v>120</v>
      </c>
      <c r="BK33" s="72" t="s">
        <v>411</v>
      </c>
      <c r="BL33" s="68">
        <v>1</v>
      </c>
      <c r="BM33" s="68" t="s">
        <v>412</v>
      </c>
      <c r="BN33" s="72"/>
      <c r="BO33" s="65"/>
      <c r="BP33" s="63"/>
      <c r="BQ33" s="73" t="s">
        <v>361</v>
      </c>
      <c r="BR33" s="73" t="s">
        <v>361</v>
      </c>
      <c r="BS33" s="74">
        <v>571.1</v>
      </c>
      <c r="BT33" s="74">
        <f t="shared" si="1"/>
        <v>2971.2139263621748</v>
      </c>
      <c r="BU33" s="74"/>
      <c r="BV33" s="74"/>
      <c r="BW33" s="74"/>
      <c r="BX33" s="74"/>
      <c r="BY33" s="74"/>
      <c r="BZ33" s="74"/>
      <c r="CA33" s="75">
        <v>0</v>
      </c>
      <c r="CB33" s="76" t="s">
        <v>478</v>
      </c>
      <c r="CC33" s="76"/>
      <c r="CD33" s="63"/>
      <c r="CE33" s="63"/>
      <c r="CF33" s="63"/>
      <c r="CG33" s="63"/>
      <c r="CH33" s="63"/>
      <c r="CI33" s="63"/>
      <c r="CJ33" s="65"/>
      <c r="CK33" s="63"/>
      <c r="CL33" s="71" t="s">
        <v>121</v>
      </c>
      <c r="CM33" s="65">
        <v>0</v>
      </c>
      <c r="CN33" s="63" t="s">
        <v>412</v>
      </c>
      <c r="CO33" s="63"/>
      <c r="CP33" s="65"/>
      <c r="CQ33" s="63"/>
      <c r="CR33" s="12"/>
    </row>
    <row r="34" spans="1:96" s="4" customFormat="1" ht="59.25" customHeight="1">
      <c r="A34" s="56">
        <v>31</v>
      </c>
      <c r="B34" s="57" t="s">
        <v>152</v>
      </c>
      <c r="C34" s="58" t="s">
        <v>112</v>
      </c>
      <c r="D34" s="92" t="s">
        <v>1274</v>
      </c>
      <c r="E34" s="58" t="s">
        <v>152</v>
      </c>
      <c r="F34" s="59">
        <v>183.184</v>
      </c>
      <c r="G34" s="59">
        <v>0.45</v>
      </c>
      <c r="H34" s="94" t="s">
        <v>324</v>
      </c>
      <c r="I34" s="61" t="s">
        <v>1229</v>
      </c>
      <c r="J34" s="58" t="s">
        <v>402</v>
      </c>
      <c r="K34" s="58" t="s">
        <v>402</v>
      </c>
      <c r="L34" s="61" t="s">
        <v>827</v>
      </c>
      <c r="M34" s="79" t="s">
        <v>402</v>
      </c>
      <c r="N34" s="61"/>
      <c r="O34" s="63" t="s">
        <v>119</v>
      </c>
      <c r="P34" s="228" t="s">
        <v>361</v>
      </c>
      <c r="Q34" s="64">
        <v>0</v>
      </c>
      <c r="R34" s="65" t="s">
        <v>1271</v>
      </c>
      <c r="S34" s="66"/>
      <c r="T34" s="66"/>
      <c r="U34" s="67"/>
      <c r="V34" s="65"/>
      <c r="W34" s="65"/>
      <c r="X34" s="65"/>
      <c r="Y34" s="65"/>
      <c r="Z34" s="63"/>
      <c r="AA34" s="63"/>
      <c r="AB34" s="81"/>
      <c r="AC34" s="65">
        <v>0</v>
      </c>
      <c r="AD34" s="65" t="s">
        <v>1206</v>
      </c>
      <c r="AE34" s="65"/>
      <c r="AF34" s="65">
        <v>0</v>
      </c>
      <c r="AG34" s="65" t="s">
        <v>1206</v>
      </c>
      <c r="AH34" s="65"/>
      <c r="AI34" s="65">
        <v>0</v>
      </c>
      <c r="AJ34" s="65" t="s">
        <v>1206</v>
      </c>
      <c r="AK34" s="65"/>
      <c r="AL34" s="65"/>
      <c r="AM34" s="65"/>
      <c r="AN34" s="65"/>
      <c r="AO34" s="65">
        <v>0</v>
      </c>
      <c r="AP34" s="65" t="s">
        <v>1206</v>
      </c>
      <c r="AQ34" s="65"/>
      <c r="AR34" s="96">
        <v>0</v>
      </c>
      <c r="AS34" s="70" t="s">
        <v>1206</v>
      </c>
      <c r="AT34" s="97"/>
      <c r="AU34" s="71">
        <v>97.6</v>
      </c>
      <c r="AV34" s="71">
        <v>100</v>
      </c>
      <c r="AW34" s="65">
        <v>0</v>
      </c>
      <c r="AX34" s="65" t="s">
        <v>412</v>
      </c>
      <c r="AY34" s="63"/>
      <c r="AZ34" s="63"/>
      <c r="BA34" s="65"/>
      <c r="BB34" s="63"/>
      <c r="BC34" s="63">
        <v>1.121138371</v>
      </c>
      <c r="BD34" s="72" t="s">
        <v>120</v>
      </c>
      <c r="BE34" s="72" t="s">
        <v>423</v>
      </c>
      <c r="BF34" s="72" t="s">
        <v>120</v>
      </c>
      <c r="BG34" s="72" t="s">
        <v>423</v>
      </c>
      <c r="BH34" s="72" t="s">
        <v>120</v>
      </c>
      <c r="BI34" s="72" t="s">
        <v>423</v>
      </c>
      <c r="BJ34" s="72" t="s">
        <v>120</v>
      </c>
      <c r="BK34" s="72" t="s">
        <v>411</v>
      </c>
      <c r="BL34" s="68">
        <v>0</v>
      </c>
      <c r="BM34" s="68" t="s">
        <v>412</v>
      </c>
      <c r="BN34" s="72"/>
      <c r="BO34" s="65"/>
      <c r="BP34" s="63"/>
      <c r="BQ34" s="73" t="s">
        <v>361</v>
      </c>
      <c r="BR34" s="73" t="s">
        <v>361</v>
      </c>
      <c r="BS34" s="74">
        <v>1000</v>
      </c>
      <c r="BT34" s="74">
        <f t="shared" si="1"/>
        <v>5458.9920517075725</v>
      </c>
      <c r="BU34" s="74"/>
      <c r="BV34" s="74"/>
      <c r="BW34" s="74"/>
      <c r="BX34" s="74"/>
      <c r="BY34" s="74"/>
      <c r="BZ34" s="74"/>
      <c r="CA34" s="75">
        <v>0</v>
      </c>
      <c r="CB34" s="76" t="s">
        <v>478</v>
      </c>
      <c r="CC34" s="76"/>
      <c r="CD34" s="63"/>
      <c r="CE34" s="63"/>
      <c r="CF34" s="63"/>
      <c r="CG34" s="63"/>
      <c r="CH34" s="63"/>
      <c r="CI34" s="63"/>
      <c r="CJ34" s="65"/>
      <c r="CK34" s="63"/>
      <c r="CL34" s="71" t="s">
        <v>121</v>
      </c>
      <c r="CM34" s="65">
        <v>0</v>
      </c>
      <c r="CN34" s="63" t="s">
        <v>412</v>
      </c>
      <c r="CO34" s="63"/>
      <c r="CP34" s="65"/>
      <c r="CQ34" s="63"/>
      <c r="CR34" s="12"/>
    </row>
    <row r="35" spans="1:96" s="4" customFormat="1" ht="38.25" customHeight="1">
      <c r="A35" s="56">
        <v>32</v>
      </c>
      <c r="B35" s="57" t="s">
        <v>153</v>
      </c>
      <c r="C35" s="58" t="s">
        <v>113</v>
      </c>
      <c r="D35" s="58" t="s">
        <v>628</v>
      </c>
      <c r="E35" s="58" t="s">
        <v>153</v>
      </c>
      <c r="F35" s="59">
        <v>96.942999999999998</v>
      </c>
      <c r="G35" s="59">
        <v>2.12</v>
      </c>
      <c r="H35" s="61" t="s">
        <v>277</v>
      </c>
      <c r="I35" s="61" t="s">
        <v>364</v>
      </c>
      <c r="J35" s="58" t="s">
        <v>402</v>
      </c>
      <c r="K35" s="58" t="s">
        <v>402</v>
      </c>
      <c r="L35" s="61" t="s">
        <v>1294</v>
      </c>
      <c r="M35" s="79" t="s">
        <v>402</v>
      </c>
      <c r="N35" s="61"/>
      <c r="O35" s="58" t="s">
        <v>119</v>
      </c>
      <c r="P35" s="228" t="s">
        <v>361</v>
      </c>
      <c r="Q35" s="64">
        <v>0</v>
      </c>
      <c r="R35" s="65" t="s">
        <v>896</v>
      </c>
      <c r="S35" s="66"/>
      <c r="T35" s="66"/>
      <c r="U35" s="67"/>
      <c r="V35" s="65"/>
      <c r="W35" s="65"/>
      <c r="X35" s="65"/>
      <c r="Y35" s="65"/>
      <c r="Z35" s="58"/>
      <c r="AA35" s="58"/>
      <c r="AB35" s="98"/>
      <c r="AC35" s="99">
        <v>0</v>
      </c>
      <c r="AD35" s="65" t="s">
        <v>1206</v>
      </c>
      <c r="AE35" s="99"/>
      <c r="AF35" s="99">
        <v>0</v>
      </c>
      <c r="AG35" s="65" t="s">
        <v>1206</v>
      </c>
      <c r="AH35" s="99"/>
      <c r="AI35" s="99"/>
      <c r="AJ35" s="99"/>
      <c r="AK35" s="99"/>
      <c r="AL35" s="99"/>
      <c r="AM35" s="99"/>
      <c r="AN35" s="99"/>
      <c r="AO35" s="99">
        <v>0</v>
      </c>
      <c r="AP35" s="65" t="s">
        <v>1206</v>
      </c>
      <c r="AQ35" s="99"/>
      <c r="AR35" s="100">
        <v>0</v>
      </c>
      <c r="AS35" s="70" t="s">
        <v>1206</v>
      </c>
      <c r="AT35" s="101"/>
      <c r="AU35" s="93">
        <v>99.2</v>
      </c>
      <c r="AV35" s="93">
        <v>100</v>
      </c>
      <c r="AW35" s="65">
        <v>0</v>
      </c>
      <c r="AX35" s="65" t="s">
        <v>412</v>
      </c>
      <c r="AY35" s="63"/>
      <c r="AZ35" s="63"/>
      <c r="BA35" s="65"/>
      <c r="BB35" s="58"/>
      <c r="BC35" s="63">
        <v>1.0324669470000001</v>
      </c>
      <c r="BD35" s="72" t="s">
        <v>120</v>
      </c>
      <c r="BE35" s="72" t="s">
        <v>413</v>
      </c>
      <c r="BF35" s="72" t="s">
        <v>120</v>
      </c>
      <c r="BG35" s="72" t="s">
        <v>413</v>
      </c>
      <c r="BH35" s="72" t="s">
        <v>120</v>
      </c>
      <c r="BI35" s="72" t="s">
        <v>413</v>
      </c>
      <c r="BJ35" s="72" t="s">
        <v>120</v>
      </c>
      <c r="BK35" s="72" t="s">
        <v>411</v>
      </c>
      <c r="BL35" s="68">
        <v>0</v>
      </c>
      <c r="BM35" s="68" t="s">
        <v>412</v>
      </c>
      <c r="BN35" s="72"/>
      <c r="BO35" s="65"/>
      <c r="BP35" s="58"/>
      <c r="BQ35" s="73"/>
      <c r="BR35" s="73"/>
      <c r="BS35" s="74"/>
      <c r="BT35" s="74"/>
      <c r="BU35" s="74"/>
      <c r="BV35" s="74"/>
      <c r="BW35" s="74"/>
      <c r="BX35" s="74"/>
      <c r="BY35" s="74"/>
      <c r="BZ35" s="74"/>
      <c r="CA35" s="75"/>
      <c r="CB35" s="76"/>
      <c r="CC35" s="76"/>
      <c r="CD35" s="63"/>
      <c r="CE35" s="63"/>
      <c r="CF35" s="63"/>
      <c r="CG35" s="63"/>
      <c r="CH35" s="63"/>
      <c r="CI35" s="63"/>
      <c r="CJ35" s="65"/>
      <c r="CK35" s="58"/>
      <c r="CL35" s="71" t="s">
        <v>121</v>
      </c>
      <c r="CM35" s="65">
        <v>0</v>
      </c>
      <c r="CN35" s="58" t="s">
        <v>412</v>
      </c>
      <c r="CO35" s="63"/>
      <c r="CP35" s="65"/>
      <c r="CQ35" s="58"/>
      <c r="CR35" s="12"/>
    </row>
    <row r="36" spans="1:96" s="4" customFormat="1" ht="43.5" customHeight="1">
      <c r="A36" s="56">
        <v>33</v>
      </c>
      <c r="B36" s="57" t="s">
        <v>155</v>
      </c>
      <c r="C36" s="58" t="s">
        <v>362</v>
      </c>
      <c r="D36" s="58" t="s">
        <v>630</v>
      </c>
      <c r="E36" s="58" t="s">
        <v>155</v>
      </c>
      <c r="F36" s="59">
        <v>160.21100000000001</v>
      </c>
      <c r="G36" s="59">
        <v>1.57</v>
      </c>
      <c r="H36" s="61" t="s">
        <v>323</v>
      </c>
      <c r="I36" s="61" t="s">
        <v>358</v>
      </c>
      <c r="J36" s="58" t="s">
        <v>402</v>
      </c>
      <c r="K36" s="58" t="s">
        <v>402</v>
      </c>
      <c r="L36" s="61" t="s">
        <v>958</v>
      </c>
      <c r="M36" s="79" t="s">
        <v>402</v>
      </c>
      <c r="N36" s="61"/>
      <c r="O36" s="63" t="s">
        <v>1142</v>
      </c>
      <c r="P36" s="227" t="s">
        <v>1161</v>
      </c>
      <c r="Q36" s="64">
        <v>0</v>
      </c>
      <c r="R36" s="65" t="s">
        <v>902</v>
      </c>
      <c r="S36" s="66"/>
      <c r="T36" s="66"/>
      <c r="U36" s="67"/>
      <c r="V36" s="65"/>
      <c r="W36" s="65"/>
      <c r="X36" s="65"/>
      <c r="Y36" s="65"/>
      <c r="Z36" s="76"/>
      <c r="AA36" s="76"/>
      <c r="AB36" s="81"/>
      <c r="AC36" s="65">
        <v>1</v>
      </c>
      <c r="AD36" s="65" t="s">
        <v>802</v>
      </c>
      <c r="AE36" s="65"/>
      <c r="AF36" s="65">
        <v>0</v>
      </c>
      <c r="AG36" s="65" t="s">
        <v>1206</v>
      </c>
      <c r="AH36" s="65"/>
      <c r="AI36" s="65"/>
      <c r="AJ36" s="65"/>
      <c r="AK36" s="65"/>
      <c r="AL36" s="65"/>
      <c r="AM36" s="65"/>
      <c r="AN36" s="65"/>
      <c r="AO36" s="65">
        <v>0</v>
      </c>
      <c r="AP36" s="65" t="s">
        <v>1206</v>
      </c>
      <c r="AQ36" s="65"/>
      <c r="AR36" s="80" t="s">
        <v>887</v>
      </c>
      <c r="AS36" s="70" t="s">
        <v>1252</v>
      </c>
      <c r="AT36" s="70"/>
      <c r="AU36" s="71">
        <v>86.9</v>
      </c>
      <c r="AV36" s="71">
        <v>32</v>
      </c>
      <c r="AW36" s="65">
        <v>1</v>
      </c>
      <c r="AX36" s="65" t="s">
        <v>412</v>
      </c>
      <c r="AY36" s="63"/>
      <c r="AZ36" s="63"/>
      <c r="BA36" s="65"/>
      <c r="BB36" s="76"/>
      <c r="BC36" s="63">
        <v>1.1755701080000001</v>
      </c>
      <c r="BD36" s="72" t="s">
        <v>120</v>
      </c>
      <c r="BE36" s="72" t="s">
        <v>413</v>
      </c>
      <c r="BF36" s="72" t="s">
        <v>120</v>
      </c>
      <c r="BG36" s="72" t="s">
        <v>413</v>
      </c>
      <c r="BH36" s="72" t="s">
        <v>120</v>
      </c>
      <c r="BI36" s="72" t="s">
        <v>413</v>
      </c>
      <c r="BJ36" s="72" t="s">
        <v>120</v>
      </c>
      <c r="BK36" s="72" t="s">
        <v>411</v>
      </c>
      <c r="BL36" s="68">
        <v>0</v>
      </c>
      <c r="BM36" s="68" t="s">
        <v>412</v>
      </c>
      <c r="BN36" s="72"/>
      <c r="BO36" s="65"/>
      <c r="BP36" s="76"/>
      <c r="BQ36" s="73"/>
      <c r="BR36" s="73"/>
      <c r="BS36" s="74"/>
      <c r="BT36" s="74"/>
      <c r="BU36" s="74"/>
      <c r="BV36" s="74"/>
      <c r="BW36" s="74"/>
      <c r="BX36" s="74"/>
      <c r="BY36" s="74"/>
      <c r="BZ36" s="74"/>
      <c r="CA36" s="75"/>
      <c r="CB36" s="76"/>
      <c r="CC36" s="76"/>
      <c r="CD36" s="63"/>
      <c r="CE36" s="63"/>
      <c r="CF36" s="63"/>
      <c r="CG36" s="63"/>
      <c r="CH36" s="63"/>
      <c r="CI36" s="63"/>
      <c r="CJ36" s="65"/>
      <c r="CK36" s="76"/>
      <c r="CL36" s="71" t="s">
        <v>121</v>
      </c>
      <c r="CM36" s="65">
        <v>0</v>
      </c>
      <c r="CN36" s="76" t="s">
        <v>412</v>
      </c>
      <c r="CO36" s="63"/>
      <c r="CP36" s="65"/>
      <c r="CQ36" s="76"/>
      <c r="CR36" s="12"/>
    </row>
    <row r="37" spans="1:96" s="4" customFormat="1" ht="47.25" customHeight="1">
      <c r="A37" s="56">
        <v>34</v>
      </c>
      <c r="B37" s="57" t="s">
        <v>157</v>
      </c>
      <c r="C37" s="76" t="s">
        <v>5</v>
      </c>
      <c r="D37" s="76" t="s">
        <v>632</v>
      </c>
      <c r="E37" s="58" t="s">
        <v>157</v>
      </c>
      <c r="F37" s="63">
        <v>112.56</v>
      </c>
      <c r="G37" s="63">
        <v>2.64</v>
      </c>
      <c r="H37" s="78" t="s">
        <v>276</v>
      </c>
      <c r="I37" s="61" t="s">
        <v>358</v>
      </c>
      <c r="J37" s="58" t="s">
        <v>402</v>
      </c>
      <c r="K37" s="58" t="s">
        <v>402</v>
      </c>
      <c r="L37" s="61" t="s">
        <v>840</v>
      </c>
      <c r="M37" s="79" t="s">
        <v>402</v>
      </c>
      <c r="N37" s="61"/>
      <c r="O37" s="63" t="s">
        <v>407</v>
      </c>
      <c r="P37" s="227" t="s">
        <v>1162</v>
      </c>
      <c r="Q37" s="64">
        <v>0</v>
      </c>
      <c r="R37" s="65" t="s">
        <v>1273</v>
      </c>
      <c r="S37" s="66"/>
      <c r="T37" s="66"/>
      <c r="U37" s="67"/>
      <c r="V37" s="65"/>
      <c r="W37" s="65"/>
      <c r="X37" s="65"/>
      <c r="Y37" s="65"/>
      <c r="Z37" s="63"/>
      <c r="AA37" s="63"/>
      <c r="AB37" s="81"/>
      <c r="AC37" s="65">
        <v>0</v>
      </c>
      <c r="AD37" s="65" t="s">
        <v>1206</v>
      </c>
      <c r="AE37" s="65"/>
      <c r="AF37" s="65">
        <v>0</v>
      </c>
      <c r="AG37" s="65" t="s">
        <v>1206</v>
      </c>
      <c r="AH37" s="65"/>
      <c r="AI37" s="65">
        <v>1</v>
      </c>
      <c r="AJ37" s="65" t="s">
        <v>802</v>
      </c>
      <c r="AK37" s="65"/>
      <c r="AL37" s="65"/>
      <c r="AM37" s="65"/>
      <c r="AN37" s="65"/>
      <c r="AO37" s="65">
        <v>0</v>
      </c>
      <c r="AP37" s="65" t="s">
        <v>1206</v>
      </c>
      <c r="AQ37" s="65"/>
      <c r="AR37" s="96">
        <v>0</v>
      </c>
      <c r="AS37" s="97" t="s">
        <v>1206</v>
      </c>
      <c r="AT37" s="97"/>
      <c r="AU37" s="71">
        <v>99.597585513078471</v>
      </c>
      <c r="AV37" s="71">
        <v>98.668885191347755</v>
      </c>
      <c r="AW37" s="65">
        <v>0</v>
      </c>
      <c r="AX37" s="65" t="s">
        <v>412</v>
      </c>
      <c r="AY37" s="63"/>
      <c r="AZ37" s="63"/>
      <c r="BA37" s="65"/>
      <c r="BB37" s="63"/>
      <c r="BC37" s="63">
        <v>1.164691897</v>
      </c>
      <c r="BD37" s="72" t="s">
        <v>120</v>
      </c>
      <c r="BE37" s="72" t="s">
        <v>413</v>
      </c>
      <c r="BF37" s="72" t="s">
        <v>120</v>
      </c>
      <c r="BG37" s="72" t="s">
        <v>413</v>
      </c>
      <c r="BH37" s="72" t="s">
        <v>120</v>
      </c>
      <c r="BI37" s="72" t="s">
        <v>413</v>
      </c>
      <c r="BJ37" s="72" t="s">
        <v>120</v>
      </c>
      <c r="BK37" s="72" t="s">
        <v>411</v>
      </c>
      <c r="BL37" s="68">
        <v>0</v>
      </c>
      <c r="BM37" s="68" t="s">
        <v>412</v>
      </c>
      <c r="BN37" s="72"/>
      <c r="BO37" s="65"/>
      <c r="BP37" s="63"/>
      <c r="BQ37" s="73" t="s">
        <v>372</v>
      </c>
      <c r="BR37" s="73" t="s">
        <v>361</v>
      </c>
      <c r="BS37" s="74">
        <v>498.3</v>
      </c>
      <c r="BT37" s="74">
        <f t="shared" ref="BT37:BT43" si="2">BS37/F37*1000</f>
        <v>4426.9722814498937</v>
      </c>
      <c r="BU37" s="74">
        <v>288</v>
      </c>
      <c r="BV37" s="74">
        <f>BU37/F37*1000</f>
        <v>2558.6353944562902</v>
      </c>
      <c r="BW37" s="74"/>
      <c r="BX37" s="74"/>
      <c r="BY37" s="74">
        <v>288</v>
      </c>
      <c r="BZ37" s="74">
        <f>BY37/F37*1000</f>
        <v>2558.6353944562902</v>
      </c>
      <c r="CA37" s="75">
        <v>1</v>
      </c>
      <c r="CB37" s="76" t="s">
        <v>478</v>
      </c>
      <c r="CC37" s="76"/>
      <c r="CD37" s="63"/>
      <c r="CE37" s="63"/>
      <c r="CF37" s="63"/>
      <c r="CG37" s="63"/>
      <c r="CH37" s="63"/>
      <c r="CI37" s="63"/>
      <c r="CJ37" s="65"/>
      <c r="CK37" s="63"/>
      <c r="CL37" s="71" t="s">
        <v>121</v>
      </c>
      <c r="CM37" s="65">
        <v>0</v>
      </c>
      <c r="CN37" s="63" t="s">
        <v>412</v>
      </c>
      <c r="CO37" s="63"/>
      <c r="CP37" s="65"/>
      <c r="CQ37" s="63"/>
      <c r="CR37" s="12"/>
    </row>
    <row r="38" spans="1:96" s="4" customFormat="1" ht="39.75" customHeight="1">
      <c r="A38" s="56">
        <v>35</v>
      </c>
      <c r="B38" s="57" t="s">
        <v>158</v>
      </c>
      <c r="C38" s="76" t="s">
        <v>6</v>
      </c>
      <c r="D38" s="76" t="s">
        <v>633</v>
      </c>
      <c r="E38" s="58" t="s">
        <v>158</v>
      </c>
      <c r="F38" s="63">
        <v>60.1</v>
      </c>
      <c r="G38" s="63">
        <v>0.28000000000000003</v>
      </c>
      <c r="H38" s="78" t="s">
        <v>283</v>
      </c>
      <c r="I38" s="61" t="s">
        <v>358</v>
      </c>
      <c r="J38" s="58" t="s">
        <v>402</v>
      </c>
      <c r="K38" s="58" t="s">
        <v>402</v>
      </c>
      <c r="L38" s="61" t="s">
        <v>840</v>
      </c>
      <c r="M38" s="79" t="s">
        <v>402</v>
      </c>
      <c r="N38" s="61"/>
      <c r="O38" s="63" t="s">
        <v>1142</v>
      </c>
      <c r="P38" s="227" t="s">
        <v>1163</v>
      </c>
      <c r="Q38" s="64">
        <v>0</v>
      </c>
      <c r="R38" s="65" t="s">
        <v>1273</v>
      </c>
      <c r="S38" s="66"/>
      <c r="T38" s="66"/>
      <c r="U38" s="67"/>
      <c r="V38" s="65"/>
      <c r="W38" s="65"/>
      <c r="X38" s="65">
        <v>5</v>
      </c>
      <c r="Y38" s="65">
        <v>0</v>
      </c>
      <c r="Z38" s="63" t="s">
        <v>596</v>
      </c>
      <c r="AA38" s="63"/>
      <c r="AB38" s="64">
        <v>0</v>
      </c>
      <c r="AC38" s="65">
        <v>0</v>
      </c>
      <c r="AD38" s="65" t="s">
        <v>1206</v>
      </c>
      <c r="AE38" s="65" t="s">
        <v>1206</v>
      </c>
      <c r="AF38" s="65">
        <v>0</v>
      </c>
      <c r="AG38" s="65" t="s">
        <v>1206</v>
      </c>
      <c r="AH38" s="65" t="s">
        <v>1206</v>
      </c>
      <c r="AI38" s="65">
        <v>0</v>
      </c>
      <c r="AJ38" s="65" t="s">
        <v>1206</v>
      </c>
      <c r="AK38" s="65" t="s">
        <v>1206</v>
      </c>
      <c r="AL38" s="65">
        <v>0</v>
      </c>
      <c r="AM38" s="68" t="s">
        <v>1206</v>
      </c>
      <c r="AN38" s="68" t="s">
        <v>1206</v>
      </c>
      <c r="AO38" s="65">
        <v>0</v>
      </c>
      <c r="AP38" s="65" t="s">
        <v>1206</v>
      </c>
      <c r="AQ38" s="65" t="s">
        <v>1206</v>
      </c>
      <c r="AR38" s="96">
        <v>0</v>
      </c>
      <c r="AS38" s="97" t="s">
        <v>1206</v>
      </c>
      <c r="AT38" s="97" t="s">
        <v>1206</v>
      </c>
      <c r="AU38" s="71">
        <v>100</v>
      </c>
      <c r="AV38" s="71">
        <v>99.5</v>
      </c>
      <c r="AW38" s="65">
        <v>0</v>
      </c>
      <c r="AX38" s="65" t="s">
        <v>412</v>
      </c>
      <c r="AY38" s="72">
        <v>100</v>
      </c>
      <c r="AZ38" s="72">
        <v>100</v>
      </c>
      <c r="BA38" s="65">
        <v>0</v>
      </c>
      <c r="BB38" s="63" t="s">
        <v>543</v>
      </c>
      <c r="BC38" s="63">
        <v>1.173452216</v>
      </c>
      <c r="BD38" s="72" t="s">
        <v>120</v>
      </c>
      <c r="BE38" s="72" t="s">
        <v>413</v>
      </c>
      <c r="BF38" s="72" t="s">
        <v>120</v>
      </c>
      <c r="BG38" s="72" t="s">
        <v>413</v>
      </c>
      <c r="BH38" s="72" t="s">
        <v>120</v>
      </c>
      <c r="BI38" s="72" t="s">
        <v>413</v>
      </c>
      <c r="BJ38" s="72" t="s">
        <v>120</v>
      </c>
      <c r="BK38" s="72" t="s">
        <v>411</v>
      </c>
      <c r="BL38" s="68">
        <v>0</v>
      </c>
      <c r="BM38" s="68" t="s">
        <v>412</v>
      </c>
      <c r="BN38" s="72" t="s">
        <v>406</v>
      </c>
      <c r="BO38" s="65">
        <v>0</v>
      </c>
      <c r="BP38" s="63" t="s">
        <v>543</v>
      </c>
      <c r="BQ38" s="73" t="s">
        <v>361</v>
      </c>
      <c r="BR38" s="73" t="s">
        <v>361</v>
      </c>
      <c r="BS38" s="74">
        <v>50000</v>
      </c>
      <c r="BT38" s="74">
        <f t="shared" si="2"/>
        <v>831946.75540765387</v>
      </c>
      <c r="BU38" s="74"/>
      <c r="BV38" s="74"/>
      <c r="BW38" s="74"/>
      <c r="BX38" s="74"/>
      <c r="BY38" s="74"/>
      <c r="BZ38" s="74"/>
      <c r="CA38" s="75">
        <v>0</v>
      </c>
      <c r="CB38" s="76" t="s">
        <v>478</v>
      </c>
      <c r="CC38" s="77">
        <v>1.233182024076821</v>
      </c>
      <c r="CD38" s="77" t="s">
        <v>1051</v>
      </c>
      <c r="CE38" s="77" t="s">
        <v>440</v>
      </c>
      <c r="CF38" s="77" t="s">
        <v>1051</v>
      </c>
      <c r="CG38" s="77" t="s">
        <v>440</v>
      </c>
      <c r="CH38" s="77" t="s">
        <v>1051</v>
      </c>
      <c r="CI38" s="77" t="s">
        <v>411</v>
      </c>
      <c r="CJ38" s="65">
        <v>0</v>
      </c>
      <c r="CK38" s="63" t="s">
        <v>546</v>
      </c>
      <c r="CL38" s="71" t="s">
        <v>121</v>
      </c>
      <c r="CM38" s="65">
        <v>0</v>
      </c>
      <c r="CN38" s="63" t="s">
        <v>412</v>
      </c>
      <c r="CO38" s="63" t="s">
        <v>406</v>
      </c>
      <c r="CP38" s="65">
        <v>0</v>
      </c>
      <c r="CQ38" s="63" t="s">
        <v>543</v>
      </c>
      <c r="CR38" s="12"/>
    </row>
    <row r="39" spans="1:96" s="4" customFormat="1" ht="59.25" customHeight="1">
      <c r="A39" s="56">
        <v>36</v>
      </c>
      <c r="B39" s="57" t="s">
        <v>159</v>
      </c>
      <c r="C39" s="76" t="s">
        <v>7</v>
      </c>
      <c r="D39" s="76" t="s">
        <v>634</v>
      </c>
      <c r="E39" s="58" t="s">
        <v>159</v>
      </c>
      <c r="F39" s="63">
        <v>90.08</v>
      </c>
      <c r="G39" s="63">
        <v>-0.65</v>
      </c>
      <c r="H39" s="78" t="s">
        <v>326</v>
      </c>
      <c r="I39" s="61" t="s">
        <v>1231</v>
      </c>
      <c r="J39" s="58" t="s">
        <v>402</v>
      </c>
      <c r="K39" s="58" t="s">
        <v>402</v>
      </c>
      <c r="L39" s="61" t="s">
        <v>840</v>
      </c>
      <c r="M39" s="79" t="s">
        <v>402</v>
      </c>
      <c r="N39" s="61"/>
      <c r="O39" s="63" t="s">
        <v>407</v>
      </c>
      <c r="P39" s="227" t="s">
        <v>1153</v>
      </c>
      <c r="Q39" s="64">
        <v>0</v>
      </c>
      <c r="R39" s="65" t="s">
        <v>893</v>
      </c>
      <c r="S39" s="66"/>
      <c r="T39" s="66"/>
      <c r="U39" s="67"/>
      <c r="V39" s="65"/>
      <c r="W39" s="65"/>
      <c r="X39" s="65">
        <v>6</v>
      </c>
      <c r="Y39" s="65">
        <v>0</v>
      </c>
      <c r="Z39" s="63" t="s">
        <v>598</v>
      </c>
      <c r="AA39" s="63"/>
      <c r="AB39" s="64">
        <v>0</v>
      </c>
      <c r="AC39" s="65">
        <v>0</v>
      </c>
      <c r="AD39" s="65" t="s">
        <v>1206</v>
      </c>
      <c r="AE39" s="65" t="s">
        <v>1206</v>
      </c>
      <c r="AF39" s="65">
        <v>0</v>
      </c>
      <c r="AG39" s="65" t="s">
        <v>1206</v>
      </c>
      <c r="AH39" s="65" t="s">
        <v>1206</v>
      </c>
      <c r="AI39" s="65">
        <v>0</v>
      </c>
      <c r="AJ39" s="65" t="s">
        <v>1206</v>
      </c>
      <c r="AK39" s="65" t="s">
        <v>1206</v>
      </c>
      <c r="AL39" s="65">
        <v>0</v>
      </c>
      <c r="AM39" s="68" t="s">
        <v>1206</v>
      </c>
      <c r="AN39" s="68" t="s">
        <v>1206</v>
      </c>
      <c r="AO39" s="65">
        <v>0</v>
      </c>
      <c r="AP39" s="65" t="s">
        <v>1206</v>
      </c>
      <c r="AQ39" s="65" t="s">
        <v>1206</v>
      </c>
      <c r="AR39" s="96">
        <v>0</v>
      </c>
      <c r="AS39" s="97" t="s">
        <v>1206</v>
      </c>
      <c r="AT39" s="97" t="s">
        <v>1206</v>
      </c>
      <c r="AU39" s="71">
        <v>100</v>
      </c>
      <c r="AV39" s="71">
        <v>99.168053244592343</v>
      </c>
      <c r="AW39" s="65">
        <v>0</v>
      </c>
      <c r="AX39" s="65" t="s">
        <v>412</v>
      </c>
      <c r="AY39" s="72">
        <v>97</v>
      </c>
      <c r="AZ39" s="72">
        <v>100</v>
      </c>
      <c r="BA39" s="65">
        <v>0</v>
      </c>
      <c r="BB39" s="63" t="s">
        <v>543</v>
      </c>
      <c r="BC39" s="63">
        <v>1.3184967219999999</v>
      </c>
      <c r="BD39" s="72" t="s">
        <v>120</v>
      </c>
      <c r="BE39" s="72" t="s">
        <v>419</v>
      </c>
      <c r="BF39" s="72" t="s">
        <v>120</v>
      </c>
      <c r="BG39" s="72" t="s">
        <v>414</v>
      </c>
      <c r="BH39" s="72" t="s">
        <v>120</v>
      </c>
      <c r="BI39" s="72" t="s">
        <v>414</v>
      </c>
      <c r="BJ39" s="72" t="s">
        <v>120</v>
      </c>
      <c r="BK39" s="72" t="s">
        <v>411</v>
      </c>
      <c r="BL39" s="68">
        <v>0</v>
      </c>
      <c r="BM39" s="68" t="s">
        <v>412</v>
      </c>
      <c r="BN39" s="72" t="s">
        <v>406</v>
      </c>
      <c r="BO39" s="65">
        <v>0</v>
      </c>
      <c r="BP39" s="63" t="s">
        <v>543</v>
      </c>
      <c r="BQ39" s="73" t="s">
        <v>361</v>
      </c>
      <c r="BR39" s="73" t="s">
        <v>361</v>
      </c>
      <c r="BS39" s="74">
        <v>2800</v>
      </c>
      <c r="BT39" s="74">
        <f t="shared" si="2"/>
        <v>31083.481349911192</v>
      </c>
      <c r="BU39" s="74"/>
      <c r="BV39" s="74"/>
      <c r="BW39" s="74"/>
      <c r="BX39" s="74"/>
      <c r="BY39" s="74"/>
      <c r="BZ39" s="74"/>
      <c r="CA39" s="75">
        <v>0</v>
      </c>
      <c r="CB39" s="76" t="s">
        <v>478</v>
      </c>
      <c r="CC39" s="77">
        <v>0.98073899371069184</v>
      </c>
      <c r="CD39" s="77" t="s">
        <v>121</v>
      </c>
      <c r="CE39" s="77" t="s">
        <v>413</v>
      </c>
      <c r="CF39" s="77" t="s">
        <v>121</v>
      </c>
      <c r="CG39" s="77" t="s">
        <v>413</v>
      </c>
      <c r="CH39" s="77" t="s">
        <v>121</v>
      </c>
      <c r="CI39" s="77" t="s">
        <v>411</v>
      </c>
      <c r="CJ39" s="65">
        <v>0</v>
      </c>
      <c r="CK39" s="63" t="s">
        <v>546</v>
      </c>
      <c r="CL39" s="71" t="s">
        <v>121</v>
      </c>
      <c r="CM39" s="65">
        <v>0</v>
      </c>
      <c r="CN39" s="63" t="s">
        <v>412</v>
      </c>
      <c r="CO39" s="63" t="s">
        <v>406</v>
      </c>
      <c r="CP39" s="65">
        <v>0</v>
      </c>
      <c r="CQ39" s="63" t="s">
        <v>543</v>
      </c>
      <c r="CR39" s="12"/>
    </row>
    <row r="40" spans="1:96" s="4" customFormat="1" ht="66" customHeight="1">
      <c r="A40" s="56">
        <v>37</v>
      </c>
      <c r="B40" s="57" t="s">
        <v>160</v>
      </c>
      <c r="C40" s="76" t="s">
        <v>8</v>
      </c>
      <c r="D40" s="76" t="s">
        <v>635</v>
      </c>
      <c r="E40" s="58" t="s">
        <v>160</v>
      </c>
      <c r="F40" s="63">
        <v>152.15</v>
      </c>
      <c r="G40" s="63">
        <v>2.6</v>
      </c>
      <c r="H40" s="76" t="s">
        <v>312</v>
      </c>
      <c r="I40" s="61" t="s">
        <v>359</v>
      </c>
      <c r="J40" s="58" t="s">
        <v>402</v>
      </c>
      <c r="K40" s="58" t="s">
        <v>402</v>
      </c>
      <c r="L40" s="61" t="s">
        <v>840</v>
      </c>
      <c r="M40" s="157" t="s">
        <v>402</v>
      </c>
      <c r="N40" s="61"/>
      <c r="O40" s="72" t="s">
        <v>1140</v>
      </c>
      <c r="P40" s="244" t="s">
        <v>1164</v>
      </c>
      <c r="Q40" s="64">
        <v>0</v>
      </c>
      <c r="R40" s="65" t="s">
        <v>905</v>
      </c>
      <c r="S40" s="66"/>
      <c r="T40" s="66"/>
      <c r="U40" s="67"/>
      <c r="V40" s="65"/>
      <c r="W40" s="65"/>
      <c r="X40" s="65">
        <v>5</v>
      </c>
      <c r="Y40" s="65">
        <v>0</v>
      </c>
      <c r="Z40" s="63" t="s">
        <v>596</v>
      </c>
      <c r="AA40" s="63"/>
      <c r="AB40" s="64">
        <v>0</v>
      </c>
      <c r="AC40" s="65">
        <v>0</v>
      </c>
      <c r="AD40" s="65" t="s">
        <v>1206</v>
      </c>
      <c r="AE40" s="65" t="s">
        <v>1206</v>
      </c>
      <c r="AF40" s="65">
        <v>0</v>
      </c>
      <c r="AG40" s="65" t="s">
        <v>1206</v>
      </c>
      <c r="AH40" s="65" t="s">
        <v>1206</v>
      </c>
      <c r="AI40" s="65">
        <v>0</v>
      </c>
      <c r="AJ40" s="65" t="s">
        <v>1206</v>
      </c>
      <c r="AK40" s="65" t="s">
        <v>1206</v>
      </c>
      <c r="AL40" s="65">
        <v>1</v>
      </c>
      <c r="AM40" s="68" t="s">
        <v>802</v>
      </c>
      <c r="AN40" s="68" t="s">
        <v>802</v>
      </c>
      <c r="AO40" s="65">
        <v>0</v>
      </c>
      <c r="AP40" s="65" t="s">
        <v>1206</v>
      </c>
      <c r="AQ40" s="65" t="s">
        <v>1206</v>
      </c>
      <c r="AR40" s="96">
        <v>0</v>
      </c>
      <c r="AS40" s="97" t="s">
        <v>1206</v>
      </c>
      <c r="AT40" s="97" t="s">
        <v>1206</v>
      </c>
      <c r="AU40" s="71">
        <v>99.664654594232061</v>
      </c>
      <c r="AV40" s="71">
        <v>98.391569606211874</v>
      </c>
      <c r="AW40" s="65">
        <v>0</v>
      </c>
      <c r="AX40" s="65" t="s">
        <v>412</v>
      </c>
      <c r="AY40" s="72">
        <v>100</v>
      </c>
      <c r="AZ40" s="72">
        <v>100</v>
      </c>
      <c r="BA40" s="65">
        <v>0</v>
      </c>
      <c r="BB40" s="63" t="s">
        <v>543</v>
      </c>
      <c r="BC40" s="63">
        <v>1.217358889</v>
      </c>
      <c r="BD40" s="72" t="s">
        <v>120</v>
      </c>
      <c r="BE40" s="72" t="s">
        <v>413</v>
      </c>
      <c r="BF40" s="72" t="s">
        <v>120</v>
      </c>
      <c r="BG40" s="72" t="s">
        <v>413</v>
      </c>
      <c r="BH40" s="72" t="s">
        <v>120</v>
      </c>
      <c r="BI40" s="72" t="s">
        <v>413</v>
      </c>
      <c r="BJ40" s="72" t="s">
        <v>120</v>
      </c>
      <c r="BK40" s="72" t="s">
        <v>411</v>
      </c>
      <c r="BL40" s="68">
        <v>0</v>
      </c>
      <c r="BM40" s="68" t="s">
        <v>412</v>
      </c>
      <c r="BN40" s="72" t="s">
        <v>406</v>
      </c>
      <c r="BO40" s="65">
        <v>0</v>
      </c>
      <c r="BP40" s="63" t="s">
        <v>543</v>
      </c>
      <c r="BQ40" s="73" t="s">
        <v>361</v>
      </c>
      <c r="BR40" s="73" t="s">
        <v>361</v>
      </c>
      <c r="BS40" s="74">
        <v>542.4</v>
      </c>
      <c r="BT40" s="74">
        <f t="shared" si="2"/>
        <v>3564.9030561945447</v>
      </c>
      <c r="BU40" s="74"/>
      <c r="BV40" s="74"/>
      <c r="BW40" s="74"/>
      <c r="BX40" s="74"/>
      <c r="BY40" s="74"/>
      <c r="BZ40" s="74"/>
      <c r="CA40" s="75">
        <v>0</v>
      </c>
      <c r="CB40" s="76" t="s">
        <v>478</v>
      </c>
      <c r="CC40" s="77">
        <v>2.2189900322824241</v>
      </c>
      <c r="CD40" s="77" t="s">
        <v>1053</v>
      </c>
      <c r="CE40" s="77" t="s">
        <v>422</v>
      </c>
      <c r="CF40" s="77">
        <v>1851.9572910075817</v>
      </c>
      <c r="CG40" s="77" t="s">
        <v>419</v>
      </c>
      <c r="CH40" s="77" t="s">
        <v>120</v>
      </c>
      <c r="CI40" s="77" t="s">
        <v>411</v>
      </c>
      <c r="CJ40" s="68">
        <v>1</v>
      </c>
      <c r="CK40" s="61" t="s">
        <v>546</v>
      </c>
      <c r="CL40" s="71" t="s">
        <v>121</v>
      </c>
      <c r="CM40" s="65">
        <v>0</v>
      </c>
      <c r="CN40" s="63" t="s">
        <v>412</v>
      </c>
      <c r="CO40" s="63" t="s">
        <v>406</v>
      </c>
      <c r="CP40" s="65">
        <v>0</v>
      </c>
      <c r="CQ40" s="63" t="s">
        <v>543</v>
      </c>
      <c r="CR40" s="12"/>
    </row>
    <row r="41" spans="1:96" s="4" customFormat="1" ht="64.5" customHeight="1">
      <c r="A41" s="56">
        <v>38</v>
      </c>
      <c r="B41" s="57" t="s">
        <v>161</v>
      </c>
      <c r="C41" s="76" t="s">
        <v>9</v>
      </c>
      <c r="D41" s="76" t="s">
        <v>636</v>
      </c>
      <c r="E41" s="58" t="s">
        <v>161</v>
      </c>
      <c r="F41" s="63">
        <v>138.12</v>
      </c>
      <c r="G41" s="63">
        <v>2.2400000000000002</v>
      </c>
      <c r="H41" s="76" t="s">
        <v>313</v>
      </c>
      <c r="I41" s="61" t="s">
        <v>1231</v>
      </c>
      <c r="J41" s="58" t="s">
        <v>402</v>
      </c>
      <c r="K41" s="58" t="s">
        <v>402</v>
      </c>
      <c r="L41" s="61" t="s">
        <v>840</v>
      </c>
      <c r="M41" s="79" t="s">
        <v>402</v>
      </c>
      <c r="N41" s="61"/>
      <c r="O41" s="63" t="s">
        <v>407</v>
      </c>
      <c r="P41" s="227" t="s">
        <v>1145</v>
      </c>
      <c r="Q41" s="64">
        <v>0</v>
      </c>
      <c r="R41" s="65" t="s">
        <v>893</v>
      </c>
      <c r="S41" s="66"/>
      <c r="T41" s="66"/>
      <c r="U41" s="67"/>
      <c r="V41" s="65"/>
      <c r="W41" s="65"/>
      <c r="X41" s="65">
        <v>6</v>
      </c>
      <c r="Y41" s="65">
        <v>0</v>
      </c>
      <c r="Z41" s="63" t="s">
        <v>598</v>
      </c>
      <c r="AA41" s="63"/>
      <c r="AB41" s="64">
        <v>0</v>
      </c>
      <c r="AC41" s="65" t="s">
        <v>541</v>
      </c>
      <c r="AD41" s="65" t="s">
        <v>1251</v>
      </c>
      <c r="AE41" s="65" t="s">
        <v>1251</v>
      </c>
      <c r="AF41" s="65">
        <v>0</v>
      </c>
      <c r="AG41" s="65" t="s">
        <v>1206</v>
      </c>
      <c r="AH41" s="65" t="s">
        <v>1206</v>
      </c>
      <c r="AI41" s="65">
        <v>1</v>
      </c>
      <c r="AJ41" s="65" t="s">
        <v>802</v>
      </c>
      <c r="AK41" s="65" t="s">
        <v>802</v>
      </c>
      <c r="AL41" s="65">
        <v>0</v>
      </c>
      <c r="AM41" s="68" t="s">
        <v>1206</v>
      </c>
      <c r="AN41" s="65" t="s">
        <v>1206</v>
      </c>
      <c r="AO41" s="65">
        <v>0</v>
      </c>
      <c r="AP41" s="65" t="s">
        <v>1206</v>
      </c>
      <c r="AQ41" s="65" t="s">
        <v>1206</v>
      </c>
      <c r="AR41" s="91" t="s">
        <v>565</v>
      </c>
      <c r="AS41" s="103"/>
      <c r="AT41" s="70"/>
      <c r="AU41" s="71">
        <v>96.5</v>
      </c>
      <c r="AV41" s="71">
        <v>78.900000000000006</v>
      </c>
      <c r="AW41" s="65">
        <v>1</v>
      </c>
      <c r="AX41" s="65" t="s">
        <v>412</v>
      </c>
      <c r="AY41" s="72">
        <v>91.289999999999992</v>
      </c>
      <c r="AZ41" s="72">
        <v>99.01</v>
      </c>
      <c r="BA41" s="65">
        <v>0</v>
      </c>
      <c r="BB41" s="63" t="s">
        <v>543</v>
      </c>
      <c r="BC41" s="63">
        <v>1.130371695</v>
      </c>
      <c r="BD41" s="72" t="s">
        <v>120</v>
      </c>
      <c r="BE41" s="72" t="s">
        <v>413</v>
      </c>
      <c r="BF41" s="72" t="s">
        <v>120</v>
      </c>
      <c r="BG41" s="72" t="s">
        <v>414</v>
      </c>
      <c r="BH41" s="72" t="s">
        <v>120</v>
      </c>
      <c r="BI41" s="72" t="s">
        <v>414</v>
      </c>
      <c r="BJ41" s="72" t="s">
        <v>120</v>
      </c>
      <c r="BK41" s="72" t="s">
        <v>411</v>
      </c>
      <c r="BL41" s="68">
        <v>0</v>
      </c>
      <c r="BM41" s="68" t="s">
        <v>412</v>
      </c>
      <c r="BN41" s="72" t="s">
        <v>406</v>
      </c>
      <c r="BO41" s="65">
        <v>0</v>
      </c>
      <c r="BP41" s="63" t="s">
        <v>543</v>
      </c>
      <c r="BQ41" s="73" t="s">
        <v>361</v>
      </c>
      <c r="BR41" s="73" t="s">
        <v>372</v>
      </c>
      <c r="BS41" s="74">
        <v>1000</v>
      </c>
      <c r="BT41" s="74">
        <f t="shared" si="2"/>
        <v>7240.0810889081959</v>
      </c>
      <c r="BU41" s="74"/>
      <c r="BV41" s="74"/>
      <c r="BW41" s="74">
        <v>608.88</v>
      </c>
      <c r="BX41" s="74">
        <f>BW41/F41*1000</f>
        <v>4408.3405734144217</v>
      </c>
      <c r="BY41" s="74">
        <v>608.88</v>
      </c>
      <c r="BZ41" s="74">
        <f>BY41/F41*1000</f>
        <v>4408.3405734144217</v>
      </c>
      <c r="CA41" s="75">
        <v>1</v>
      </c>
      <c r="CB41" s="76" t="s">
        <v>478</v>
      </c>
      <c r="CC41" s="77">
        <v>0.80044079901796661</v>
      </c>
      <c r="CD41" s="77" t="s">
        <v>1051</v>
      </c>
      <c r="CE41" s="77" t="s">
        <v>440</v>
      </c>
      <c r="CF41" s="77" t="s">
        <v>1051</v>
      </c>
      <c r="CG41" s="77" t="s">
        <v>440</v>
      </c>
      <c r="CH41" s="77" t="s">
        <v>1051</v>
      </c>
      <c r="CI41" s="77" t="s">
        <v>411</v>
      </c>
      <c r="CJ41" s="65">
        <v>0</v>
      </c>
      <c r="CK41" s="63" t="s">
        <v>546</v>
      </c>
      <c r="CL41" s="71" t="s">
        <v>121</v>
      </c>
      <c r="CM41" s="65">
        <v>0</v>
      </c>
      <c r="CN41" s="76" t="s">
        <v>412</v>
      </c>
      <c r="CO41" s="63" t="s">
        <v>406</v>
      </c>
      <c r="CP41" s="65">
        <v>0</v>
      </c>
      <c r="CQ41" s="63" t="s">
        <v>543</v>
      </c>
      <c r="CR41" s="12"/>
    </row>
    <row r="42" spans="1:96" s="4" customFormat="1" ht="38.25" customHeight="1">
      <c r="A42" s="56">
        <v>39</v>
      </c>
      <c r="B42" s="57" t="s">
        <v>162</v>
      </c>
      <c r="C42" s="76" t="s">
        <v>18</v>
      </c>
      <c r="D42" s="76" t="s">
        <v>637</v>
      </c>
      <c r="E42" s="58" t="s">
        <v>162</v>
      </c>
      <c r="F42" s="63">
        <v>212.07</v>
      </c>
      <c r="G42" s="63">
        <v>4.05</v>
      </c>
      <c r="H42" s="78" t="s">
        <v>277</v>
      </c>
      <c r="I42" s="61" t="s">
        <v>1225</v>
      </c>
      <c r="J42" s="58" t="s">
        <v>275</v>
      </c>
      <c r="K42" s="58" t="s">
        <v>275</v>
      </c>
      <c r="L42" s="61" t="s">
        <v>827</v>
      </c>
      <c r="M42" s="157" t="s">
        <v>1218</v>
      </c>
      <c r="N42" s="61"/>
      <c r="O42" s="58" t="s">
        <v>119</v>
      </c>
      <c r="P42" s="228" t="s">
        <v>361</v>
      </c>
      <c r="Q42" s="64">
        <v>0</v>
      </c>
      <c r="R42" s="65" t="s">
        <v>896</v>
      </c>
      <c r="S42" s="66"/>
      <c r="T42" s="66"/>
      <c r="U42" s="67"/>
      <c r="V42" s="65"/>
      <c r="W42" s="65"/>
      <c r="X42" s="65"/>
      <c r="Y42" s="65"/>
      <c r="Z42" s="58"/>
      <c r="AA42" s="58"/>
      <c r="AB42" s="98"/>
      <c r="AC42" s="99">
        <v>1</v>
      </c>
      <c r="AD42" s="99" t="s">
        <v>802</v>
      </c>
      <c r="AE42" s="99"/>
      <c r="AF42" s="99">
        <v>1</v>
      </c>
      <c r="AG42" s="99" t="s">
        <v>802</v>
      </c>
      <c r="AH42" s="99"/>
      <c r="AI42" s="99">
        <v>1</v>
      </c>
      <c r="AJ42" s="99" t="s">
        <v>802</v>
      </c>
      <c r="AK42" s="99"/>
      <c r="AL42" s="99"/>
      <c r="AM42" s="99"/>
      <c r="AN42" s="99"/>
      <c r="AO42" s="99">
        <v>0</v>
      </c>
      <c r="AP42" s="65" t="s">
        <v>1206</v>
      </c>
      <c r="AQ42" s="99"/>
      <c r="AR42" s="100">
        <v>1</v>
      </c>
      <c r="AS42" s="101" t="s">
        <v>802</v>
      </c>
      <c r="AT42" s="101"/>
      <c r="AU42" s="93">
        <v>67.8</v>
      </c>
      <c r="AV42" s="93">
        <v>98.6</v>
      </c>
      <c r="AW42" s="65">
        <v>1</v>
      </c>
      <c r="AX42" s="65" t="s">
        <v>412</v>
      </c>
      <c r="AY42" s="63"/>
      <c r="AZ42" s="63"/>
      <c r="BA42" s="65"/>
      <c r="BB42" s="58"/>
      <c r="BC42" s="63">
        <v>3.6663243919999999</v>
      </c>
      <c r="BD42" s="72">
        <v>25.609663090000002</v>
      </c>
      <c r="BE42" s="88" t="s">
        <v>416</v>
      </c>
      <c r="BF42" s="72">
        <v>102.1354589</v>
      </c>
      <c r="BG42" s="88" t="s">
        <v>417</v>
      </c>
      <c r="BH42" s="72" t="s">
        <v>120</v>
      </c>
      <c r="BI42" s="88" t="s">
        <v>417</v>
      </c>
      <c r="BJ42" s="72">
        <v>222.3128298</v>
      </c>
      <c r="BK42" s="88" t="s">
        <v>411</v>
      </c>
      <c r="BL42" s="68">
        <v>1</v>
      </c>
      <c r="BM42" s="68" t="s">
        <v>412</v>
      </c>
      <c r="BN42" s="72"/>
      <c r="BO42" s="65"/>
      <c r="BP42" s="58"/>
      <c r="BQ42" s="73" t="s">
        <v>372</v>
      </c>
      <c r="BR42" s="73" t="s">
        <v>361</v>
      </c>
      <c r="BS42" s="74">
        <v>80</v>
      </c>
      <c r="BT42" s="74">
        <f t="shared" si="2"/>
        <v>377.23393219220071</v>
      </c>
      <c r="BU42" s="74">
        <v>91.01</v>
      </c>
      <c r="BV42" s="74">
        <f>BU42/F42*1000</f>
        <v>429.15075211015238</v>
      </c>
      <c r="BW42" s="74"/>
      <c r="BX42" s="74"/>
      <c r="BY42" s="74">
        <v>91.01</v>
      </c>
      <c r="BZ42" s="74">
        <f>BY42/F42*1000</f>
        <v>429.15075211015238</v>
      </c>
      <c r="CA42" s="75">
        <v>1</v>
      </c>
      <c r="CB42" s="76" t="s">
        <v>478</v>
      </c>
      <c r="CC42" s="76"/>
      <c r="CD42" s="63"/>
      <c r="CE42" s="63"/>
      <c r="CF42" s="63"/>
      <c r="CG42" s="63"/>
      <c r="CH42" s="63"/>
      <c r="CI42" s="63"/>
      <c r="CJ42" s="65"/>
      <c r="CK42" s="58"/>
      <c r="CL42" s="71" t="s">
        <v>121</v>
      </c>
      <c r="CM42" s="65">
        <v>0</v>
      </c>
      <c r="CN42" s="58" t="s">
        <v>412</v>
      </c>
      <c r="CO42" s="63"/>
      <c r="CP42" s="65"/>
      <c r="CQ42" s="58"/>
      <c r="CR42" s="12"/>
    </row>
    <row r="43" spans="1:96" s="4" customFormat="1" ht="54.75" customHeight="1">
      <c r="A43" s="56">
        <v>40</v>
      </c>
      <c r="B43" s="57" t="s">
        <v>163</v>
      </c>
      <c r="C43" s="76" t="s">
        <v>19</v>
      </c>
      <c r="D43" s="76" t="s">
        <v>638</v>
      </c>
      <c r="E43" s="58" t="s">
        <v>163</v>
      </c>
      <c r="F43" s="63">
        <v>144.16900000000001</v>
      </c>
      <c r="G43" s="63">
        <v>0.72</v>
      </c>
      <c r="H43" s="78" t="s">
        <v>554</v>
      </c>
      <c r="I43" s="61" t="s">
        <v>364</v>
      </c>
      <c r="J43" s="58" t="s">
        <v>299</v>
      </c>
      <c r="K43" s="58" t="s">
        <v>299</v>
      </c>
      <c r="L43" s="61" t="s">
        <v>1086</v>
      </c>
      <c r="M43" s="79" t="s">
        <v>299</v>
      </c>
      <c r="N43" s="61"/>
      <c r="O43" s="63" t="s">
        <v>1142</v>
      </c>
      <c r="P43" s="227" t="s">
        <v>1149</v>
      </c>
      <c r="Q43" s="64">
        <v>0</v>
      </c>
      <c r="R43" s="65" t="s">
        <v>1273</v>
      </c>
      <c r="S43" s="66"/>
      <c r="T43" s="66"/>
      <c r="U43" s="67"/>
      <c r="V43" s="65"/>
      <c r="W43" s="65"/>
      <c r="X43" s="65"/>
      <c r="Y43" s="65"/>
      <c r="Z43" s="58"/>
      <c r="AA43" s="58"/>
      <c r="AB43" s="98"/>
      <c r="AC43" s="99">
        <v>1</v>
      </c>
      <c r="AD43" s="99" t="s">
        <v>802</v>
      </c>
      <c r="AE43" s="99"/>
      <c r="AF43" s="99">
        <v>1</v>
      </c>
      <c r="AG43" s="99" t="s">
        <v>802</v>
      </c>
      <c r="AH43" s="99"/>
      <c r="AI43" s="99">
        <v>0</v>
      </c>
      <c r="AJ43" s="99" t="s">
        <v>1206</v>
      </c>
      <c r="AK43" s="99"/>
      <c r="AL43" s="99"/>
      <c r="AM43" s="99"/>
      <c r="AN43" s="99"/>
      <c r="AO43" s="99">
        <v>1</v>
      </c>
      <c r="AP43" s="99" t="s">
        <v>802</v>
      </c>
      <c r="AQ43" s="99"/>
      <c r="AR43" s="100">
        <v>1</v>
      </c>
      <c r="AS43" s="101" t="s">
        <v>802</v>
      </c>
      <c r="AT43" s="101"/>
      <c r="AU43" s="93">
        <v>41.609353507565302</v>
      </c>
      <c r="AV43" s="93">
        <v>100</v>
      </c>
      <c r="AW43" s="65">
        <v>1</v>
      </c>
      <c r="AX43" s="65" t="s">
        <v>412</v>
      </c>
      <c r="AY43" s="63"/>
      <c r="AZ43" s="63"/>
      <c r="BA43" s="65"/>
      <c r="BB43" s="58"/>
      <c r="BC43" s="63">
        <v>1.940084685</v>
      </c>
      <c r="BD43" s="72">
        <v>549.67655839999998</v>
      </c>
      <c r="BE43" s="88" t="s">
        <v>424</v>
      </c>
      <c r="BF43" s="72" t="s">
        <v>120</v>
      </c>
      <c r="BG43" s="88" t="s">
        <v>425</v>
      </c>
      <c r="BH43" s="72" t="s">
        <v>120</v>
      </c>
      <c r="BI43" s="88" t="s">
        <v>425</v>
      </c>
      <c r="BJ43" s="72" t="s">
        <v>120</v>
      </c>
      <c r="BK43" s="88" t="s">
        <v>411</v>
      </c>
      <c r="BL43" s="68">
        <v>1</v>
      </c>
      <c r="BM43" s="68" t="s">
        <v>454</v>
      </c>
      <c r="BN43" s="72"/>
      <c r="BO43" s="65"/>
      <c r="BP43" s="58"/>
      <c r="BQ43" s="73" t="s">
        <v>361</v>
      </c>
      <c r="BR43" s="73" t="s">
        <v>361</v>
      </c>
      <c r="BS43" s="74">
        <v>1000</v>
      </c>
      <c r="BT43" s="74">
        <f t="shared" si="2"/>
        <v>6936.3039210926063</v>
      </c>
      <c r="BU43" s="74"/>
      <c r="BV43" s="74"/>
      <c r="BW43" s="74"/>
      <c r="BX43" s="74"/>
      <c r="BY43" s="74"/>
      <c r="BZ43" s="74"/>
      <c r="CA43" s="75">
        <v>0</v>
      </c>
      <c r="CB43" s="76" t="s">
        <v>478</v>
      </c>
      <c r="CC43" s="76"/>
      <c r="CD43" s="63"/>
      <c r="CE43" s="63"/>
      <c r="CF43" s="63"/>
      <c r="CG43" s="63"/>
      <c r="CH43" s="63"/>
      <c r="CI43" s="63"/>
      <c r="CJ43" s="65"/>
      <c r="CK43" s="58"/>
      <c r="CL43" s="71">
        <v>402.30562742337116</v>
      </c>
      <c r="CM43" s="65">
        <v>1</v>
      </c>
      <c r="CN43" s="58" t="s">
        <v>412</v>
      </c>
      <c r="CO43" s="63"/>
      <c r="CP43" s="65"/>
      <c r="CQ43" s="58"/>
      <c r="CR43" s="12"/>
    </row>
    <row r="44" spans="1:96" s="4" customFormat="1" ht="57" customHeight="1">
      <c r="A44" s="56">
        <v>41</v>
      </c>
      <c r="B44" s="61"/>
      <c r="C44" s="61" t="s">
        <v>272</v>
      </c>
      <c r="D44" s="61" t="s">
        <v>639</v>
      </c>
      <c r="E44" s="61" t="s">
        <v>279</v>
      </c>
      <c r="F44" s="104">
        <v>116.07</v>
      </c>
      <c r="G44" s="105">
        <v>0.05</v>
      </c>
      <c r="H44" s="78" t="s">
        <v>314</v>
      </c>
      <c r="I44" s="85" t="s">
        <v>1229</v>
      </c>
      <c r="J44" s="58" t="s">
        <v>402</v>
      </c>
      <c r="K44" s="58" t="s">
        <v>402</v>
      </c>
      <c r="L44" s="61" t="s">
        <v>958</v>
      </c>
      <c r="M44" s="79" t="s">
        <v>403</v>
      </c>
      <c r="N44" s="85"/>
      <c r="O44" s="63" t="s">
        <v>407</v>
      </c>
      <c r="P44" s="227" t="s">
        <v>1165</v>
      </c>
      <c r="Q44" s="64">
        <v>0</v>
      </c>
      <c r="R44" s="65" t="s">
        <v>899</v>
      </c>
      <c r="S44" s="66"/>
      <c r="T44" s="66"/>
      <c r="U44" s="67"/>
      <c r="V44" s="65"/>
      <c r="W44" s="65"/>
      <c r="X44" s="65"/>
      <c r="Y44" s="65">
        <v>0</v>
      </c>
      <c r="Z44" s="63" t="s">
        <v>543</v>
      </c>
      <c r="AA44" s="63"/>
      <c r="AB44" s="64">
        <v>0</v>
      </c>
      <c r="AC44" s="99">
        <v>1</v>
      </c>
      <c r="AD44" s="99" t="s">
        <v>802</v>
      </c>
      <c r="AE44" s="99" t="s">
        <v>802</v>
      </c>
      <c r="AF44" s="99">
        <v>0</v>
      </c>
      <c r="AG44" s="99" t="s">
        <v>1206</v>
      </c>
      <c r="AH44" s="99" t="s">
        <v>1206</v>
      </c>
      <c r="AI44" s="99"/>
      <c r="AJ44" s="99"/>
      <c r="AK44" s="99"/>
      <c r="AL44" s="99">
        <v>0</v>
      </c>
      <c r="AM44" s="106" t="s">
        <v>1206</v>
      </c>
      <c r="AN44" s="99" t="s">
        <v>1206</v>
      </c>
      <c r="AO44" s="99">
        <v>0</v>
      </c>
      <c r="AP44" s="99" t="s">
        <v>1206</v>
      </c>
      <c r="AQ44" s="99" t="s">
        <v>1206</v>
      </c>
      <c r="AR44" s="80" t="s">
        <v>887</v>
      </c>
      <c r="AS44" s="70" t="s">
        <v>1252</v>
      </c>
      <c r="AT44" s="70" t="s">
        <v>1252</v>
      </c>
      <c r="AU44" s="93"/>
      <c r="AV44" s="93"/>
      <c r="AW44" s="76"/>
      <c r="AX44" s="76"/>
      <c r="AY44" s="72">
        <v>89.25</v>
      </c>
      <c r="AZ44" s="72">
        <v>95.39</v>
      </c>
      <c r="BA44" s="76">
        <v>1</v>
      </c>
      <c r="BB44" s="63" t="s">
        <v>543</v>
      </c>
      <c r="BC44" s="105">
        <v>1.260502587</v>
      </c>
      <c r="BD44" s="109" t="s">
        <v>120</v>
      </c>
      <c r="BE44" s="87" t="s">
        <v>413</v>
      </c>
      <c r="BF44" s="109" t="s">
        <v>120</v>
      </c>
      <c r="BG44" s="87" t="s">
        <v>413</v>
      </c>
      <c r="BH44" s="109" t="s">
        <v>120</v>
      </c>
      <c r="BI44" s="87" t="s">
        <v>413</v>
      </c>
      <c r="BJ44" s="109" t="s">
        <v>120</v>
      </c>
      <c r="BK44" s="87" t="s">
        <v>411</v>
      </c>
      <c r="BL44" s="88">
        <v>0</v>
      </c>
      <c r="BM44" s="88" t="s">
        <v>426</v>
      </c>
      <c r="BN44" s="72" t="s">
        <v>406</v>
      </c>
      <c r="BO44" s="76">
        <v>0</v>
      </c>
      <c r="BP44" s="63" t="s">
        <v>543</v>
      </c>
      <c r="BQ44" s="73"/>
      <c r="BR44" s="73"/>
      <c r="BS44" s="74"/>
      <c r="BT44" s="74"/>
      <c r="BU44" s="74"/>
      <c r="BV44" s="74"/>
      <c r="BW44" s="74"/>
      <c r="BX44" s="74"/>
      <c r="BY44" s="74"/>
      <c r="BZ44" s="74"/>
      <c r="CA44" s="75"/>
      <c r="CB44" s="76"/>
      <c r="CC44" s="77">
        <v>1.2744473916887711</v>
      </c>
      <c r="CD44" s="77" t="s">
        <v>1022</v>
      </c>
      <c r="CE44" s="77" t="s">
        <v>440</v>
      </c>
      <c r="CF44" s="77" t="s">
        <v>1022</v>
      </c>
      <c r="CG44" s="77" t="s">
        <v>440</v>
      </c>
      <c r="CH44" s="77" t="s">
        <v>1022</v>
      </c>
      <c r="CI44" s="77" t="s">
        <v>411</v>
      </c>
      <c r="CJ44" s="76">
        <v>0</v>
      </c>
      <c r="CK44" s="63" t="s">
        <v>546</v>
      </c>
      <c r="CL44" s="61"/>
      <c r="CM44" s="61"/>
      <c r="CN44" s="58"/>
      <c r="CO44" s="63" t="s">
        <v>406</v>
      </c>
      <c r="CP44" s="76">
        <v>0</v>
      </c>
      <c r="CQ44" s="63" t="s">
        <v>543</v>
      </c>
      <c r="CR44" s="12"/>
    </row>
    <row r="45" spans="1:96" s="4" customFormat="1" ht="54.75" customHeight="1">
      <c r="A45" s="56">
        <v>42</v>
      </c>
      <c r="B45" s="61"/>
      <c r="C45" s="61" t="s">
        <v>273</v>
      </c>
      <c r="D45" s="61" t="s">
        <v>640</v>
      </c>
      <c r="E45" s="61" t="s">
        <v>280</v>
      </c>
      <c r="F45" s="104">
        <v>180.16</v>
      </c>
      <c r="G45" s="105">
        <v>-2.4300000000000002</v>
      </c>
      <c r="H45" s="78" t="s">
        <v>327</v>
      </c>
      <c r="I45" s="85" t="s">
        <v>1229</v>
      </c>
      <c r="J45" s="58" t="s">
        <v>1091</v>
      </c>
      <c r="K45" s="58" t="s">
        <v>1091</v>
      </c>
      <c r="L45" s="107" t="s">
        <v>958</v>
      </c>
      <c r="M45" s="79" t="s">
        <v>403</v>
      </c>
      <c r="N45" s="85"/>
      <c r="O45" s="58" t="s">
        <v>119</v>
      </c>
      <c r="P45" s="250" t="s">
        <v>361</v>
      </c>
      <c r="Q45" s="64">
        <v>0</v>
      </c>
      <c r="R45" s="65" t="s">
        <v>1279</v>
      </c>
      <c r="S45" s="66"/>
      <c r="T45" s="66"/>
      <c r="U45" s="67"/>
      <c r="V45" s="65"/>
      <c r="W45" s="65"/>
      <c r="X45" s="65">
        <v>6</v>
      </c>
      <c r="Y45" s="65">
        <v>0</v>
      </c>
      <c r="Z45" s="63" t="s">
        <v>598</v>
      </c>
      <c r="AA45" s="63"/>
      <c r="AB45" s="64">
        <v>0</v>
      </c>
      <c r="AC45" s="99">
        <v>1</v>
      </c>
      <c r="AD45" s="99" t="s">
        <v>802</v>
      </c>
      <c r="AE45" s="99" t="s">
        <v>802</v>
      </c>
      <c r="AF45" s="99">
        <v>0</v>
      </c>
      <c r="AG45" s="99" t="s">
        <v>1206</v>
      </c>
      <c r="AH45" s="99" t="s">
        <v>1206</v>
      </c>
      <c r="AI45" s="99"/>
      <c r="AJ45" s="99"/>
      <c r="AK45" s="99"/>
      <c r="AL45" s="99">
        <v>0</v>
      </c>
      <c r="AM45" s="106" t="s">
        <v>1206</v>
      </c>
      <c r="AN45" s="99" t="s">
        <v>1206</v>
      </c>
      <c r="AO45" s="99">
        <v>0</v>
      </c>
      <c r="AP45" s="99" t="s">
        <v>1206</v>
      </c>
      <c r="AQ45" s="99" t="s">
        <v>1206</v>
      </c>
      <c r="AR45" s="80" t="s">
        <v>887</v>
      </c>
      <c r="AS45" s="70" t="s">
        <v>1252</v>
      </c>
      <c r="AT45" s="70" t="s">
        <v>1252</v>
      </c>
      <c r="AU45" s="93"/>
      <c r="AV45" s="93"/>
      <c r="AW45" s="76"/>
      <c r="AX45" s="76"/>
      <c r="AY45" s="72">
        <v>99.89</v>
      </c>
      <c r="AZ45" s="72">
        <v>84.74</v>
      </c>
      <c r="BA45" s="76">
        <v>1</v>
      </c>
      <c r="BB45" s="63" t="s">
        <v>543</v>
      </c>
      <c r="BC45" s="105">
        <v>1.17</v>
      </c>
      <c r="BD45" s="109" t="s">
        <v>120</v>
      </c>
      <c r="BE45" s="87" t="s">
        <v>440</v>
      </c>
      <c r="BF45" s="109" t="s">
        <v>120</v>
      </c>
      <c r="BG45" s="87" t="s">
        <v>440</v>
      </c>
      <c r="BH45" s="109" t="s">
        <v>120</v>
      </c>
      <c r="BI45" s="87" t="s">
        <v>440</v>
      </c>
      <c r="BJ45" s="109" t="s">
        <v>120</v>
      </c>
      <c r="BK45" s="87" t="s">
        <v>411</v>
      </c>
      <c r="BL45" s="88">
        <v>0</v>
      </c>
      <c r="BM45" s="88" t="s">
        <v>442</v>
      </c>
      <c r="BN45" s="72" t="s">
        <v>406</v>
      </c>
      <c r="BO45" s="76">
        <v>0</v>
      </c>
      <c r="BP45" s="63" t="s">
        <v>543</v>
      </c>
      <c r="BQ45" s="73"/>
      <c r="BR45" s="73"/>
      <c r="BS45" s="74"/>
      <c r="BT45" s="74"/>
      <c r="BU45" s="74"/>
      <c r="BV45" s="74"/>
      <c r="BW45" s="74"/>
      <c r="BX45" s="74"/>
      <c r="BY45" s="74"/>
      <c r="BZ45" s="74"/>
      <c r="CA45" s="75"/>
      <c r="CB45" s="76"/>
      <c r="CC45" s="77">
        <v>1.0741630292924838</v>
      </c>
      <c r="CD45" s="77" t="s">
        <v>1051</v>
      </c>
      <c r="CE45" s="77" t="s">
        <v>440</v>
      </c>
      <c r="CF45" s="77" t="s">
        <v>1051</v>
      </c>
      <c r="CG45" s="77" t="s">
        <v>440</v>
      </c>
      <c r="CH45" s="77" t="s">
        <v>1051</v>
      </c>
      <c r="CI45" s="77" t="s">
        <v>411</v>
      </c>
      <c r="CJ45" s="76">
        <v>0</v>
      </c>
      <c r="CK45" s="63" t="s">
        <v>546</v>
      </c>
      <c r="CL45" s="61"/>
      <c r="CM45" s="61"/>
      <c r="CN45" s="58"/>
      <c r="CO45" s="63" t="s">
        <v>406</v>
      </c>
      <c r="CP45" s="76">
        <v>0</v>
      </c>
      <c r="CQ45" s="63" t="s">
        <v>543</v>
      </c>
      <c r="CR45" s="12"/>
    </row>
    <row r="46" spans="1:96" s="4" customFormat="1" ht="66" customHeight="1">
      <c r="A46" s="56">
        <v>43</v>
      </c>
      <c r="B46" s="61"/>
      <c r="C46" s="61" t="s">
        <v>1109</v>
      </c>
      <c r="D46" s="61" t="s">
        <v>641</v>
      </c>
      <c r="E46" s="61" t="s">
        <v>281</v>
      </c>
      <c r="F46" s="104">
        <v>137.13</v>
      </c>
      <c r="G46" s="105">
        <v>0.96</v>
      </c>
      <c r="H46" s="78" t="s">
        <v>315</v>
      </c>
      <c r="I46" s="85" t="s">
        <v>1226</v>
      </c>
      <c r="J46" s="58" t="s">
        <v>402</v>
      </c>
      <c r="K46" s="58" t="s">
        <v>402</v>
      </c>
      <c r="L46" s="107" t="s">
        <v>958</v>
      </c>
      <c r="M46" s="79" t="s">
        <v>402</v>
      </c>
      <c r="N46" s="85"/>
      <c r="O46" s="84" t="s">
        <v>1138</v>
      </c>
      <c r="P46" s="244" t="s">
        <v>1134</v>
      </c>
      <c r="Q46" s="64">
        <v>0</v>
      </c>
      <c r="R46" s="65" t="s">
        <v>899</v>
      </c>
      <c r="S46" s="66"/>
      <c r="T46" s="66"/>
      <c r="U46" s="67"/>
      <c r="V46" s="65"/>
      <c r="W46" s="65"/>
      <c r="X46" s="65">
        <v>5</v>
      </c>
      <c r="Y46" s="65">
        <v>0</v>
      </c>
      <c r="Z46" s="63" t="s">
        <v>596</v>
      </c>
      <c r="AA46" s="63"/>
      <c r="AB46" s="64">
        <v>0</v>
      </c>
      <c r="AC46" s="99">
        <v>0</v>
      </c>
      <c r="AD46" s="99" t="s">
        <v>1206</v>
      </c>
      <c r="AE46" s="99" t="s">
        <v>1206</v>
      </c>
      <c r="AF46" s="99">
        <v>0</v>
      </c>
      <c r="AG46" s="99" t="s">
        <v>1206</v>
      </c>
      <c r="AH46" s="99" t="s">
        <v>1206</v>
      </c>
      <c r="AI46" s="99"/>
      <c r="AJ46" s="99"/>
      <c r="AK46" s="99"/>
      <c r="AL46" s="99">
        <v>0</v>
      </c>
      <c r="AM46" s="106" t="s">
        <v>1206</v>
      </c>
      <c r="AN46" s="99" t="s">
        <v>1206</v>
      </c>
      <c r="AO46" s="99">
        <v>0</v>
      </c>
      <c r="AP46" s="99" t="s">
        <v>1206</v>
      </c>
      <c r="AQ46" s="99" t="s">
        <v>1206</v>
      </c>
      <c r="AR46" s="100">
        <v>0</v>
      </c>
      <c r="AS46" s="70" t="s">
        <v>1206</v>
      </c>
      <c r="AT46" s="101" t="s">
        <v>1206</v>
      </c>
      <c r="AU46" s="93"/>
      <c r="AV46" s="93"/>
      <c r="AW46" s="76"/>
      <c r="AX46" s="76"/>
      <c r="AY46" s="72">
        <v>94.05</v>
      </c>
      <c r="AZ46" s="72">
        <v>99.51</v>
      </c>
      <c r="BA46" s="76">
        <v>0</v>
      </c>
      <c r="BB46" s="63" t="s">
        <v>543</v>
      </c>
      <c r="BC46" s="105">
        <v>1.2087910479999999</v>
      </c>
      <c r="BD46" s="109" t="s">
        <v>120</v>
      </c>
      <c r="BE46" s="87" t="s">
        <v>413</v>
      </c>
      <c r="BF46" s="109" t="s">
        <v>120</v>
      </c>
      <c r="BG46" s="87" t="s">
        <v>413</v>
      </c>
      <c r="BH46" s="109" t="s">
        <v>120</v>
      </c>
      <c r="BI46" s="87" t="s">
        <v>413</v>
      </c>
      <c r="BJ46" s="109" t="s">
        <v>120</v>
      </c>
      <c r="BK46" s="87" t="s">
        <v>411</v>
      </c>
      <c r="BL46" s="88">
        <v>0</v>
      </c>
      <c r="BM46" s="88" t="s">
        <v>426</v>
      </c>
      <c r="BN46" s="72" t="s">
        <v>406</v>
      </c>
      <c r="BO46" s="76">
        <v>0</v>
      </c>
      <c r="BP46" s="63" t="s">
        <v>543</v>
      </c>
      <c r="BQ46" s="73"/>
      <c r="BR46" s="73"/>
      <c r="BS46" s="74"/>
      <c r="BT46" s="74"/>
      <c r="BU46" s="74"/>
      <c r="BV46" s="74"/>
      <c r="BW46" s="74"/>
      <c r="BX46" s="74"/>
      <c r="BY46" s="74"/>
      <c r="BZ46" s="74"/>
      <c r="CA46" s="75"/>
      <c r="CB46" s="76"/>
      <c r="CC46" s="77">
        <v>1.1066092050449896</v>
      </c>
      <c r="CD46" s="77" t="s">
        <v>1022</v>
      </c>
      <c r="CE46" s="77" t="s">
        <v>413</v>
      </c>
      <c r="CF46" s="77" t="s">
        <v>1022</v>
      </c>
      <c r="CG46" s="77" t="s">
        <v>413</v>
      </c>
      <c r="CH46" s="77" t="s">
        <v>1022</v>
      </c>
      <c r="CI46" s="77" t="s">
        <v>411</v>
      </c>
      <c r="CJ46" s="76">
        <v>0</v>
      </c>
      <c r="CK46" s="63" t="s">
        <v>546</v>
      </c>
      <c r="CL46" s="61"/>
      <c r="CM46" s="61"/>
      <c r="CN46" s="58"/>
      <c r="CO46" s="63" t="s">
        <v>406</v>
      </c>
      <c r="CP46" s="76">
        <v>0</v>
      </c>
      <c r="CQ46" s="63" t="s">
        <v>543</v>
      </c>
      <c r="CR46" s="12"/>
    </row>
    <row r="47" spans="1:96" s="4" customFormat="1" ht="53.25" customHeight="1">
      <c r="A47" s="108">
        <v>44</v>
      </c>
      <c r="B47" s="229" t="s">
        <v>1213</v>
      </c>
      <c r="C47" s="87" t="s">
        <v>576</v>
      </c>
      <c r="D47" s="87" t="s">
        <v>643</v>
      </c>
      <c r="E47" s="87" t="s">
        <v>1234</v>
      </c>
      <c r="F47" s="109">
        <v>129.62</v>
      </c>
      <c r="G47" s="109" t="s">
        <v>361</v>
      </c>
      <c r="H47" s="87" t="s">
        <v>304</v>
      </c>
      <c r="I47" s="87" t="s">
        <v>1225</v>
      </c>
      <c r="J47" s="58" t="s">
        <v>402</v>
      </c>
      <c r="K47" s="58" t="s">
        <v>402</v>
      </c>
      <c r="L47" s="76" t="s">
        <v>1281</v>
      </c>
      <c r="M47" s="157" t="s">
        <v>305</v>
      </c>
      <c r="N47" s="87"/>
      <c r="O47" s="84" t="s">
        <v>119</v>
      </c>
      <c r="P47" s="251" t="s">
        <v>361</v>
      </c>
      <c r="Q47" s="64">
        <v>0</v>
      </c>
      <c r="R47" s="65" t="s">
        <v>1275</v>
      </c>
      <c r="S47" s="66"/>
      <c r="T47" s="66"/>
      <c r="U47" s="67"/>
      <c r="V47" s="65"/>
      <c r="W47" s="65"/>
      <c r="X47" s="68">
        <v>2</v>
      </c>
      <c r="Y47" s="68">
        <v>1</v>
      </c>
      <c r="Z47" s="63" t="s">
        <v>1121</v>
      </c>
      <c r="AA47" s="63"/>
      <c r="AB47" s="64">
        <v>1</v>
      </c>
      <c r="AC47" s="106">
        <v>1</v>
      </c>
      <c r="AD47" s="106" t="s">
        <v>802</v>
      </c>
      <c r="AE47" s="110" t="s">
        <v>1207</v>
      </c>
      <c r="AF47" s="106" t="s">
        <v>541</v>
      </c>
      <c r="AG47" s="106" t="s">
        <v>1251</v>
      </c>
      <c r="AH47" s="106" t="s">
        <v>1254</v>
      </c>
      <c r="AI47" s="106">
        <v>1</v>
      </c>
      <c r="AJ47" s="106" t="s">
        <v>802</v>
      </c>
      <c r="AK47" s="106" t="s">
        <v>1207</v>
      </c>
      <c r="AL47" s="106">
        <v>0</v>
      </c>
      <c r="AM47" s="106" t="s">
        <v>1206</v>
      </c>
      <c r="AN47" s="106" t="s">
        <v>803</v>
      </c>
      <c r="AO47" s="106">
        <v>0</v>
      </c>
      <c r="AP47" s="99" t="s">
        <v>1206</v>
      </c>
      <c r="AQ47" s="106" t="s">
        <v>803</v>
      </c>
      <c r="AR47" s="96">
        <v>1</v>
      </c>
      <c r="AS47" s="97" t="s">
        <v>802</v>
      </c>
      <c r="AT47" s="97" t="s">
        <v>1207</v>
      </c>
      <c r="AU47" s="111"/>
      <c r="AV47" s="111"/>
      <c r="AW47" s="88"/>
      <c r="AX47" s="88"/>
      <c r="AY47" s="72">
        <v>56.95</v>
      </c>
      <c r="AZ47" s="72">
        <v>99.73</v>
      </c>
      <c r="BA47" s="88">
        <v>1</v>
      </c>
      <c r="BB47" s="72" t="s">
        <v>543</v>
      </c>
      <c r="BC47" s="109">
        <v>2.74</v>
      </c>
      <c r="BD47" s="109">
        <v>346.8</v>
      </c>
      <c r="BE47" s="87" t="s">
        <v>449</v>
      </c>
      <c r="BF47" s="109">
        <v>380.79906146694054</v>
      </c>
      <c r="BG47" s="87" t="s">
        <v>1266</v>
      </c>
      <c r="BH47" s="109">
        <v>413.55340916745968</v>
      </c>
      <c r="BI47" s="87" t="s">
        <v>1267</v>
      </c>
      <c r="BJ47" s="109">
        <v>855.13</v>
      </c>
      <c r="BK47" s="87" t="s">
        <v>411</v>
      </c>
      <c r="BL47" s="88">
        <v>1</v>
      </c>
      <c r="BM47" s="88" t="s">
        <v>426</v>
      </c>
      <c r="BN47" s="72" t="s">
        <v>406</v>
      </c>
      <c r="BO47" s="88">
        <v>0</v>
      </c>
      <c r="BP47" s="72" t="s">
        <v>543</v>
      </c>
      <c r="BQ47" s="90" t="s">
        <v>372</v>
      </c>
      <c r="BR47" s="90" t="s">
        <v>372</v>
      </c>
      <c r="BS47" s="72">
        <v>57.8</v>
      </c>
      <c r="BT47" s="74">
        <f t="shared" ref="BT47:BT52" si="3">BS47/F47*1000</f>
        <v>445.91883968523371</v>
      </c>
      <c r="BU47" s="72">
        <v>30.929630420083864</v>
      </c>
      <c r="BV47" s="74">
        <f>BU47/F47*1000</f>
        <v>238.61773198645164</v>
      </c>
      <c r="BW47" s="72">
        <v>18.87981166703943</v>
      </c>
      <c r="BX47" s="74">
        <f>BW47/F47*1000</f>
        <v>145.65508152321732</v>
      </c>
      <c r="BY47" s="72">
        <v>18.87981166703943</v>
      </c>
      <c r="BZ47" s="74">
        <f>BY47/F47*1000</f>
        <v>145.65508152321732</v>
      </c>
      <c r="CA47" s="68">
        <v>1</v>
      </c>
      <c r="CB47" s="88" t="s">
        <v>1082</v>
      </c>
      <c r="CC47" s="77">
        <v>0.78989083073862665</v>
      </c>
      <c r="CD47" s="77" t="s">
        <v>1054</v>
      </c>
      <c r="CE47" s="77" t="s">
        <v>440</v>
      </c>
      <c r="CF47" s="77" t="s">
        <v>1054</v>
      </c>
      <c r="CG47" s="77" t="s">
        <v>440</v>
      </c>
      <c r="CH47" s="77" t="s">
        <v>1054</v>
      </c>
      <c r="CI47" s="72" t="s">
        <v>411</v>
      </c>
      <c r="CJ47" s="88">
        <v>0</v>
      </c>
      <c r="CK47" s="72" t="s">
        <v>546</v>
      </c>
      <c r="CL47" s="87"/>
      <c r="CM47" s="87"/>
      <c r="CN47" s="84"/>
      <c r="CO47" s="72" t="s">
        <v>406</v>
      </c>
      <c r="CP47" s="88">
        <v>0</v>
      </c>
      <c r="CQ47" s="72" t="s">
        <v>543</v>
      </c>
      <c r="CR47" s="12"/>
    </row>
    <row r="48" spans="1:96" s="4" customFormat="1" ht="51" customHeight="1">
      <c r="A48" s="56">
        <v>45</v>
      </c>
      <c r="B48" s="230" t="s">
        <v>1214</v>
      </c>
      <c r="C48" s="87" t="s">
        <v>366</v>
      </c>
      <c r="D48" s="61" t="s">
        <v>644</v>
      </c>
      <c r="E48" s="61" t="s">
        <v>1235</v>
      </c>
      <c r="F48" s="105">
        <v>161.44999999999999</v>
      </c>
      <c r="G48" s="261" t="s">
        <v>361</v>
      </c>
      <c r="H48" s="61" t="s">
        <v>304</v>
      </c>
      <c r="I48" s="61" t="s">
        <v>1225</v>
      </c>
      <c r="J48" s="58" t="s">
        <v>402</v>
      </c>
      <c r="K48" s="58" t="s">
        <v>402</v>
      </c>
      <c r="L48" s="76" t="s">
        <v>1281</v>
      </c>
      <c r="M48" s="157" t="s">
        <v>305</v>
      </c>
      <c r="N48" s="61"/>
      <c r="O48" s="58" t="s">
        <v>119</v>
      </c>
      <c r="P48" s="250" t="s">
        <v>361</v>
      </c>
      <c r="Q48" s="64">
        <v>0</v>
      </c>
      <c r="R48" s="65" t="s">
        <v>1276</v>
      </c>
      <c r="S48" s="66"/>
      <c r="T48" s="66"/>
      <c r="U48" s="67"/>
      <c r="V48" s="65"/>
      <c r="W48" s="65"/>
      <c r="X48" s="65"/>
      <c r="Y48" s="65"/>
      <c r="Z48" s="58"/>
      <c r="AA48" s="58"/>
      <c r="AB48" s="98"/>
      <c r="AC48" s="99">
        <v>0</v>
      </c>
      <c r="AD48" s="99" t="s">
        <v>1206</v>
      </c>
      <c r="AE48" s="99"/>
      <c r="AF48" s="99" t="s">
        <v>436</v>
      </c>
      <c r="AG48" s="99"/>
      <c r="AH48" s="99"/>
      <c r="AI48" s="99">
        <v>1</v>
      </c>
      <c r="AJ48" s="106" t="s">
        <v>802</v>
      </c>
      <c r="AK48" s="99"/>
      <c r="AL48" s="99"/>
      <c r="AM48" s="99"/>
      <c r="AN48" s="99"/>
      <c r="AO48" s="99"/>
      <c r="AP48" s="99"/>
      <c r="AQ48" s="99"/>
      <c r="AR48" s="100" t="s">
        <v>565</v>
      </c>
      <c r="AS48" s="101"/>
      <c r="AT48" s="101"/>
      <c r="AU48" s="93"/>
      <c r="AV48" s="93"/>
      <c r="AW48" s="76"/>
      <c r="AX48" s="76"/>
      <c r="AY48" s="63">
        <v>93.15</v>
      </c>
      <c r="AZ48" s="63">
        <v>100</v>
      </c>
      <c r="BA48" s="76">
        <v>0</v>
      </c>
      <c r="BB48" s="58" t="s">
        <v>546</v>
      </c>
      <c r="BC48" s="105">
        <v>17.923698290000001</v>
      </c>
      <c r="BD48" s="109">
        <v>182.59885929999999</v>
      </c>
      <c r="BE48" s="87" t="s">
        <v>450</v>
      </c>
      <c r="BF48" s="109">
        <v>203.86520390000001</v>
      </c>
      <c r="BG48" s="87" t="s">
        <v>450</v>
      </c>
      <c r="BH48" s="109">
        <v>419</v>
      </c>
      <c r="BI48" s="87" t="s">
        <v>450</v>
      </c>
      <c r="BJ48" s="109">
        <v>387.30940770000001</v>
      </c>
      <c r="BK48" s="87" t="s">
        <v>451</v>
      </c>
      <c r="BL48" s="88" t="s">
        <v>436</v>
      </c>
      <c r="BM48" s="88" t="s">
        <v>426</v>
      </c>
      <c r="BN48" s="72"/>
      <c r="BO48" s="76"/>
      <c r="BP48" s="58"/>
      <c r="BQ48" s="73" t="s">
        <v>361</v>
      </c>
      <c r="BR48" s="73" t="s">
        <v>372</v>
      </c>
      <c r="BS48" s="74">
        <v>670.8</v>
      </c>
      <c r="BT48" s="74">
        <f t="shared" si="3"/>
        <v>4154.846701765252</v>
      </c>
      <c r="BU48" s="74"/>
      <c r="BV48" s="74"/>
      <c r="BW48" s="74">
        <v>62</v>
      </c>
      <c r="BX48" s="74">
        <f>BW48/F48*1000</f>
        <v>384.01982037782602</v>
      </c>
      <c r="BY48" s="74">
        <v>62</v>
      </c>
      <c r="BZ48" s="74">
        <f>BY48/F48*1000</f>
        <v>384.01982037782602</v>
      </c>
      <c r="CA48" s="75">
        <v>1</v>
      </c>
      <c r="CB48" s="112" t="s">
        <v>478</v>
      </c>
      <c r="CC48" s="112"/>
      <c r="CD48" s="63"/>
      <c r="CE48" s="63"/>
      <c r="CF48" s="63"/>
      <c r="CG48" s="63"/>
      <c r="CH48" s="63"/>
      <c r="CI48" s="63"/>
      <c r="CJ48" s="76"/>
      <c r="CK48" s="58"/>
      <c r="CL48" s="61"/>
      <c r="CM48" s="61"/>
      <c r="CN48" s="58"/>
      <c r="CO48" s="63"/>
      <c r="CP48" s="76"/>
      <c r="CQ48" s="58"/>
      <c r="CR48" s="12"/>
    </row>
    <row r="49" spans="1:127" s="4" customFormat="1" ht="45.75" customHeight="1">
      <c r="A49" s="56">
        <v>46</v>
      </c>
      <c r="B49" s="230" t="s">
        <v>568</v>
      </c>
      <c r="C49" s="61" t="s">
        <v>370</v>
      </c>
      <c r="D49" s="61" t="s">
        <v>645</v>
      </c>
      <c r="E49" s="61" t="s">
        <v>1236</v>
      </c>
      <c r="F49" s="105">
        <v>1310</v>
      </c>
      <c r="G49" s="105">
        <v>4.2300000000000004</v>
      </c>
      <c r="H49" s="61" t="s">
        <v>371</v>
      </c>
      <c r="I49" s="61" t="s">
        <v>360</v>
      </c>
      <c r="J49" s="58" t="s">
        <v>402</v>
      </c>
      <c r="K49" s="58" t="s">
        <v>275</v>
      </c>
      <c r="L49" s="107" t="s">
        <v>958</v>
      </c>
      <c r="M49" s="157" t="s">
        <v>403</v>
      </c>
      <c r="N49" s="61"/>
      <c r="O49" s="84" t="s">
        <v>427</v>
      </c>
      <c r="P49" s="228" t="s">
        <v>361</v>
      </c>
      <c r="Q49" s="64">
        <v>0</v>
      </c>
      <c r="R49" s="65" t="s">
        <v>899</v>
      </c>
      <c r="S49" s="66"/>
      <c r="T49" s="66"/>
      <c r="U49" s="67"/>
      <c r="V49" s="65"/>
      <c r="W49" s="65"/>
      <c r="X49" s="65">
        <v>6</v>
      </c>
      <c r="Y49" s="65">
        <v>0</v>
      </c>
      <c r="Z49" s="58" t="s">
        <v>597</v>
      </c>
      <c r="AA49" s="58"/>
      <c r="AB49" s="113">
        <v>0</v>
      </c>
      <c r="AC49" s="106">
        <v>0</v>
      </c>
      <c r="AD49" s="106" t="s">
        <v>1206</v>
      </c>
      <c r="AE49" s="106" t="s">
        <v>1206</v>
      </c>
      <c r="AF49" s="99">
        <v>1</v>
      </c>
      <c r="AG49" s="99" t="s">
        <v>802</v>
      </c>
      <c r="AH49" s="99" t="s">
        <v>802</v>
      </c>
      <c r="AI49" s="99">
        <v>0</v>
      </c>
      <c r="AJ49" s="99" t="s">
        <v>1206</v>
      </c>
      <c r="AK49" s="99" t="s">
        <v>1206</v>
      </c>
      <c r="AL49" s="106">
        <v>1</v>
      </c>
      <c r="AM49" s="68" t="s">
        <v>802</v>
      </c>
      <c r="AN49" s="68" t="s">
        <v>802</v>
      </c>
      <c r="AO49" s="99"/>
      <c r="AP49" s="99"/>
      <c r="AQ49" s="99"/>
      <c r="AR49" s="114">
        <v>0</v>
      </c>
      <c r="AS49" s="101" t="s">
        <v>1206</v>
      </c>
      <c r="AT49" s="101" t="s">
        <v>1206</v>
      </c>
      <c r="AU49" s="111"/>
      <c r="AV49" s="111"/>
      <c r="AW49" s="88"/>
      <c r="AX49" s="88"/>
      <c r="AY49" s="72">
        <v>89.85</v>
      </c>
      <c r="AZ49" s="72">
        <v>100</v>
      </c>
      <c r="BA49" s="88">
        <v>0</v>
      </c>
      <c r="BB49" s="84" t="s">
        <v>546</v>
      </c>
      <c r="BC49" s="109">
        <v>3.0845600000000002</v>
      </c>
      <c r="BD49" s="109">
        <v>115.4742</v>
      </c>
      <c r="BE49" s="87" t="s">
        <v>563</v>
      </c>
      <c r="BF49" s="109">
        <v>353.26900000000001</v>
      </c>
      <c r="BG49" s="87" t="s">
        <v>563</v>
      </c>
      <c r="BH49" s="109">
        <v>677.39509999999996</v>
      </c>
      <c r="BI49" s="87" t="s">
        <v>564</v>
      </c>
      <c r="BJ49" s="115">
        <v>4000</v>
      </c>
      <c r="BK49" s="87" t="s">
        <v>411</v>
      </c>
      <c r="BL49" s="88">
        <v>1</v>
      </c>
      <c r="BM49" s="88" t="s">
        <v>426</v>
      </c>
      <c r="BN49" s="72"/>
      <c r="BO49" s="88"/>
      <c r="BP49" s="84"/>
      <c r="BQ49" s="90" t="s">
        <v>361</v>
      </c>
      <c r="BR49" s="90" t="s">
        <v>361</v>
      </c>
      <c r="BS49" s="72">
        <v>5000</v>
      </c>
      <c r="BT49" s="74">
        <f t="shared" si="3"/>
        <v>3816.7938931297713</v>
      </c>
      <c r="BU49" s="72"/>
      <c r="BV49" s="72"/>
      <c r="BW49" s="72"/>
      <c r="BX49" s="72"/>
      <c r="BY49" s="72"/>
      <c r="BZ49" s="72"/>
      <c r="CA49" s="68">
        <v>0</v>
      </c>
      <c r="CB49" s="88" t="s">
        <v>478</v>
      </c>
      <c r="CC49" s="77">
        <v>3.7640482405552991</v>
      </c>
      <c r="CD49" s="77" t="s">
        <v>1057</v>
      </c>
      <c r="CE49" s="77" t="s">
        <v>418</v>
      </c>
      <c r="CF49" s="77" t="s">
        <v>1057</v>
      </c>
      <c r="CG49" s="77" t="s">
        <v>422</v>
      </c>
      <c r="CH49" s="77" t="s">
        <v>1058</v>
      </c>
      <c r="CI49" s="77" t="s">
        <v>411</v>
      </c>
      <c r="CJ49" s="88">
        <v>1</v>
      </c>
      <c r="CK49" s="72" t="s">
        <v>546</v>
      </c>
      <c r="CL49" s="87"/>
      <c r="CM49" s="87"/>
      <c r="CN49" s="84"/>
      <c r="CO49" s="72"/>
      <c r="CP49" s="88"/>
      <c r="CQ49" s="84"/>
      <c r="CR49" s="12"/>
    </row>
    <row r="50" spans="1:127" s="4" customFormat="1" ht="73.5" customHeight="1">
      <c r="A50" s="56">
        <v>47</v>
      </c>
      <c r="B50" s="61"/>
      <c r="C50" s="61" t="s">
        <v>373</v>
      </c>
      <c r="D50" s="260" t="s">
        <v>1280</v>
      </c>
      <c r="E50" s="61" t="s">
        <v>1237</v>
      </c>
      <c r="F50" s="105">
        <v>484.51</v>
      </c>
      <c r="G50" s="105">
        <v>-6.7</v>
      </c>
      <c r="H50" s="61" t="s">
        <v>374</v>
      </c>
      <c r="I50" s="85" t="s">
        <v>1227</v>
      </c>
      <c r="J50" s="58" t="s">
        <v>402</v>
      </c>
      <c r="K50" s="58" t="s">
        <v>402</v>
      </c>
      <c r="L50" s="61" t="s">
        <v>840</v>
      </c>
      <c r="M50" s="157" t="s">
        <v>402</v>
      </c>
      <c r="N50" s="61"/>
      <c r="O50" s="58" t="s">
        <v>119</v>
      </c>
      <c r="P50" s="250" t="s">
        <v>361</v>
      </c>
      <c r="Q50" s="64">
        <v>0</v>
      </c>
      <c r="R50" s="65" t="s">
        <v>939</v>
      </c>
      <c r="S50" s="66"/>
      <c r="T50" s="66"/>
      <c r="U50" s="67"/>
      <c r="V50" s="65"/>
      <c r="W50" s="65"/>
      <c r="X50" s="65">
        <v>4</v>
      </c>
      <c r="Y50" s="65">
        <v>1</v>
      </c>
      <c r="Z50" s="76" t="s">
        <v>1116</v>
      </c>
      <c r="AA50" s="76"/>
      <c r="AB50" s="113">
        <v>1</v>
      </c>
      <c r="AC50" s="99"/>
      <c r="AD50" s="99"/>
      <c r="AE50" s="99"/>
      <c r="AF50" s="99">
        <v>0</v>
      </c>
      <c r="AG50" s="99" t="s">
        <v>1206</v>
      </c>
      <c r="AH50" s="99" t="s">
        <v>803</v>
      </c>
      <c r="AI50" s="99">
        <v>0</v>
      </c>
      <c r="AJ50" s="99" t="s">
        <v>1206</v>
      </c>
      <c r="AK50" s="99" t="s">
        <v>803</v>
      </c>
      <c r="AL50" s="99"/>
      <c r="AM50" s="99"/>
      <c r="AN50" s="99"/>
      <c r="AO50" s="99"/>
      <c r="AP50" s="99"/>
      <c r="AQ50" s="99"/>
      <c r="AR50" s="100">
        <v>0</v>
      </c>
      <c r="AS50" s="101" t="s">
        <v>1206</v>
      </c>
      <c r="AT50" s="101" t="s">
        <v>803</v>
      </c>
      <c r="AU50" s="93"/>
      <c r="AV50" s="93"/>
      <c r="AW50" s="76"/>
      <c r="AX50" s="76"/>
      <c r="AY50" s="63"/>
      <c r="AZ50" s="63"/>
      <c r="BA50" s="76"/>
      <c r="BB50" s="58"/>
      <c r="BC50" s="105">
        <v>1.1648021639999999</v>
      </c>
      <c r="BD50" s="109" t="s">
        <v>120</v>
      </c>
      <c r="BE50" s="87" t="s">
        <v>423</v>
      </c>
      <c r="BF50" s="109" t="s">
        <v>120</v>
      </c>
      <c r="BG50" s="87" t="s">
        <v>423</v>
      </c>
      <c r="BH50" s="109" t="s">
        <v>120</v>
      </c>
      <c r="BI50" s="87" t="s">
        <v>423</v>
      </c>
      <c r="BJ50" s="109" t="s">
        <v>120</v>
      </c>
      <c r="BK50" s="87" t="s">
        <v>411</v>
      </c>
      <c r="BL50" s="88">
        <v>0</v>
      </c>
      <c r="BM50" s="88" t="s">
        <v>426</v>
      </c>
      <c r="BN50" s="72"/>
      <c r="BO50" s="76"/>
      <c r="BP50" s="58"/>
      <c r="BQ50" s="73" t="s">
        <v>361</v>
      </c>
      <c r="BR50" s="73" t="s">
        <v>361</v>
      </c>
      <c r="BS50" s="74">
        <v>1000</v>
      </c>
      <c r="BT50" s="74">
        <f t="shared" si="3"/>
        <v>2063.9408887329469</v>
      </c>
      <c r="BU50" s="74"/>
      <c r="BV50" s="74"/>
      <c r="BW50" s="74"/>
      <c r="BX50" s="74"/>
      <c r="BY50" s="74"/>
      <c r="BZ50" s="74"/>
      <c r="CA50" s="75">
        <v>0</v>
      </c>
      <c r="CB50" s="76" t="s">
        <v>478</v>
      </c>
      <c r="CC50" s="76"/>
      <c r="CD50" s="63"/>
      <c r="CE50" s="63"/>
      <c r="CF50" s="63"/>
      <c r="CG50" s="63"/>
      <c r="CH50" s="63"/>
      <c r="CI50" s="63"/>
      <c r="CJ50" s="76"/>
      <c r="CK50" s="58"/>
      <c r="CL50" s="61"/>
      <c r="CM50" s="61"/>
      <c r="CN50" s="58"/>
      <c r="CO50" s="63"/>
      <c r="CP50" s="76"/>
      <c r="CQ50" s="58"/>
      <c r="CR50" s="12"/>
    </row>
    <row r="51" spans="1:127" s="4" customFormat="1" ht="53.25" customHeight="1">
      <c r="A51" s="56">
        <v>48</v>
      </c>
      <c r="B51" s="61"/>
      <c r="C51" s="61" t="s">
        <v>375</v>
      </c>
      <c r="D51" s="61" t="s">
        <v>646</v>
      </c>
      <c r="E51" s="61" t="s">
        <v>376</v>
      </c>
      <c r="F51" s="105">
        <v>190.16</v>
      </c>
      <c r="G51" s="105">
        <v>1.8</v>
      </c>
      <c r="H51" s="61" t="s">
        <v>302</v>
      </c>
      <c r="I51" s="116" t="s">
        <v>1225</v>
      </c>
      <c r="J51" s="58" t="s">
        <v>301</v>
      </c>
      <c r="K51" s="58" t="s">
        <v>402</v>
      </c>
      <c r="L51" s="61" t="s">
        <v>850</v>
      </c>
      <c r="M51" s="157" t="s">
        <v>1188</v>
      </c>
      <c r="N51" s="61"/>
      <c r="O51" s="58" t="s">
        <v>119</v>
      </c>
      <c r="P51" s="228" t="s">
        <v>361</v>
      </c>
      <c r="Q51" s="64">
        <v>0</v>
      </c>
      <c r="R51" s="65" t="s">
        <v>896</v>
      </c>
      <c r="S51" s="66"/>
      <c r="T51" s="66"/>
      <c r="U51" s="67"/>
      <c r="V51" s="65"/>
      <c r="W51" s="65"/>
      <c r="X51" s="65"/>
      <c r="Y51" s="65"/>
      <c r="Z51" s="58"/>
      <c r="AA51" s="58"/>
      <c r="AB51" s="98"/>
      <c r="AC51" s="99">
        <v>1</v>
      </c>
      <c r="AD51" s="99" t="s">
        <v>802</v>
      </c>
      <c r="AE51" s="99"/>
      <c r="AF51" s="99">
        <v>1</v>
      </c>
      <c r="AG51" s="99" t="s">
        <v>802</v>
      </c>
      <c r="AH51" s="99"/>
      <c r="AI51" s="99">
        <v>0</v>
      </c>
      <c r="AJ51" s="99" t="s">
        <v>1206</v>
      </c>
      <c r="AK51" s="99"/>
      <c r="AL51" s="99"/>
      <c r="AM51" s="99"/>
      <c r="AN51" s="99"/>
      <c r="AO51" s="99"/>
      <c r="AP51" s="99"/>
      <c r="AQ51" s="99"/>
      <c r="AR51" s="100">
        <v>1</v>
      </c>
      <c r="AS51" s="101" t="s">
        <v>802</v>
      </c>
      <c r="AT51" s="101"/>
      <c r="AU51" s="117">
        <v>0</v>
      </c>
      <c r="AV51" s="117" t="s">
        <v>561</v>
      </c>
      <c r="AW51" s="76">
        <v>1</v>
      </c>
      <c r="AX51" s="76" t="s">
        <v>562</v>
      </c>
      <c r="AY51" s="63"/>
      <c r="AZ51" s="63"/>
      <c r="BA51" s="76"/>
      <c r="BB51" s="58"/>
      <c r="BC51" s="105">
        <v>23.193280229999999</v>
      </c>
      <c r="BD51" s="109">
        <v>161.5520018</v>
      </c>
      <c r="BE51" s="87" t="s">
        <v>416</v>
      </c>
      <c r="BF51" s="109">
        <v>248.3872648</v>
      </c>
      <c r="BG51" s="87" t="s">
        <v>416</v>
      </c>
      <c r="BH51" s="109">
        <v>420.73796140000002</v>
      </c>
      <c r="BI51" s="87" t="s">
        <v>416</v>
      </c>
      <c r="BJ51" s="109">
        <v>910.31029249999995</v>
      </c>
      <c r="BK51" s="87" t="s">
        <v>411</v>
      </c>
      <c r="BL51" s="88">
        <v>1</v>
      </c>
      <c r="BM51" s="88" t="s">
        <v>426</v>
      </c>
      <c r="BN51" s="72"/>
      <c r="BO51" s="76"/>
      <c r="BP51" s="58"/>
      <c r="BQ51" s="73" t="s">
        <v>361</v>
      </c>
      <c r="BR51" s="73" t="s">
        <v>361</v>
      </c>
      <c r="BS51" s="74">
        <v>300</v>
      </c>
      <c r="BT51" s="74">
        <f t="shared" si="3"/>
        <v>1577.6188472864956</v>
      </c>
      <c r="BU51" s="74"/>
      <c r="BV51" s="74"/>
      <c r="BW51" s="74"/>
      <c r="BX51" s="74"/>
      <c r="BY51" s="74"/>
      <c r="BZ51" s="74"/>
      <c r="CA51" s="75">
        <v>0</v>
      </c>
      <c r="CB51" s="76" t="s">
        <v>478</v>
      </c>
      <c r="CC51" s="76"/>
      <c r="CD51" s="63"/>
      <c r="CE51" s="63"/>
      <c r="CF51" s="63"/>
      <c r="CG51" s="63"/>
      <c r="CH51" s="63"/>
      <c r="CI51" s="63"/>
      <c r="CJ51" s="76"/>
      <c r="CK51" s="58"/>
      <c r="CL51" s="61"/>
      <c r="CM51" s="61"/>
      <c r="CN51" s="58"/>
      <c r="CO51" s="63"/>
      <c r="CP51" s="76"/>
      <c r="CQ51" s="58"/>
    </row>
    <row r="52" spans="1:127" s="33" customFormat="1" ht="41.25" customHeight="1">
      <c r="A52" s="56">
        <v>49</v>
      </c>
      <c r="B52" s="61"/>
      <c r="C52" s="61" t="s">
        <v>574</v>
      </c>
      <c r="D52" s="61" t="s">
        <v>647</v>
      </c>
      <c r="E52" s="61" t="s">
        <v>377</v>
      </c>
      <c r="F52" s="105">
        <v>73.099999999999994</v>
      </c>
      <c r="G52" s="105">
        <v>-0.93</v>
      </c>
      <c r="H52" s="61" t="s">
        <v>329</v>
      </c>
      <c r="I52" s="61" t="s">
        <v>358</v>
      </c>
      <c r="J52" s="58" t="s">
        <v>402</v>
      </c>
      <c r="K52" s="58" t="s">
        <v>402</v>
      </c>
      <c r="L52" s="107" t="s">
        <v>958</v>
      </c>
      <c r="M52" s="157" t="s">
        <v>402</v>
      </c>
      <c r="N52" s="61"/>
      <c r="O52" s="84" t="s">
        <v>1139</v>
      </c>
      <c r="P52" s="244" t="s">
        <v>1133</v>
      </c>
      <c r="Q52" s="64">
        <v>0</v>
      </c>
      <c r="R52" s="65" t="s">
        <v>906</v>
      </c>
      <c r="S52" s="66"/>
      <c r="T52" s="66"/>
      <c r="U52" s="67"/>
      <c r="V52" s="65"/>
      <c r="W52" s="65"/>
      <c r="X52" s="65"/>
      <c r="Y52" s="65"/>
      <c r="Z52" s="58"/>
      <c r="AA52" s="58"/>
      <c r="AB52" s="98"/>
      <c r="AC52" s="99">
        <v>0</v>
      </c>
      <c r="AD52" s="99" t="s">
        <v>1206</v>
      </c>
      <c r="AE52" s="99"/>
      <c r="AF52" s="99">
        <v>0</v>
      </c>
      <c r="AG52" s="99" t="s">
        <v>1206</v>
      </c>
      <c r="AH52" s="99"/>
      <c r="AI52" s="99">
        <v>0</v>
      </c>
      <c r="AJ52" s="99" t="s">
        <v>1206</v>
      </c>
      <c r="AK52" s="99"/>
      <c r="AL52" s="99"/>
      <c r="AM52" s="99"/>
      <c r="AN52" s="99"/>
      <c r="AO52" s="99"/>
      <c r="AP52" s="99"/>
      <c r="AQ52" s="99"/>
      <c r="AR52" s="100">
        <v>0</v>
      </c>
      <c r="AS52" s="101" t="s">
        <v>1206</v>
      </c>
      <c r="AT52" s="101"/>
      <c r="AU52" s="117">
        <v>98.8</v>
      </c>
      <c r="AV52" s="117">
        <v>100</v>
      </c>
      <c r="AW52" s="76">
        <v>0</v>
      </c>
      <c r="AX52" s="76" t="s">
        <v>562</v>
      </c>
      <c r="AY52" s="63"/>
      <c r="AZ52" s="63"/>
      <c r="BA52" s="76"/>
      <c r="BB52" s="58"/>
      <c r="BC52" s="105">
        <v>1.214301624</v>
      </c>
      <c r="BD52" s="109" t="s">
        <v>120</v>
      </c>
      <c r="BE52" s="87" t="s">
        <v>423</v>
      </c>
      <c r="BF52" s="109" t="s">
        <v>120</v>
      </c>
      <c r="BG52" s="87" t="s">
        <v>423</v>
      </c>
      <c r="BH52" s="109" t="s">
        <v>120</v>
      </c>
      <c r="BI52" s="87" t="s">
        <v>423</v>
      </c>
      <c r="BJ52" s="109" t="s">
        <v>120</v>
      </c>
      <c r="BK52" s="87" t="s">
        <v>411</v>
      </c>
      <c r="BL52" s="88">
        <v>0</v>
      </c>
      <c r="BM52" s="87" t="s">
        <v>426</v>
      </c>
      <c r="BN52" s="72"/>
      <c r="BO52" s="76"/>
      <c r="BP52" s="58"/>
      <c r="BQ52" s="73" t="s">
        <v>361</v>
      </c>
      <c r="BR52" s="73" t="s">
        <v>361</v>
      </c>
      <c r="BS52" s="74">
        <v>5000</v>
      </c>
      <c r="BT52" s="74">
        <f t="shared" si="3"/>
        <v>68399.452804377579</v>
      </c>
      <c r="BU52" s="74"/>
      <c r="BV52" s="74"/>
      <c r="BW52" s="74"/>
      <c r="BX52" s="74"/>
      <c r="BY52" s="74"/>
      <c r="BZ52" s="74"/>
      <c r="CA52" s="75">
        <v>0</v>
      </c>
      <c r="CB52" s="76" t="s">
        <v>478</v>
      </c>
      <c r="CC52" s="76"/>
      <c r="CD52" s="63"/>
      <c r="CE52" s="63"/>
      <c r="CF52" s="63"/>
      <c r="CG52" s="63"/>
      <c r="CH52" s="63"/>
      <c r="CI52" s="63"/>
      <c r="CJ52" s="76"/>
      <c r="CK52" s="58"/>
      <c r="CL52" s="61"/>
      <c r="CM52" s="61"/>
      <c r="CN52" s="58"/>
      <c r="CO52" s="63"/>
      <c r="CP52" s="76"/>
      <c r="CQ52" s="58"/>
      <c r="CR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</row>
    <row r="53" spans="1:127" s="4" customFormat="1" ht="53.25" customHeight="1">
      <c r="A53" s="56">
        <v>50</v>
      </c>
      <c r="B53" s="231" t="s">
        <v>398</v>
      </c>
      <c r="C53" s="61" t="s">
        <v>378</v>
      </c>
      <c r="D53" s="61" t="s">
        <v>648</v>
      </c>
      <c r="E53" s="61" t="s">
        <v>1238</v>
      </c>
      <c r="F53" s="105" t="s">
        <v>361</v>
      </c>
      <c r="G53" s="105" t="s">
        <v>1131</v>
      </c>
      <c r="H53" s="116" t="s">
        <v>379</v>
      </c>
      <c r="I53" s="116" t="s">
        <v>1225</v>
      </c>
      <c r="J53" s="58" t="s">
        <v>957</v>
      </c>
      <c r="K53" s="58" t="s">
        <v>957</v>
      </c>
      <c r="L53" s="61" t="s">
        <v>1295</v>
      </c>
      <c r="M53" s="157" t="s">
        <v>402</v>
      </c>
      <c r="N53" s="61"/>
      <c r="O53" s="84" t="s">
        <v>427</v>
      </c>
      <c r="P53" s="228" t="s">
        <v>361</v>
      </c>
      <c r="Q53" s="64">
        <v>0</v>
      </c>
      <c r="R53" s="65" t="s">
        <v>899</v>
      </c>
      <c r="S53" s="66"/>
      <c r="T53" s="66"/>
      <c r="U53" s="67"/>
      <c r="V53" s="65"/>
      <c r="W53" s="65"/>
      <c r="X53" s="65">
        <v>6</v>
      </c>
      <c r="Y53" s="65">
        <v>0</v>
      </c>
      <c r="Z53" s="58" t="s">
        <v>597</v>
      </c>
      <c r="AA53" s="58"/>
      <c r="AB53" s="113">
        <v>0</v>
      </c>
      <c r="AC53" s="99"/>
      <c r="AD53" s="99"/>
      <c r="AE53" s="99"/>
      <c r="AF53" s="99">
        <v>0</v>
      </c>
      <c r="AG53" s="99" t="s">
        <v>1206</v>
      </c>
      <c r="AH53" s="99" t="s">
        <v>1206</v>
      </c>
      <c r="AI53" s="99">
        <v>0</v>
      </c>
      <c r="AJ53" s="99" t="s">
        <v>1206</v>
      </c>
      <c r="AK53" s="99" t="s">
        <v>1206</v>
      </c>
      <c r="AL53" s="99"/>
      <c r="AM53" s="99"/>
      <c r="AN53" s="99"/>
      <c r="AO53" s="99"/>
      <c r="AP53" s="99"/>
      <c r="AQ53" s="99"/>
      <c r="AR53" s="100">
        <v>0</v>
      </c>
      <c r="AS53" s="101" t="s">
        <v>1206</v>
      </c>
      <c r="AT53" s="101" t="s">
        <v>1206</v>
      </c>
      <c r="AU53" s="93"/>
      <c r="AV53" s="93"/>
      <c r="AW53" s="76"/>
      <c r="AX53" s="76"/>
      <c r="AY53" s="63"/>
      <c r="AZ53" s="63"/>
      <c r="BA53" s="76"/>
      <c r="BB53" s="58"/>
      <c r="BC53" s="105">
        <v>1.4659672130000001</v>
      </c>
      <c r="BD53" s="109" t="s">
        <v>120</v>
      </c>
      <c r="BE53" s="87" t="s">
        <v>413</v>
      </c>
      <c r="BF53" s="109" t="s">
        <v>120</v>
      </c>
      <c r="BG53" s="87" t="s">
        <v>413</v>
      </c>
      <c r="BH53" s="109" t="s">
        <v>120</v>
      </c>
      <c r="BI53" s="87" t="s">
        <v>413</v>
      </c>
      <c r="BJ53" s="109" t="s">
        <v>120</v>
      </c>
      <c r="BK53" s="87" t="s">
        <v>411</v>
      </c>
      <c r="BL53" s="88">
        <v>0</v>
      </c>
      <c r="BM53" s="68" t="s">
        <v>426</v>
      </c>
      <c r="BN53" s="72"/>
      <c r="BO53" s="76"/>
      <c r="BP53" s="58"/>
      <c r="BQ53" s="73" t="s">
        <v>361</v>
      </c>
      <c r="BR53" s="73" t="s">
        <v>361</v>
      </c>
      <c r="BS53" s="74">
        <v>5000</v>
      </c>
      <c r="BT53" s="74" t="s">
        <v>361</v>
      </c>
      <c r="BU53" s="74"/>
      <c r="BV53" s="74"/>
      <c r="BW53" s="74"/>
      <c r="BX53" s="74"/>
      <c r="BY53" s="74"/>
      <c r="BZ53" s="74"/>
      <c r="CA53" s="75">
        <v>0</v>
      </c>
      <c r="CB53" s="76" t="s">
        <v>478</v>
      </c>
      <c r="CC53" s="76"/>
      <c r="CD53" s="63"/>
      <c r="CE53" s="63"/>
      <c r="CF53" s="63"/>
      <c r="CG53" s="63"/>
      <c r="CH53" s="63"/>
      <c r="CI53" s="63"/>
      <c r="CJ53" s="76"/>
      <c r="CK53" s="58"/>
      <c r="CL53" s="61"/>
      <c r="CM53" s="61"/>
      <c r="CN53" s="58"/>
      <c r="CO53" s="63"/>
      <c r="CP53" s="76"/>
      <c r="CQ53" s="58"/>
    </row>
    <row r="54" spans="1:127" s="4" customFormat="1" ht="67.5" customHeight="1">
      <c r="A54" s="56">
        <v>51</v>
      </c>
      <c r="B54" s="118"/>
      <c r="C54" s="87" t="s">
        <v>569</v>
      </c>
      <c r="D54" s="107" t="s">
        <v>792</v>
      </c>
      <c r="E54" s="61" t="s">
        <v>520</v>
      </c>
      <c r="F54" s="119">
        <v>278.35000000000002</v>
      </c>
      <c r="G54" s="119">
        <v>4.6100000000000003</v>
      </c>
      <c r="H54" s="107" t="s">
        <v>519</v>
      </c>
      <c r="I54" s="107" t="s">
        <v>365</v>
      </c>
      <c r="J54" s="58" t="s">
        <v>402</v>
      </c>
      <c r="K54" s="58" t="s">
        <v>402</v>
      </c>
      <c r="L54" s="107" t="s">
        <v>958</v>
      </c>
      <c r="M54" s="157" t="s">
        <v>402</v>
      </c>
      <c r="N54" s="107"/>
      <c r="O54" s="107" t="s">
        <v>119</v>
      </c>
      <c r="P54" s="238" t="s">
        <v>361</v>
      </c>
      <c r="Q54" s="120">
        <v>0</v>
      </c>
      <c r="R54" s="110" t="s">
        <v>947</v>
      </c>
      <c r="S54" s="66"/>
      <c r="T54" s="66"/>
      <c r="U54" s="67"/>
      <c r="V54" s="110"/>
      <c r="W54" s="110"/>
      <c r="X54" s="121"/>
      <c r="Y54" s="121"/>
      <c r="Z54" s="112"/>
      <c r="AA54" s="112"/>
      <c r="AB54" s="122"/>
      <c r="AC54" s="121">
        <v>0</v>
      </c>
      <c r="AD54" s="121" t="s">
        <v>1206</v>
      </c>
      <c r="AE54" s="121"/>
      <c r="AF54" s="107">
        <v>1</v>
      </c>
      <c r="AG54" s="107" t="s">
        <v>802</v>
      </c>
      <c r="AH54" s="107"/>
      <c r="AI54" s="107">
        <v>0</v>
      </c>
      <c r="AJ54" s="107" t="s">
        <v>1206</v>
      </c>
      <c r="AK54" s="107"/>
      <c r="AL54" s="107"/>
      <c r="AM54" s="107"/>
      <c r="AN54" s="107"/>
      <c r="AO54" s="107"/>
      <c r="AP54" s="107"/>
      <c r="AQ54" s="107"/>
      <c r="AR54" s="123">
        <v>0</v>
      </c>
      <c r="AS54" s="124" t="s">
        <v>1206</v>
      </c>
      <c r="AT54" s="125"/>
      <c r="AU54" s="87"/>
      <c r="AV54" s="87"/>
      <c r="AW54" s="87"/>
      <c r="AX54" s="87"/>
      <c r="AY54" s="109">
        <v>100</v>
      </c>
      <c r="AZ54" s="109">
        <v>100</v>
      </c>
      <c r="BA54" s="87">
        <v>0</v>
      </c>
      <c r="BB54" s="87" t="s">
        <v>546</v>
      </c>
      <c r="BC54" s="109">
        <v>2.8677245739999999</v>
      </c>
      <c r="BD54" s="109">
        <v>56.418137969999997</v>
      </c>
      <c r="BE54" s="87" t="s">
        <v>533</v>
      </c>
      <c r="BF54" s="109">
        <v>88</v>
      </c>
      <c r="BG54" s="87" t="s">
        <v>408</v>
      </c>
      <c r="BH54" s="109">
        <v>4000</v>
      </c>
      <c r="BI54" s="87" t="s">
        <v>410</v>
      </c>
      <c r="BJ54" s="109">
        <v>500</v>
      </c>
      <c r="BK54" s="87" t="s">
        <v>411</v>
      </c>
      <c r="BL54" s="87">
        <v>1</v>
      </c>
      <c r="BM54" s="87" t="s">
        <v>535</v>
      </c>
      <c r="BN54" s="109"/>
      <c r="BO54" s="61"/>
      <c r="BP54" s="107"/>
      <c r="BQ54" s="112" t="s">
        <v>361</v>
      </c>
      <c r="BR54" s="112" t="s">
        <v>361</v>
      </c>
      <c r="BS54" s="74">
        <v>1000</v>
      </c>
      <c r="BT54" s="74">
        <f t="shared" ref="BT54:BT60" si="4">BS54/F54*1000</f>
        <v>3592.5992455541582</v>
      </c>
      <c r="BU54" s="74" t="s">
        <v>361</v>
      </c>
      <c r="BV54" s="74" t="s">
        <v>361</v>
      </c>
      <c r="BW54" s="74" t="s">
        <v>361</v>
      </c>
      <c r="BX54" s="74" t="s">
        <v>361</v>
      </c>
      <c r="BY54" s="74" t="s">
        <v>361</v>
      </c>
      <c r="BZ54" s="74" t="s">
        <v>361</v>
      </c>
      <c r="CA54" s="112">
        <v>0</v>
      </c>
      <c r="CB54" s="76" t="s">
        <v>536</v>
      </c>
      <c r="CC54" s="76"/>
      <c r="CD54" s="105"/>
      <c r="CE54" s="105"/>
      <c r="CF54" s="105"/>
      <c r="CG54" s="105"/>
      <c r="CH54" s="105"/>
      <c r="CI54" s="105"/>
      <c r="CJ54" s="61"/>
      <c r="CK54" s="107"/>
      <c r="CL54" s="61"/>
      <c r="CM54" s="61"/>
      <c r="CN54" s="126"/>
      <c r="CO54" s="105"/>
      <c r="CP54" s="61"/>
      <c r="CQ54" s="126"/>
    </row>
    <row r="55" spans="1:127" s="4" customFormat="1" ht="53.25" customHeight="1">
      <c r="A55" s="56">
        <v>52</v>
      </c>
      <c r="B55" s="118"/>
      <c r="C55" s="87" t="s">
        <v>475</v>
      </c>
      <c r="D55" s="107" t="s">
        <v>793</v>
      </c>
      <c r="E55" s="61" t="s">
        <v>521</v>
      </c>
      <c r="F55" s="119">
        <v>156.12</v>
      </c>
      <c r="G55" s="119">
        <v>1.67</v>
      </c>
      <c r="H55" s="107" t="s">
        <v>276</v>
      </c>
      <c r="I55" s="116" t="s">
        <v>1225</v>
      </c>
      <c r="J55" s="58" t="s">
        <v>402</v>
      </c>
      <c r="K55" s="58" t="s">
        <v>402</v>
      </c>
      <c r="L55" s="107" t="s">
        <v>1296</v>
      </c>
      <c r="M55" s="157" t="s">
        <v>403</v>
      </c>
      <c r="N55" s="107"/>
      <c r="O55" s="107" t="s">
        <v>119</v>
      </c>
      <c r="P55" s="238" t="s">
        <v>361</v>
      </c>
      <c r="Q55" s="120">
        <v>0</v>
      </c>
      <c r="R55" s="110" t="s">
        <v>902</v>
      </c>
      <c r="S55" s="66"/>
      <c r="T55" s="66"/>
      <c r="U55" s="67"/>
      <c r="V55" s="110"/>
      <c r="W55" s="110"/>
      <c r="X55" s="121"/>
      <c r="Y55" s="121"/>
      <c r="Z55" s="112"/>
      <c r="AA55" s="112"/>
      <c r="AB55" s="122"/>
      <c r="AC55" s="121">
        <v>1</v>
      </c>
      <c r="AD55" s="121" t="s">
        <v>802</v>
      </c>
      <c r="AE55" s="121"/>
      <c r="AF55" s="107">
        <v>1</v>
      </c>
      <c r="AG55" s="107" t="s">
        <v>802</v>
      </c>
      <c r="AH55" s="107"/>
      <c r="AI55" s="107">
        <v>0</v>
      </c>
      <c r="AJ55" s="107" t="s">
        <v>1206</v>
      </c>
      <c r="AK55" s="107"/>
      <c r="AL55" s="107"/>
      <c r="AM55" s="107"/>
      <c r="AN55" s="107"/>
      <c r="AO55" s="107"/>
      <c r="AP55" s="107"/>
      <c r="AQ55" s="107"/>
      <c r="AR55" s="91">
        <v>1</v>
      </c>
      <c r="AS55" s="124" t="s">
        <v>802</v>
      </c>
      <c r="AT55" s="125"/>
      <c r="AU55" s="107">
        <v>88.9</v>
      </c>
      <c r="AV55" s="107">
        <v>64.5</v>
      </c>
      <c r="AW55" s="61">
        <v>1</v>
      </c>
      <c r="AX55" s="76" t="s">
        <v>562</v>
      </c>
      <c r="AY55" s="105"/>
      <c r="AZ55" s="105"/>
      <c r="BA55" s="61"/>
      <c r="BB55" s="107"/>
      <c r="BC55" s="105">
        <v>1.8</v>
      </c>
      <c r="BD55" s="109">
        <v>249.8</v>
      </c>
      <c r="BE55" s="87" t="s">
        <v>416</v>
      </c>
      <c r="BF55" s="109">
        <v>4000</v>
      </c>
      <c r="BG55" s="87" t="s">
        <v>413</v>
      </c>
      <c r="BH55" s="109">
        <v>4000</v>
      </c>
      <c r="BI55" s="87" t="s">
        <v>413</v>
      </c>
      <c r="BJ55" s="109">
        <v>4000</v>
      </c>
      <c r="BK55" s="87" t="s">
        <v>411</v>
      </c>
      <c r="BL55" s="87">
        <v>1</v>
      </c>
      <c r="BM55" s="87" t="s">
        <v>535</v>
      </c>
      <c r="BN55" s="109"/>
      <c r="BO55" s="61"/>
      <c r="BP55" s="107"/>
      <c r="BQ55" s="112" t="s">
        <v>361</v>
      </c>
      <c r="BR55" s="112" t="s">
        <v>361</v>
      </c>
      <c r="BS55" s="74">
        <v>1000</v>
      </c>
      <c r="BT55" s="74">
        <f t="shared" si="4"/>
        <v>6405.3292339226236</v>
      </c>
      <c r="BU55" s="74" t="s">
        <v>361</v>
      </c>
      <c r="BV55" s="74" t="s">
        <v>361</v>
      </c>
      <c r="BW55" s="74" t="s">
        <v>361</v>
      </c>
      <c r="BX55" s="74" t="s">
        <v>361</v>
      </c>
      <c r="BY55" s="74" t="s">
        <v>361</v>
      </c>
      <c r="BZ55" s="74" t="s">
        <v>361</v>
      </c>
      <c r="CA55" s="112">
        <v>0</v>
      </c>
      <c r="CB55" s="76" t="s">
        <v>538</v>
      </c>
      <c r="CC55" s="76"/>
      <c r="CD55" s="105"/>
      <c r="CE55" s="105"/>
      <c r="CF55" s="105"/>
      <c r="CG55" s="105"/>
      <c r="CH55" s="105"/>
      <c r="CI55" s="105"/>
      <c r="CJ55" s="61"/>
      <c r="CK55" s="107"/>
      <c r="CL55" s="61"/>
      <c r="CM55" s="61"/>
      <c r="CN55" s="107"/>
      <c r="CO55" s="105"/>
      <c r="CP55" s="61"/>
      <c r="CQ55" s="107"/>
    </row>
    <row r="56" spans="1:127" s="4" customFormat="1" ht="48.75" customHeight="1">
      <c r="A56" s="56">
        <v>53</v>
      </c>
      <c r="B56" s="118"/>
      <c r="C56" s="87" t="s">
        <v>556</v>
      </c>
      <c r="D56" s="107" t="s">
        <v>794</v>
      </c>
      <c r="E56" s="61" t="s">
        <v>523</v>
      </c>
      <c r="F56" s="119">
        <v>167.17</v>
      </c>
      <c r="G56" s="119">
        <v>2.44</v>
      </c>
      <c r="H56" s="107" t="s">
        <v>522</v>
      </c>
      <c r="I56" s="116" t="s">
        <v>1225</v>
      </c>
      <c r="J56" s="58" t="s">
        <v>402</v>
      </c>
      <c r="K56" s="58" t="s">
        <v>402</v>
      </c>
      <c r="L56" s="107" t="s">
        <v>958</v>
      </c>
      <c r="M56" s="157" t="s">
        <v>402</v>
      </c>
      <c r="N56" s="107"/>
      <c r="O56" s="107" t="s">
        <v>119</v>
      </c>
      <c r="P56" s="238" t="s">
        <v>361</v>
      </c>
      <c r="Q56" s="120">
        <v>0</v>
      </c>
      <c r="R56" s="110" t="s">
        <v>947</v>
      </c>
      <c r="S56" s="66"/>
      <c r="T56" s="66"/>
      <c r="U56" s="67"/>
      <c r="V56" s="110"/>
      <c r="W56" s="110"/>
      <c r="X56" s="121"/>
      <c r="Y56" s="121"/>
      <c r="Z56" s="112"/>
      <c r="AA56" s="112"/>
      <c r="AB56" s="122"/>
      <c r="AC56" s="121">
        <v>0</v>
      </c>
      <c r="AD56" s="121" t="s">
        <v>1206</v>
      </c>
      <c r="AE56" s="121"/>
      <c r="AF56" s="107">
        <v>1</v>
      </c>
      <c r="AG56" s="107" t="s">
        <v>802</v>
      </c>
      <c r="AH56" s="107"/>
      <c r="AI56" s="107">
        <v>1</v>
      </c>
      <c r="AJ56" s="107" t="s">
        <v>802</v>
      </c>
      <c r="AK56" s="107"/>
      <c r="AL56" s="107"/>
      <c r="AM56" s="107"/>
      <c r="AN56" s="107"/>
      <c r="AO56" s="107"/>
      <c r="AP56" s="107"/>
      <c r="AQ56" s="107"/>
      <c r="AR56" s="91">
        <v>1</v>
      </c>
      <c r="AS56" s="124" t="s">
        <v>802</v>
      </c>
      <c r="AT56" s="125"/>
      <c r="AU56" s="107">
        <v>96.7</v>
      </c>
      <c r="AV56" s="107">
        <v>99.3</v>
      </c>
      <c r="AW56" s="61">
        <v>0</v>
      </c>
      <c r="AX56" s="76" t="s">
        <v>562</v>
      </c>
      <c r="AY56" s="105"/>
      <c r="AZ56" s="105"/>
      <c r="BA56" s="61"/>
      <c r="BB56" s="107"/>
      <c r="BC56" s="105">
        <v>2.283715081</v>
      </c>
      <c r="BD56" s="109">
        <v>359.31386359999999</v>
      </c>
      <c r="BE56" s="87" t="s">
        <v>416</v>
      </c>
      <c r="BF56" s="109">
        <v>1070.7243129999999</v>
      </c>
      <c r="BG56" s="87" t="s">
        <v>416</v>
      </c>
      <c r="BH56" s="109">
        <v>4000</v>
      </c>
      <c r="BI56" s="87" t="s">
        <v>413</v>
      </c>
      <c r="BJ56" s="109">
        <v>4000</v>
      </c>
      <c r="BK56" s="87" t="s">
        <v>411</v>
      </c>
      <c r="BL56" s="87">
        <v>1</v>
      </c>
      <c r="BM56" s="87" t="s">
        <v>535</v>
      </c>
      <c r="BN56" s="109"/>
      <c r="BO56" s="61"/>
      <c r="BP56" s="107"/>
      <c r="BQ56" s="112" t="s">
        <v>372</v>
      </c>
      <c r="BR56" s="112" t="s">
        <v>361</v>
      </c>
      <c r="BS56" s="74">
        <v>424</v>
      </c>
      <c r="BT56" s="74">
        <f t="shared" si="4"/>
        <v>2536.3402524376384</v>
      </c>
      <c r="BU56" s="74">
        <v>86.7</v>
      </c>
      <c r="BV56" s="74">
        <f>BU56/F56*1000</f>
        <v>518.63372614703599</v>
      </c>
      <c r="BW56" s="74" t="s">
        <v>361</v>
      </c>
      <c r="BX56" s="74" t="s">
        <v>361</v>
      </c>
      <c r="BY56" s="74">
        <v>86.7</v>
      </c>
      <c r="BZ56" s="74">
        <f>BY56/F56*1000</f>
        <v>518.63372614703599</v>
      </c>
      <c r="CA56" s="112">
        <v>1</v>
      </c>
      <c r="CB56" s="76" t="s">
        <v>538</v>
      </c>
      <c r="CC56" s="76"/>
      <c r="CD56" s="105"/>
      <c r="CE56" s="105"/>
      <c r="CF56" s="105"/>
      <c r="CG56" s="105"/>
      <c r="CH56" s="105"/>
      <c r="CI56" s="105"/>
      <c r="CJ56" s="61"/>
      <c r="CK56" s="107"/>
      <c r="CL56" s="61"/>
      <c r="CM56" s="61"/>
      <c r="CN56" s="107"/>
      <c r="CO56" s="105"/>
      <c r="CP56" s="61"/>
      <c r="CQ56" s="107"/>
    </row>
    <row r="57" spans="1:127" s="4" customFormat="1" ht="39" customHeight="1">
      <c r="A57" s="56">
        <v>54</v>
      </c>
      <c r="B57" s="118"/>
      <c r="C57" s="87" t="s">
        <v>995</v>
      </c>
      <c r="D57" s="107" t="s">
        <v>795</v>
      </c>
      <c r="E57" s="61" t="s">
        <v>524</v>
      </c>
      <c r="F57" s="119">
        <v>108.14</v>
      </c>
      <c r="G57" s="119">
        <v>1.08</v>
      </c>
      <c r="H57" s="107" t="s">
        <v>525</v>
      </c>
      <c r="I57" s="61" t="s">
        <v>1231</v>
      </c>
      <c r="J57" s="58" t="s">
        <v>402</v>
      </c>
      <c r="K57" s="58" t="s">
        <v>402</v>
      </c>
      <c r="L57" s="107" t="s">
        <v>1297</v>
      </c>
      <c r="M57" s="157" t="s">
        <v>402</v>
      </c>
      <c r="N57" s="107"/>
      <c r="O57" s="107" t="s">
        <v>119</v>
      </c>
      <c r="P57" s="238" t="s">
        <v>361</v>
      </c>
      <c r="Q57" s="120">
        <v>0</v>
      </c>
      <c r="R57" s="110" t="s">
        <v>917</v>
      </c>
      <c r="S57" s="219">
        <v>5906</v>
      </c>
      <c r="T57" s="219">
        <v>6897</v>
      </c>
      <c r="U57" s="219">
        <v>8858</v>
      </c>
      <c r="V57" s="110">
        <v>1</v>
      </c>
      <c r="W57" s="110" t="s">
        <v>889</v>
      </c>
      <c r="X57" s="121"/>
      <c r="Y57" s="121"/>
      <c r="Z57" s="112"/>
      <c r="AA57" s="112"/>
      <c r="AB57" s="64">
        <v>1</v>
      </c>
      <c r="AC57" s="121">
        <v>0</v>
      </c>
      <c r="AD57" s="121" t="s">
        <v>1206</v>
      </c>
      <c r="AE57" s="121" t="s">
        <v>803</v>
      </c>
      <c r="AF57" s="107">
        <v>0</v>
      </c>
      <c r="AG57" s="107" t="s">
        <v>1206</v>
      </c>
      <c r="AH57" s="107" t="s">
        <v>803</v>
      </c>
      <c r="AI57" s="107">
        <v>1</v>
      </c>
      <c r="AJ57" s="107" t="s">
        <v>802</v>
      </c>
      <c r="AK57" s="107" t="s">
        <v>1207</v>
      </c>
      <c r="AL57" s="87">
        <v>1</v>
      </c>
      <c r="AM57" s="68" t="s">
        <v>802</v>
      </c>
      <c r="AN57" s="87" t="s">
        <v>1207</v>
      </c>
      <c r="AO57" s="107"/>
      <c r="AP57" s="107"/>
      <c r="AQ57" s="107"/>
      <c r="AR57" s="91">
        <v>0</v>
      </c>
      <c r="AS57" s="124" t="s">
        <v>1206</v>
      </c>
      <c r="AT57" s="125" t="s">
        <v>803</v>
      </c>
      <c r="AU57" s="107"/>
      <c r="AV57" s="107"/>
      <c r="AW57" s="61"/>
      <c r="AX57" s="61"/>
      <c r="AY57" s="105">
        <v>97.89</v>
      </c>
      <c r="AZ57" s="105">
        <v>91.98</v>
      </c>
      <c r="BA57" s="61">
        <v>0</v>
      </c>
      <c r="BB57" s="107" t="s">
        <v>546</v>
      </c>
      <c r="BC57" s="105">
        <v>1.2315499999999999</v>
      </c>
      <c r="BD57" s="109">
        <v>4000</v>
      </c>
      <c r="BE57" s="87" t="s">
        <v>414</v>
      </c>
      <c r="BF57" s="109">
        <v>4000</v>
      </c>
      <c r="BG57" s="87" t="s">
        <v>413</v>
      </c>
      <c r="BH57" s="109">
        <v>4000</v>
      </c>
      <c r="BI57" s="87" t="s">
        <v>413</v>
      </c>
      <c r="BJ57" s="109">
        <v>4000</v>
      </c>
      <c r="BK57" s="87" t="s">
        <v>411</v>
      </c>
      <c r="BL57" s="87">
        <v>0</v>
      </c>
      <c r="BM57" s="87" t="s">
        <v>535</v>
      </c>
      <c r="BN57" s="109"/>
      <c r="BO57" s="61"/>
      <c r="BP57" s="107"/>
      <c r="BQ57" s="112" t="s">
        <v>372</v>
      </c>
      <c r="BR57" s="112" t="s">
        <v>361</v>
      </c>
      <c r="BS57" s="74">
        <v>1000</v>
      </c>
      <c r="BT57" s="74">
        <f t="shared" si="4"/>
        <v>9247.2720547438512</v>
      </c>
      <c r="BU57" s="74">
        <v>766.6</v>
      </c>
      <c r="BV57" s="74">
        <f>BU57/F57*1000</f>
        <v>7088.9587571666361</v>
      </c>
      <c r="BW57" s="74" t="s">
        <v>361</v>
      </c>
      <c r="BX57" s="74" t="s">
        <v>361</v>
      </c>
      <c r="BY57" s="74">
        <v>766.6</v>
      </c>
      <c r="BZ57" s="74">
        <f>BY57/F57*1000</f>
        <v>7088.9587571666361</v>
      </c>
      <c r="CA57" s="112">
        <v>1</v>
      </c>
      <c r="CB57" s="76" t="s">
        <v>1083</v>
      </c>
      <c r="CC57" s="77">
        <v>1.929002164853431</v>
      </c>
      <c r="CD57" s="77" t="s">
        <v>1021</v>
      </c>
      <c r="CE57" s="77" t="s">
        <v>438</v>
      </c>
      <c r="CF57" s="77" t="s">
        <v>1022</v>
      </c>
      <c r="CG57" s="77" t="s">
        <v>439</v>
      </c>
      <c r="CH57" s="77" t="s">
        <v>1022</v>
      </c>
      <c r="CI57" s="77" t="s">
        <v>411</v>
      </c>
      <c r="CJ57" s="61">
        <v>1</v>
      </c>
      <c r="CK57" s="107" t="s">
        <v>546</v>
      </c>
      <c r="CL57" s="61"/>
      <c r="CM57" s="61"/>
      <c r="CN57" s="126"/>
      <c r="CO57" s="105"/>
      <c r="CP57" s="61"/>
      <c r="CQ57" s="126"/>
    </row>
    <row r="58" spans="1:127" s="4" customFormat="1" ht="60.75" customHeight="1">
      <c r="A58" s="56">
        <v>55</v>
      </c>
      <c r="B58" s="118"/>
      <c r="C58" s="107" t="s">
        <v>476</v>
      </c>
      <c r="D58" s="107" t="s">
        <v>796</v>
      </c>
      <c r="E58" s="61" t="s">
        <v>526</v>
      </c>
      <c r="F58" s="119">
        <v>312.37</v>
      </c>
      <c r="G58" s="119">
        <v>4.84</v>
      </c>
      <c r="H58" s="107" t="s">
        <v>884</v>
      </c>
      <c r="I58" s="107" t="s">
        <v>365</v>
      </c>
      <c r="J58" s="58" t="s">
        <v>275</v>
      </c>
      <c r="K58" s="58" t="s">
        <v>275</v>
      </c>
      <c r="L58" s="107" t="s">
        <v>1298</v>
      </c>
      <c r="M58" s="157" t="s">
        <v>1218</v>
      </c>
      <c r="N58" s="107"/>
      <c r="O58" s="107" t="s">
        <v>119</v>
      </c>
      <c r="P58" s="238" t="s">
        <v>361</v>
      </c>
      <c r="Q58" s="120">
        <v>0</v>
      </c>
      <c r="R58" s="110" t="s">
        <v>946</v>
      </c>
      <c r="S58" s="66"/>
      <c r="T58" s="66"/>
      <c r="U58" s="67"/>
      <c r="V58" s="110"/>
      <c r="W58" s="110"/>
      <c r="X58" s="121"/>
      <c r="Y58" s="121"/>
      <c r="Z58" s="112"/>
      <c r="AA58" s="112"/>
      <c r="AB58" s="122"/>
      <c r="AC58" s="121">
        <v>0</v>
      </c>
      <c r="AD58" s="121" t="s">
        <v>1206</v>
      </c>
      <c r="AE58" s="121"/>
      <c r="AF58" s="107">
        <v>1</v>
      </c>
      <c r="AG58" s="107" t="s">
        <v>802</v>
      </c>
      <c r="AH58" s="107"/>
      <c r="AI58" s="107">
        <v>0</v>
      </c>
      <c r="AJ58" s="107" t="s">
        <v>1206</v>
      </c>
      <c r="AK58" s="107"/>
      <c r="AL58" s="107"/>
      <c r="AM58" s="107"/>
      <c r="AN58" s="107"/>
      <c r="AO58" s="107"/>
      <c r="AP58" s="107"/>
      <c r="AQ58" s="107"/>
      <c r="AR58" s="91">
        <v>0</v>
      </c>
      <c r="AS58" s="124" t="s">
        <v>1206</v>
      </c>
      <c r="AT58" s="125"/>
      <c r="AU58" s="107">
        <v>96.4</v>
      </c>
      <c r="AV58" s="107">
        <v>99.9</v>
      </c>
      <c r="AW58" s="61">
        <v>0</v>
      </c>
      <c r="AX58" s="76" t="s">
        <v>562</v>
      </c>
      <c r="AY58" s="105"/>
      <c r="AZ58" s="105"/>
      <c r="BA58" s="61"/>
      <c r="BB58" s="107"/>
      <c r="BC58" s="105">
        <v>2.992304791</v>
      </c>
      <c r="BD58" s="109">
        <v>9.8339018800000009</v>
      </c>
      <c r="BE58" s="87" t="s">
        <v>429</v>
      </c>
      <c r="BF58" s="109">
        <v>16.403835189999999</v>
      </c>
      <c r="BG58" s="87" t="s">
        <v>429</v>
      </c>
      <c r="BH58" s="109">
        <v>4000</v>
      </c>
      <c r="BI58" s="87" t="s">
        <v>439</v>
      </c>
      <c r="BJ58" s="109">
        <v>4000</v>
      </c>
      <c r="BK58" s="87" t="s">
        <v>411</v>
      </c>
      <c r="BL58" s="87">
        <v>1</v>
      </c>
      <c r="BM58" s="87" t="s">
        <v>535</v>
      </c>
      <c r="BN58" s="109"/>
      <c r="BO58" s="61"/>
      <c r="BP58" s="107"/>
      <c r="BQ58" s="112" t="s">
        <v>361</v>
      </c>
      <c r="BR58" s="112" t="s">
        <v>361</v>
      </c>
      <c r="BS58" s="74">
        <v>1000</v>
      </c>
      <c r="BT58" s="74">
        <f t="shared" si="4"/>
        <v>3201.3317540096682</v>
      </c>
      <c r="BU58" s="74" t="s">
        <v>361</v>
      </c>
      <c r="BV58" s="74" t="s">
        <v>361</v>
      </c>
      <c r="BW58" s="74" t="s">
        <v>361</v>
      </c>
      <c r="BX58" s="74" t="s">
        <v>361</v>
      </c>
      <c r="BY58" s="74" t="s">
        <v>361</v>
      </c>
      <c r="BZ58" s="74" t="s">
        <v>361</v>
      </c>
      <c r="CA58" s="112">
        <v>0</v>
      </c>
      <c r="CB58" s="76" t="s">
        <v>536</v>
      </c>
      <c r="CC58" s="76"/>
      <c r="CD58" s="105"/>
      <c r="CE58" s="105"/>
      <c r="CF58" s="105"/>
      <c r="CG58" s="105"/>
      <c r="CH58" s="105"/>
      <c r="CI58" s="105"/>
      <c r="CJ58" s="61"/>
      <c r="CK58" s="107"/>
      <c r="CL58" s="61"/>
      <c r="CM58" s="61"/>
      <c r="CN58" s="107"/>
      <c r="CO58" s="105"/>
      <c r="CP58" s="61"/>
      <c r="CQ58" s="107"/>
    </row>
    <row r="59" spans="1:127" s="4" customFormat="1" ht="72.75" customHeight="1">
      <c r="A59" s="56">
        <v>56</v>
      </c>
      <c r="B59" s="118"/>
      <c r="C59" s="107" t="s">
        <v>863</v>
      </c>
      <c r="D59" s="107" t="s">
        <v>797</v>
      </c>
      <c r="E59" s="61" t="s">
        <v>528</v>
      </c>
      <c r="F59" s="119">
        <v>191.28</v>
      </c>
      <c r="G59" s="119">
        <v>2.2599999999999998</v>
      </c>
      <c r="H59" s="107" t="s">
        <v>527</v>
      </c>
      <c r="I59" s="107" t="s">
        <v>855</v>
      </c>
      <c r="J59" s="58" t="s">
        <v>402</v>
      </c>
      <c r="K59" s="58" t="s">
        <v>402</v>
      </c>
      <c r="L59" s="107" t="s">
        <v>958</v>
      </c>
      <c r="M59" s="157" t="s">
        <v>402</v>
      </c>
      <c r="N59" s="107"/>
      <c r="O59" s="107" t="s">
        <v>119</v>
      </c>
      <c r="P59" s="238" t="s">
        <v>361</v>
      </c>
      <c r="Q59" s="120">
        <v>0</v>
      </c>
      <c r="R59" s="110" t="s">
        <v>902</v>
      </c>
      <c r="S59" s="66"/>
      <c r="T59" s="66"/>
      <c r="U59" s="67"/>
      <c r="V59" s="110"/>
      <c r="W59" s="110"/>
      <c r="X59" s="121"/>
      <c r="Y59" s="121"/>
      <c r="Z59" s="112"/>
      <c r="AA59" s="112"/>
      <c r="AB59" s="122"/>
      <c r="AC59" s="121">
        <v>1</v>
      </c>
      <c r="AD59" s="121" t="s">
        <v>802</v>
      </c>
      <c r="AE59" s="121"/>
      <c r="AF59" s="107">
        <v>0</v>
      </c>
      <c r="AG59" s="107" t="s">
        <v>1206</v>
      </c>
      <c r="AH59" s="107"/>
      <c r="AI59" s="107">
        <v>0</v>
      </c>
      <c r="AJ59" s="107" t="s">
        <v>1206</v>
      </c>
      <c r="AK59" s="107"/>
      <c r="AL59" s="107"/>
      <c r="AM59" s="107"/>
      <c r="AN59" s="107"/>
      <c r="AO59" s="107"/>
      <c r="AP59" s="107"/>
      <c r="AQ59" s="107"/>
      <c r="AR59" s="91">
        <v>0</v>
      </c>
      <c r="AS59" s="124" t="s">
        <v>1206</v>
      </c>
      <c r="AT59" s="125"/>
      <c r="AU59" s="107">
        <v>93.3</v>
      </c>
      <c r="AV59" s="107">
        <v>93.9</v>
      </c>
      <c r="AW59" s="61">
        <v>1</v>
      </c>
      <c r="AX59" s="76" t="s">
        <v>562</v>
      </c>
      <c r="AY59" s="105"/>
      <c r="AZ59" s="105"/>
      <c r="BA59" s="61"/>
      <c r="BB59" s="107"/>
      <c r="BC59" s="105">
        <v>1.0764565479999999</v>
      </c>
      <c r="BD59" s="109">
        <v>4000</v>
      </c>
      <c r="BE59" s="87" t="s">
        <v>413</v>
      </c>
      <c r="BF59" s="109">
        <v>4000</v>
      </c>
      <c r="BG59" s="87" t="s">
        <v>413</v>
      </c>
      <c r="BH59" s="109">
        <v>4000</v>
      </c>
      <c r="BI59" s="87" t="s">
        <v>413</v>
      </c>
      <c r="BJ59" s="109">
        <v>4000</v>
      </c>
      <c r="BK59" s="87" t="s">
        <v>411</v>
      </c>
      <c r="BL59" s="87">
        <v>0</v>
      </c>
      <c r="BM59" s="87" t="s">
        <v>535</v>
      </c>
      <c r="BN59" s="109"/>
      <c r="BO59" s="61"/>
      <c r="BP59" s="107"/>
      <c r="BQ59" s="112" t="s">
        <v>361</v>
      </c>
      <c r="BR59" s="112" t="s">
        <v>361</v>
      </c>
      <c r="BS59" s="74">
        <v>504.2</v>
      </c>
      <c r="BT59" s="74">
        <f t="shared" si="4"/>
        <v>2635.9263906315346</v>
      </c>
      <c r="BU59" s="74" t="s">
        <v>361</v>
      </c>
      <c r="BV59" s="74" t="s">
        <v>361</v>
      </c>
      <c r="BW59" s="74" t="s">
        <v>361</v>
      </c>
      <c r="BX59" s="74" t="s">
        <v>361</v>
      </c>
      <c r="BY59" s="74" t="s">
        <v>361</v>
      </c>
      <c r="BZ59" s="74" t="s">
        <v>361</v>
      </c>
      <c r="CA59" s="112">
        <v>0</v>
      </c>
      <c r="CB59" s="76" t="s">
        <v>538</v>
      </c>
      <c r="CC59" s="76"/>
      <c r="CD59" s="105"/>
      <c r="CE59" s="105"/>
      <c r="CF59" s="105"/>
      <c r="CG59" s="105"/>
      <c r="CH59" s="105"/>
      <c r="CI59" s="105"/>
      <c r="CJ59" s="61"/>
      <c r="CK59" s="107"/>
      <c r="CL59" s="61"/>
      <c r="CM59" s="61"/>
      <c r="CN59" s="107"/>
      <c r="CO59" s="105"/>
      <c r="CP59" s="61"/>
      <c r="CQ59" s="107"/>
    </row>
    <row r="60" spans="1:127" s="4" customFormat="1" ht="44.25" customHeight="1">
      <c r="A60" s="56">
        <v>57</v>
      </c>
      <c r="B60" s="118"/>
      <c r="C60" s="107" t="s">
        <v>864</v>
      </c>
      <c r="D60" s="107" t="s">
        <v>798</v>
      </c>
      <c r="E60" s="61" t="s">
        <v>530</v>
      </c>
      <c r="F60" s="119">
        <v>167</v>
      </c>
      <c r="G60" s="119">
        <v>1.21</v>
      </c>
      <c r="H60" s="107" t="s">
        <v>529</v>
      </c>
      <c r="I60" s="116" t="s">
        <v>1225</v>
      </c>
      <c r="J60" s="58" t="s">
        <v>275</v>
      </c>
      <c r="K60" s="58" t="s">
        <v>275</v>
      </c>
      <c r="L60" s="107" t="s">
        <v>1299</v>
      </c>
      <c r="M60" s="157" t="s">
        <v>1218</v>
      </c>
      <c r="N60" s="107"/>
      <c r="O60" s="107" t="s">
        <v>119</v>
      </c>
      <c r="P60" s="238" t="s">
        <v>361</v>
      </c>
      <c r="Q60" s="120">
        <v>0</v>
      </c>
      <c r="R60" s="110" t="s">
        <v>902</v>
      </c>
      <c r="S60" s="66"/>
      <c r="T60" s="66"/>
      <c r="U60" s="67"/>
      <c r="V60" s="110"/>
      <c r="W60" s="110"/>
      <c r="X60" s="121"/>
      <c r="Y60" s="121"/>
      <c r="Z60" s="112"/>
      <c r="AA60" s="112"/>
      <c r="AB60" s="122"/>
      <c r="AC60" s="121">
        <v>1</v>
      </c>
      <c r="AD60" s="121" t="s">
        <v>802</v>
      </c>
      <c r="AE60" s="121"/>
      <c r="AF60" s="107">
        <v>1</v>
      </c>
      <c r="AG60" s="107" t="s">
        <v>802</v>
      </c>
      <c r="AH60" s="107"/>
      <c r="AI60" s="107">
        <v>0</v>
      </c>
      <c r="AJ60" s="107" t="s">
        <v>1206</v>
      </c>
      <c r="AK60" s="107"/>
      <c r="AL60" s="107"/>
      <c r="AM60" s="107"/>
      <c r="AN60" s="107"/>
      <c r="AO60" s="107"/>
      <c r="AP60" s="107"/>
      <c r="AQ60" s="107"/>
      <c r="AR60" s="91">
        <v>1</v>
      </c>
      <c r="AS60" s="124" t="s">
        <v>802</v>
      </c>
      <c r="AT60" s="125"/>
      <c r="AU60" s="107">
        <v>2.7</v>
      </c>
      <c r="AV60" s="107">
        <v>89.3</v>
      </c>
      <c r="AW60" s="61">
        <v>1</v>
      </c>
      <c r="AX60" s="76" t="s">
        <v>562</v>
      </c>
      <c r="AY60" s="119"/>
      <c r="AZ60" s="119"/>
      <c r="BA60" s="107"/>
      <c r="BB60" s="107"/>
      <c r="BC60" s="119">
        <v>50.330107409999997</v>
      </c>
      <c r="BD60" s="109">
        <v>41.132134149999999</v>
      </c>
      <c r="BE60" s="87" t="s">
        <v>416</v>
      </c>
      <c r="BF60" s="109">
        <v>195.1701363</v>
      </c>
      <c r="BG60" s="87" t="s">
        <v>416</v>
      </c>
      <c r="BH60" s="109">
        <v>254.47099360000001</v>
      </c>
      <c r="BI60" s="87" t="s">
        <v>416</v>
      </c>
      <c r="BJ60" s="109">
        <v>438.55422570000002</v>
      </c>
      <c r="BK60" s="87" t="s">
        <v>411</v>
      </c>
      <c r="BL60" s="87">
        <v>1</v>
      </c>
      <c r="BM60" s="87" t="s">
        <v>535</v>
      </c>
      <c r="BN60" s="109"/>
      <c r="BO60" s="107"/>
      <c r="BP60" s="107"/>
      <c r="BQ60" s="112" t="s">
        <v>361</v>
      </c>
      <c r="BR60" s="112" t="s">
        <v>361</v>
      </c>
      <c r="BS60" s="74">
        <v>78</v>
      </c>
      <c r="BT60" s="74">
        <f t="shared" si="4"/>
        <v>467.06586826347308</v>
      </c>
      <c r="BU60" s="74" t="s">
        <v>361</v>
      </c>
      <c r="BV60" s="74" t="s">
        <v>361</v>
      </c>
      <c r="BW60" s="74" t="s">
        <v>361</v>
      </c>
      <c r="BX60" s="74" t="s">
        <v>361</v>
      </c>
      <c r="BY60" s="74" t="s">
        <v>361</v>
      </c>
      <c r="BZ60" s="74" t="s">
        <v>361</v>
      </c>
      <c r="CA60" s="112">
        <v>0</v>
      </c>
      <c r="CB60" s="112" t="s">
        <v>538</v>
      </c>
      <c r="CC60" s="112"/>
      <c r="CD60" s="119"/>
      <c r="CE60" s="119"/>
      <c r="CF60" s="119"/>
      <c r="CG60" s="119"/>
      <c r="CH60" s="119"/>
      <c r="CI60" s="119"/>
      <c r="CJ60" s="107"/>
      <c r="CK60" s="107"/>
      <c r="CL60" s="107"/>
      <c r="CM60" s="107"/>
      <c r="CN60" s="107"/>
      <c r="CO60" s="119"/>
      <c r="CP60" s="107"/>
      <c r="CQ60" s="107"/>
    </row>
    <row r="61" spans="1:127" s="4" customFormat="1" ht="54.75" customHeight="1">
      <c r="A61" s="128">
        <v>58</v>
      </c>
      <c r="B61" s="61"/>
      <c r="C61" s="61" t="s">
        <v>579</v>
      </c>
      <c r="D61" s="61" t="s">
        <v>578</v>
      </c>
      <c r="E61" s="61" t="s">
        <v>1239</v>
      </c>
      <c r="F61" s="105">
        <v>342.5</v>
      </c>
      <c r="G61" s="105">
        <v>2.69</v>
      </c>
      <c r="H61" s="61" t="s">
        <v>586</v>
      </c>
      <c r="I61" s="61" t="s">
        <v>360</v>
      </c>
      <c r="J61" s="58" t="s">
        <v>1092</v>
      </c>
      <c r="K61" s="58" t="s">
        <v>402</v>
      </c>
      <c r="L61" s="61" t="s">
        <v>958</v>
      </c>
      <c r="M61" s="157" t="s">
        <v>403</v>
      </c>
      <c r="N61" s="61"/>
      <c r="O61" s="61" t="s">
        <v>1141</v>
      </c>
      <c r="P61" s="227" t="s">
        <v>1168</v>
      </c>
      <c r="Q61" s="120">
        <v>0</v>
      </c>
      <c r="R61" s="110" t="s">
        <v>546</v>
      </c>
      <c r="S61" s="66"/>
      <c r="T61" s="66"/>
      <c r="U61" s="67"/>
      <c r="V61" s="110"/>
      <c r="W61" s="110"/>
      <c r="X61" s="110"/>
      <c r="Y61" s="110"/>
      <c r="Z61" s="76"/>
      <c r="AA61" s="76"/>
      <c r="AB61" s="81"/>
      <c r="AC61" s="110">
        <v>0</v>
      </c>
      <c r="AD61" s="110" t="s">
        <v>1206</v>
      </c>
      <c r="AE61" s="110"/>
      <c r="AF61" s="61"/>
      <c r="AG61" s="61"/>
      <c r="AH61" s="61"/>
      <c r="AI61" s="61"/>
      <c r="AJ61" s="61"/>
      <c r="AK61" s="61"/>
      <c r="AL61" s="61">
        <v>0</v>
      </c>
      <c r="AM61" s="87" t="s">
        <v>1206</v>
      </c>
      <c r="AN61" s="61"/>
      <c r="AO61" s="61">
        <v>1</v>
      </c>
      <c r="AP61" s="61" t="s">
        <v>802</v>
      </c>
      <c r="AQ61" s="61"/>
      <c r="AR61" s="80" t="s">
        <v>887</v>
      </c>
      <c r="AS61" s="70" t="s">
        <v>1252</v>
      </c>
      <c r="AT61" s="70"/>
      <c r="AU61" s="61"/>
      <c r="AV61" s="61"/>
      <c r="AW61" s="61"/>
      <c r="AX61" s="121"/>
      <c r="AY61" s="105">
        <v>96.12</v>
      </c>
      <c r="AZ61" s="105">
        <v>100</v>
      </c>
      <c r="BA61" s="61">
        <v>0</v>
      </c>
      <c r="BB61" s="61" t="s">
        <v>546</v>
      </c>
      <c r="BC61" s="105"/>
      <c r="BD61" s="109"/>
      <c r="BE61" s="87"/>
      <c r="BF61" s="109"/>
      <c r="BG61" s="87"/>
      <c r="BH61" s="109"/>
      <c r="BI61" s="87"/>
      <c r="BJ61" s="109"/>
      <c r="BK61" s="87"/>
      <c r="BL61" s="87"/>
      <c r="BM61" s="87"/>
      <c r="BN61" s="109"/>
      <c r="BO61" s="61"/>
      <c r="BP61" s="61"/>
      <c r="BQ61" s="61"/>
      <c r="BR61" s="61"/>
      <c r="BS61" s="105"/>
      <c r="BT61" s="105"/>
      <c r="BU61" s="105"/>
      <c r="BV61" s="105"/>
      <c r="BW61" s="105"/>
      <c r="BX61" s="105"/>
      <c r="BY61" s="105"/>
      <c r="BZ61" s="105"/>
      <c r="CA61" s="61"/>
      <c r="CB61" s="61"/>
      <c r="CC61" s="61" t="s">
        <v>1249</v>
      </c>
      <c r="CD61" s="105" t="s">
        <v>986</v>
      </c>
      <c r="CE61" s="105"/>
      <c r="CF61" s="105"/>
      <c r="CG61" s="105"/>
      <c r="CH61" s="105"/>
      <c r="CI61" s="105"/>
      <c r="CJ61" s="87">
        <v>0</v>
      </c>
      <c r="CK61" s="61" t="s">
        <v>546</v>
      </c>
      <c r="CL61" s="61"/>
      <c r="CM61" s="61"/>
      <c r="CN61" s="61"/>
      <c r="CO61" s="105" t="s">
        <v>984</v>
      </c>
      <c r="CP61" s="61">
        <v>1</v>
      </c>
      <c r="CQ61" s="61" t="s">
        <v>546</v>
      </c>
    </row>
    <row r="62" spans="1:127" s="4" customFormat="1" ht="62.25" customHeight="1">
      <c r="A62" s="129">
        <v>59</v>
      </c>
      <c r="B62" s="130"/>
      <c r="C62" s="66" t="s">
        <v>1106</v>
      </c>
      <c r="D62" s="66" t="s">
        <v>580</v>
      </c>
      <c r="E62" s="86" t="s">
        <v>582</v>
      </c>
      <c r="F62" s="131">
        <v>242.45</v>
      </c>
      <c r="G62" s="105">
        <v>6.94</v>
      </c>
      <c r="H62" s="61" t="s">
        <v>581</v>
      </c>
      <c r="I62" s="61" t="s">
        <v>1225</v>
      </c>
      <c r="J62" s="58" t="s">
        <v>402</v>
      </c>
      <c r="K62" s="58" t="s">
        <v>402</v>
      </c>
      <c r="L62" s="107" t="s">
        <v>958</v>
      </c>
      <c r="M62" s="157" t="s">
        <v>402</v>
      </c>
      <c r="N62" s="61"/>
      <c r="O62" s="61" t="s">
        <v>119</v>
      </c>
      <c r="P62" s="249" t="s">
        <v>361</v>
      </c>
      <c r="Q62" s="120">
        <v>0</v>
      </c>
      <c r="R62" s="110" t="s">
        <v>546</v>
      </c>
      <c r="S62" s="66"/>
      <c r="T62" s="66"/>
      <c r="U62" s="67"/>
      <c r="V62" s="110"/>
      <c r="W62" s="110"/>
      <c r="X62" s="110"/>
      <c r="Y62" s="110"/>
      <c r="Z62" s="76"/>
      <c r="AA62" s="76"/>
      <c r="AB62" s="81"/>
      <c r="AC62" s="110">
        <v>0</v>
      </c>
      <c r="AD62" s="110" t="s">
        <v>1206</v>
      </c>
      <c r="AE62" s="110"/>
      <c r="AF62" s="61"/>
      <c r="AG62" s="61"/>
      <c r="AH62" s="61"/>
      <c r="AI62" s="61"/>
      <c r="AJ62" s="61"/>
      <c r="AK62" s="61"/>
      <c r="AL62" s="61">
        <v>1</v>
      </c>
      <c r="AM62" s="87" t="s">
        <v>802</v>
      </c>
      <c r="AN62" s="61"/>
      <c r="AO62" s="61">
        <v>0</v>
      </c>
      <c r="AP62" s="61" t="s">
        <v>1206</v>
      </c>
      <c r="AQ62" s="61"/>
      <c r="AR62" s="80" t="s">
        <v>887</v>
      </c>
      <c r="AS62" s="70" t="s">
        <v>1252</v>
      </c>
      <c r="AT62" s="70"/>
      <c r="AU62" s="61"/>
      <c r="AV62" s="61"/>
      <c r="AW62" s="61"/>
      <c r="AX62" s="121"/>
      <c r="AY62" s="105">
        <v>93.09</v>
      </c>
      <c r="AZ62" s="105">
        <v>99.86</v>
      </c>
      <c r="BA62" s="61">
        <v>0</v>
      </c>
      <c r="BB62" s="61" t="s">
        <v>546</v>
      </c>
      <c r="BC62" s="105"/>
      <c r="BD62" s="105"/>
      <c r="BE62" s="61"/>
      <c r="BF62" s="105"/>
      <c r="BG62" s="61"/>
      <c r="BH62" s="105"/>
      <c r="BI62" s="61"/>
      <c r="BJ62" s="105"/>
      <c r="BK62" s="61"/>
      <c r="BL62" s="61"/>
      <c r="BM62" s="61"/>
      <c r="BN62" s="105"/>
      <c r="BO62" s="61"/>
      <c r="BP62" s="61"/>
      <c r="BQ62" s="61"/>
      <c r="BR62" s="61"/>
      <c r="BS62" s="105"/>
      <c r="BT62" s="105"/>
      <c r="BU62" s="105"/>
      <c r="BV62" s="105"/>
      <c r="BW62" s="105"/>
      <c r="BX62" s="105"/>
      <c r="BY62" s="105"/>
      <c r="BZ62" s="105"/>
      <c r="CA62" s="61"/>
      <c r="CB62" s="61"/>
      <c r="CC62" s="61"/>
      <c r="CD62" s="105" t="s">
        <v>982</v>
      </c>
      <c r="CE62" s="105"/>
      <c r="CF62" s="105"/>
      <c r="CG62" s="105"/>
      <c r="CH62" s="105"/>
      <c r="CI62" s="105"/>
      <c r="CJ62" s="61">
        <v>1</v>
      </c>
      <c r="CK62" s="61" t="s">
        <v>546</v>
      </c>
      <c r="CL62" s="61"/>
      <c r="CM62" s="61"/>
      <c r="CN62" s="61"/>
      <c r="CO62" s="105" t="s">
        <v>985</v>
      </c>
      <c r="CP62" s="61">
        <v>0</v>
      </c>
      <c r="CQ62" s="61" t="s">
        <v>546</v>
      </c>
    </row>
    <row r="63" spans="1:127" s="4" customFormat="1" ht="69.75" customHeight="1">
      <c r="A63" s="129">
        <v>60</v>
      </c>
      <c r="B63" s="130"/>
      <c r="C63" s="86" t="s">
        <v>585</v>
      </c>
      <c r="D63" s="86" t="s">
        <v>584</v>
      </c>
      <c r="E63" s="86" t="s">
        <v>583</v>
      </c>
      <c r="F63" s="131">
        <v>284.49</v>
      </c>
      <c r="G63" s="105">
        <v>7.67</v>
      </c>
      <c r="H63" s="61" t="s">
        <v>316</v>
      </c>
      <c r="I63" s="61" t="s">
        <v>1225</v>
      </c>
      <c r="J63" s="58" t="s">
        <v>402</v>
      </c>
      <c r="K63" s="58" t="s">
        <v>402</v>
      </c>
      <c r="L63" s="107" t="s">
        <v>958</v>
      </c>
      <c r="M63" s="157" t="s">
        <v>402</v>
      </c>
      <c r="N63" s="61"/>
      <c r="O63" s="61" t="s">
        <v>119</v>
      </c>
      <c r="P63" s="249" t="s">
        <v>361</v>
      </c>
      <c r="Q63" s="120">
        <v>0</v>
      </c>
      <c r="R63" s="110" t="s">
        <v>546</v>
      </c>
      <c r="S63" s="66"/>
      <c r="T63" s="66"/>
      <c r="U63" s="67"/>
      <c r="V63" s="110"/>
      <c r="W63" s="110"/>
      <c r="X63" s="110"/>
      <c r="Y63" s="110"/>
      <c r="Z63" s="76"/>
      <c r="AA63" s="76"/>
      <c r="AB63" s="81"/>
      <c r="AC63" s="110">
        <v>0</v>
      </c>
      <c r="AD63" s="110" t="s">
        <v>1206</v>
      </c>
      <c r="AE63" s="110"/>
      <c r="AF63" s="61"/>
      <c r="AG63" s="61"/>
      <c r="AH63" s="61"/>
      <c r="AI63" s="61"/>
      <c r="AJ63" s="61"/>
      <c r="AK63" s="61"/>
      <c r="AL63" s="61">
        <v>0</v>
      </c>
      <c r="AM63" s="87" t="s">
        <v>1206</v>
      </c>
      <c r="AN63" s="61"/>
      <c r="AO63" s="61">
        <v>0</v>
      </c>
      <c r="AP63" s="61" t="s">
        <v>1206</v>
      </c>
      <c r="AQ63" s="61"/>
      <c r="AR63" s="80" t="s">
        <v>887</v>
      </c>
      <c r="AS63" s="70" t="s">
        <v>1252</v>
      </c>
      <c r="AT63" s="70"/>
      <c r="AU63" s="61"/>
      <c r="AV63" s="61"/>
      <c r="AW63" s="61"/>
      <c r="AX63" s="121"/>
      <c r="AY63" s="105">
        <v>93.21</v>
      </c>
      <c r="AZ63" s="105">
        <v>98.68</v>
      </c>
      <c r="BA63" s="61">
        <v>0</v>
      </c>
      <c r="BB63" s="61" t="s">
        <v>546</v>
      </c>
      <c r="BC63" s="105"/>
      <c r="BD63" s="105"/>
      <c r="BE63" s="61"/>
      <c r="BF63" s="105"/>
      <c r="BG63" s="61"/>
      <c r="BH63" s="105"/>
      <c r="BI63" s="61"/>
      <c r="BJ63" s="105"/>
      <c r="BK63" s="61"/>
      <c r="BL63" s="61"/>
      <c r="BM63" s="61"/>
      <c r="BN63" s="105"/>
      <c r="BO63" s="61"/>
      <c r="BP63" s="61"/>
      <c r="BQ63" s="61"/>
      <c r="BR63" s="61"/>
      <c r="BS63" s="105"/>
      <c r="BT63" s="105"/>
      <c r="BU63" s="105"/>
      <c r="BV63" s="105"/>
      <c r="BW63" s="105"/>
      <c r="BX63" s="105"/>
      <c r="BY63" s="105"/>
      <c r="BZ63" s="105"/>
      <c r="CA63" s="61"/>
      <c r="CB63" s="61"/>
      <c r="CC63" s="61"/>
      <c r="CD63" s="105" t="s">
        <v>985</v>
      </c>
      <c r="CE63" s="105"/>
      <c r="CF63" s="105"/>
      <c r="CG63" s="105"/>
      <c r="CH63" s="105"/>
      <c r="CI63" s="105"/>
      <c r="CJ63" s="61">
        <v>0</v>
      </c>
      <c r="CK63" s="61" t="s">
        <v>546</v>
      </c>
      <c r="CL63" s="61"/>
      <c r="CM63" s="61"/>
      <c r="CN63" s="61"/>
      <c r="CO63" s="105" t="s">
        <v>985</v>
      </c>
      <c r="CP63" s="61">
        <v>0</v>
      </c>
      <c r="CQ63" s="61" t="s">
        <v>546</v>
      </c>
    </row>
    <row r="64" spans="1:127" s="4" customFormat="1" ht="47.25" customHeight="1">
      <c r="A64" s="129">
        <v>61</v>
      </c>
      <c r="B64" s="66"/>
      <c r="C64" s="225" t="s">
        <v>1107</v>
      </c>
      <c r="D64" s="66" t="s">
        <v>972</v>
      </c>
      <c r="E64" s="86" t="s">
        <v>973</v>
      </c>
      <c r="F64" s="131">
        <v>286.45999999999998</v>
      </c>
      <c r="G64" s="105">
        <v>7.11</v>
      </c>
      <c r="H64" s="61" t="s">
        <v>316</v>
      </c>
      <c r="I64" s="61" t="s">
        <v>1225</v>
      </c>
      <c r="J64" s="58" t="s">
        <v>402</v>
      </c>
      <c r="K64" s="58" t="s">
        <v>402</v>
      </c>
      <c r="L64" s="61" t="s">
        <v>958</v>
      </c>
      <c r="M64" s="157" t="s">
        <v>402</v>
      </c>
      <c r="N64" s="61"/>
      <c r="O64" s="61" t="s">
        <v>119</v>
      </c>
      <c r="P64" s="249" t="s">
        <v>361</v>
      </c>
      <c r="Q64" s="120">
        <v>0</v>
      </c>
      <c r="R64" s="110" t="s">
        <v>546</v>
      </c>
      <c r="S64" s="66"/>
      <c r="T64" s="66"/>
      <c r="U64" s="67"/>
      <c r="V64" s="110"/>
      <c r="W64" s="110"/>
      <c r="X64" s="110"/>
      <c r="Y64" s="110"/>
      <c r="Z64" s="76"/>
      <c r="AA64" s="76"/>
      <c r="AB64" s="81"/>
      <c r="AC64" s="110">
        <v>0</v>
      </c>
      <c r="AD64" s="110" t="s">
        <v>1206</v>
      </c>
      <c r="AE64" s="110"/>
      <c r="AF64" s="61"/>
      <c r="AG64" s="61"/>
      <c r="AH64" s="61"/>
      <c r="AI64" s="61"/>
      <c r="AJ64" s="61"/>
      <c r="AK64" s="61"/>
      <c r="AL64" s="61" t="s">
        <v>547</v>
      </c>
      <c r="AM64" s="61"/>
      <c r="AN64" s="61"/>
      <c r="AO64" s="61">
        <v>1</v>
      </c>
      <c r="AP64" s="61" t="s">
        <v>802</v>
      </c>
      <c r="AQ64" s="61"/>
      <c r="AR64" s="132" t="s">
        <v>565</v>
      </c>
      <c r="AS64" s="133"/>
      <c r="AT64" s="134"/>
      <c r="AU64" s="61"/>
      <c r="AV64" s="61"/>
      <c r="AW64" s="61"/>
      <c r="AX64" s="61"/>
      <c r="AY64" s="105">
        <v>95.24</v>
      </c>
      <c r="AZ64" s="105">
        <v>100</v>
      </c>
      <c r="BA64" s="61">
        <v>0</v>
      </c>
      <c r="BB64" s="61" t="s">
        <v>546</v>
      </c>
      <c r="BC64" s="105"/>
      <c r="BD64" s="105"/>
      <c r="BE64" s="61"/>
      <c r="BF64" s="105"/>
      <c r="BG64" s="61"/>
      <c r="BH64" s="105"/>
      <c r="BI64" s="61"/>
      <c r="BJ64" s="105"/>
      <c r="BK64" s="61"/>
      <c r="BL64" s="61"/>
      <c r="BM64" s="61"/>
      <c r="BN64" s="105"/>
      <c r="BO64" s="61"/>
      <c r="BP64" s="61"/>
      <c r="BQ64" s="61"/>
      <c r="BR64" s="61"/>
      <c r="BS64" s="105"/>
      <c r="BT64" s="105"/>
      <c r="BU64" s="105"/>
      <c r="BV64" s="105"/>
      <c r="BW64" s="105"/>
      <c r="BX64" s="105"/>
      <c r="BY64" s="105"/>
      <c r="BZ64" s="105"/>
      <c r="CA64" s="61"/>
      <c r="CB64" s="61"/>
      <c r="CC64" s="61"/>
      <c r="CD64" s="105"/>
      <c r="CE64" s="105"/>
      <c r="CF64" s="105"/>
      <c r="CG64" s="105"/>
      <c r="CH64" s="105"/>
      <c r="CI64" s="105"/>
      <c r="CJ64" s="61" t="s">
        <v>547</v>
      </c>
      <c r="CK64" s="61" t="s">
        <v>546</v>
      </c>
      <c r="CL64" s="61"/>
      <c r="CM64" s="61"/>
      <c r="CN64" s="61"/>
      <c r="CO64" s="105" t="s">
        <v>980</v>
      </c>
      <c r="CP64" s="61">
        <v>1</v>
      </c>
      <c r="CQ64" s="61" t="s">
        <v>546</v>
      </c>
    </row>
    <row r="65" spans="1:138" s="4" customFormat="1" ht="41.25" customHeight="1">
      <c r="A65" s="56">
        <v>62</v>
      </c>
      <c r="B65" s="61"/>
      <c r="C65" s="61" t="s">
        <v>594</v>
      </c>
      <c r="D65" s="61" t="s">
        <v>642</v>
      </c>
      <c r="E65" s="61" t="s">
        <v>1240</v>
      </c>
      <c r="F65" s="104">
        <v>364.45</v>
      </c>
      <c r="G65" s="105">
        <v>5.18</v>
      </c>
      <c r="H65" s="61" t="s">
        <v>282</v>
      </c>
      <c r="I65" s="85" t="s">
        <v>360</v>
      </c>
      <c r="J65" s="58" t="s">
        <v>402</v>
      </c>
      <c r="K65" s="58" t="s">
        <v>402</v>
      </c>
      <c r="L65" s="107" t="s">
        <v>958</v>
      </c>
      <c r="M65" s="79" t="s">
        <v>402</v>
      </c>
      <c r="N65" s="85"/>
      <c r="O65" s="58" t="s">
        <v>284</v>
      </c>
      <c r="P65" s="250" t="s">
        <v>361</v>
      </c>
      <c r="Q65" s="64">
        <v>0</v>
      </c>
      <c r="R65" s="65"/>
      <c r="S65" s="66"/>
      <c r="T65" s="66"/>
      <c r="U65" s="67"/>
      <c r="V65" s="65"/>
      <c r="W65" s="65"/>
      <c r="X65" s="65">
        <v>5</v>
      </c>
      <c r="Y65" s="65">
        <v>0</v>
      </c>
      <c r="Z65" s="63" t="s">
        <v>596</v>
      </c>
      <c r="AA65" s="63"/>
      <c r="AB65" s="64">
        <v>0</v>
      </c>
      <c r="AC65" s="99">
        <v>0</v>
      </c>
      <c r="AD65" s="99" t="s">
        <v>1206</v>
      </c>
      <c r="AE65" s="99" t="s">
        <v>1206</v>
      </c>
      <c r="AF65" s="99"/>
      <c r="AG65" s="99"/>
      <c r="AH65" s="99"/>
      <c r="AI65" s="99"/>
      <c r="AJ65" s="99"/>
      <c r="AK65" s="99"/>
      <c r="AL65" s="99">
        <v>0</v>
      </c>
      <c r="AM65" s="106" t="s">
        <v>1206</v>
      </c>
      <c r="AN65" s="106" t="s">
        <v>1206</v>
      </c>
      <c r="AO65" s="99">
        <v>0</v>
      </c>
      <c r="AP65" s="99" t="s">
        <v>1206</v>
      </c>
      <c r="AQ65" s="99" t="s">
        <v>1206</v>
      </c>
      <c r="AR65" s="80" t="s">
        <v>887</v>
      </c>
      <c r="AS65" s="70" t="s">
        <v>1252</v>
      </c>
      <c r="AT65" s="70" t="s">
        <v>1252</v>
      </c>
      <c r="AU65" s="93"/>
      <c r="AV65" s="93"/>
      <c r="AW65" s="76"/>
      <c r="AX65" s="76"/>
      <c r="AY65" s="72">
        <v>97.6</v>
      </c>
      <c r="AZ65" s="72">
        <v>100.1</v>
      </c>
      <c r="BA65" s="76">
        <v>0</v>
      </c>
      <c r="BB65" s="63" t="s">
        <v>543</v>
      </c>
      <c r="BC65" s="105"/>
      <c r="BD65" s="105"/>
      <c r="BE65" s="61"/>
      <c r="BF65" s="105"/>
      <c r="BG65" s="61"/>
      <c r="BH65" s="105"/>
      <c r="BI65" s="61"/>
      <c r="BJ65" s="105"/>
      <c r="BK65" s="61"/>
      <c r="BL65" s="76"/>
      <c r="BM65" s="76"/>
      <c r="BN65" s="63" t="s">
        <v>406</v>
      </c>
      <c r="BO65" s="76">
        <v>0</v>
      </c>
      <c r="BP65" s="63" t="s">
        <v>543</v>
      </c>
      <c r="BQ65" s="73"/>
      <c r="BR65" s="73"/>
      <c r="BS65" s="74"/>
      <c r="BT65" s="74"/>
      <c r="BU65" s="74"/>
      <c r="BV65" s="74"/>
      <c r="BW65" s="74"/>
      <c r="BX65" s="74"/>
      <c r="BY65" s="74"/>
      <c r="BZ65" s="74"/>
      <c r="CA65" s="75"/>
      <c r="CB65" s="112"/>
      <c r="CC65" s="77">
        <v>0.94879744017739664</v>
      </c>
      <c r="CD65" s="77" t="s">
        <v>1056</v>
      </c>
      <c r="CE65" s="77" t="s">
        <v>414</v>
      </c>
      <c r="CF65" s="77" t="s">
        <v>1056</v>
      </c>
      <c r="CG65" s="77" t="s">
        <v>414</v>
      </c>
      <c r="CH65" s="77">
        <v>1.0277554443234682</v>
      </c>
      <c r="CI65" s="77" t="s">
        <v>411</v>
      </c>
      <c r="CJ65" s="76">
        <v>0</v>
      </c>
      <c r="CK65" s="63" t="s">
        <v>546</v>
      </c>
      <c r="CL65" s="61"/>
      <c r="CM65" s="61"/>
      <c r="CN65" s="58"/>
      <c r="CO65" s="63" t="s">
        <v>406</v>
      </c>
      <c r="CP65" s="76">
        <v>0</v>
      </c>
      <c r="CQ65" s="63" t="s">
        <v>543</v>
      </c>
    </row>
    <row r="66" spans="1:138" s="4" customFormat="1" ht="42" customHeight="1">
      <c r="A66" s="135">
        <v>62.5</v>
      </c>
      <c r="B66" s="262" t="s">
        <v>1312</v>
      </c>
      <c r="C66" s="136"/>
      <c r="D66" s="136"/>
      <c r="E66" s="136"/>
      <c r="F66" s="137"/>
      <c r="G66" s="138"/>
      <c r="H66" s="139"/>
      <c r="I66" s="139"/>
      <c r="J66" s="139"/>
      <c r="K66" s="139"/>
      <c r="L66" s="139"/>
      <c r="M66" s="136"/>
      <c r="N66" s="139"/>
      <c r="O66" s="139"/>
      <c r="P66" s="256"/>
      <c r="Q66" s="140"/>
      <c r="R66" s="140"/>
      <c r="S66" s="140"/>
      <c r="T66" s="140"/>
      <c r="U66" s="140"/>
      <c r="V66" s="140"/>
      <c r="W66" s="140"/>
      <c r="X66" s="140"/>
      <c r="Y66" s="140"/>
      <c r="Z66" s="141"/>
      <c r="AA66" s="141"/>
      <c r="AB66" s="142"/>
      <c r="AC66" s="140"/>
      <c r="AD66" s="140"/>
      <c r="AE66" s="140"/>
      <c r="AF66" s="140"/>
      <c r="AG66" s="140"/>
      <c r="AH66" s="140"/>
      <c r="AI66" s="140"/>
      <c r="AJ66" s="140"/>
      <c r="AK66" s="140"/>
      <c r="AL66" s="140"/>
      <c r="AM66" s="140"/>
      <c r="AN66" s="140"/>
      <c r="AO66" s="140"/>
      <c r="AP66" s="140"/>
      <c r="AQ66" s="140"/>
      <c r="AR66" s="143"/>
      <c r="AS66" s="143"/>
      <c r="AT66" s="144"/>
      <c r="AU66" s="145"/>
      <c r="AV66" s="145"/>
      <c r="AW66" s="139"/>
      <c r="AX66" s="139"/>
      <c r="AY66" s="139"/>
      <c r="AZ66" s="139"/>
      <c r="BA66" s="139"/>
      <c r="BB66" s="139"/>
      <c r="BC66" s="138"/>
      <c r="BD66" s="138"/>
      <c r="BE66" s="139"/>
      <c r="BF66" s="138"/>
      <c r="BG66" s="139"/>
      <c r="BH66" s="138"/>
      <c r="BI66" s="139"/>
      <c r="BJ66" s="138"/>
      <c r="BK66" s="139"/>
      <c r="BL66" s="139"/>
      <c r="BM66" s="146"/>
      <c r="BN66" s="139"/>
      <c r="BO66" s="139"/>
      <c r="BP66" s="139"/>
      <c r="BQ66" s="141"/>
      <c r="BR66" s="141"/>
      <c r="BS66" s="147"/>
      <c r="BT66" s="147"/>
      <c r="BU66" s="147"/>
      <c r="BV66" s="147"/>
      <c r="BW66" s="147"/>
      <c r="BX66" s="147"/>
      <c r="BY66" s="147"/>
      <c r="BZ66" s="147"/>
      <c r="CA66" s="141"/>
      <c r="CB66" s="141"/>
      <c r="CC66" s="141"/>
      <c r="CD66" s="139"/>
      <c r="CE66" s="139"/>
      <c r="CF66" s="139"/>
      <c r="CG66" s="139"/>
      <c r="CH66" s="139"/>
      <c r="CI66" s="139"/>
      <c r="CJ66" s="139"/>
      <c r="CK66" s="139"/>
      <c r="CL66" s="139"/>
      <c r="CM66" s="139"/>
      <c r="CN66" s="139"/>
      <c r="CO66" s="139"/>
      <c r="CP66" s="139"/>
      <c r="CQ66" s="139"/>
    </row>
    <row r="67" spans="1:138" s="33" customFormat="1" ht="69" customHeight="1">
      <c r="A67" s="56">
        <v>63</v>
      </c>
      <c r="B67" s="61"/>
      <c r="C67" s="61" t="s">
        <v>288</v>
      </c>
      <c r="D67" s="61" t="s">
        <v>293</v>
      </c>
      <c r="E67" s="61" t="s">
        <v>294</v>
      </c>
      <c r="F67" s="105">
        <v>106.16</v>
      </c>
      <c r="G67" s="105">
        <v>3.09</v>
      </c>
      <c r="H67" s="61" t="s">
        <v>310</v>
      </c>
      <c r="I67" s="61" t="s">
        <v>358</v>
      </c>
      <c r="J67" s="61" t="s">
        <v>402</v>
      </c>
      <c r="K67" s="61" t="s">
        <v>402</v>
      </c>
      <c r="L67" s="87" t="s">
        <v>958</v>
      </c>
      <c r="M67" s="157" t="s">
        <v>402</v>
      </c>
      <c r="N67" s="61"/>
      <c r="O67" s="87">
        <v>95.8</v>
      </c>
      <c r="P67" s="246">
        <v>1353.61718161266</v>
      </c>
      <c r="Q67" s="64">
        <v>1</v>
      </c>
      <c r="R67" s="65" t="s">
        <v>889</v>
      </c>
      <c r="S67" s="66"/>
      <c r="T67" s="66"/>
      <c r="U67" s="67"/>
      <c r="V67" s="65"/>
      <c r="W67" s="65"/>
      <c r="X67" s="65">
        <v>6</v>
      </c>
      <c r="Y67" s="65">
        <v>0</v>
      </c>
      <c r="Z67" s="63" t="s">
        <v>598</v>
      </c>
      <c r="AA67" s="63"/>
      <c r="AB67" s="64">
        <v>0</v>
      </c>
      <c r="AC67" s="110">
        <v>0</v>
      </c>
      <c r="AD67" s="110" t="s">
        <v>803</v>
      </c>
      <c r="AE67" s="110" t="s">
        <v>1206</v>
      </c>
      <c r="AF67" s="110">
        <v>0</v>
      </c>
      <c r="AG67" s="110" t="s">
        <v>803</v>
      </c>
      <c r="AH67" s="110" t="s">
        <v>1206</v>
      </c>
      <c r="AI67" s="110"/>
      <c r="AJ67" s="110"/>
      <c r="AK67" s="110"/>
      <c r="AL67" s="110">
        <v>0</v>
      </c>
      <c r="AM67" s="115" t="s">
        <v>803</v>
      </c>
      <c r="AN67" s="115" t="s">
        <v>1206</v>
      </c>
      <c r="AO67" s="110">
        <v>0</v>
      </c>
      <c r="AP67" s="110" t="s">
        <v>803</v>
      </c>
      <c r="AQ67" s="110" t="s">
        <v>1206</v>
      </c>
      <c r="AR67" s="148">
        <v>0</v>
      </c>
      <c r="AS67" s="149" t="s">
        <v>803</v>
      </c>
      <c r="AT67" s="97" t="s">
        <v>1206</v>
      </c>
      <c r="AU67" s="102"/>
      <c r="AV67" s="102"/>
      <c r="AW67" s="76"/>
      <c r="AX67" s="76"/>
      <c r="AY67" s="72">
        <v>100</v>
      </c>
      <c r="AZ67" s="72">
        <v>99.27</v>
      </c>
      <c r="BA67" s="76">
        <v>0</v>
      </c>
      <c r="BB67" s="63" t="s">
        <v>543</v>
      </c>
      <c r="BC67" s="105">
        <v>1.1200000000000001</v>
      </c>
      <c r="BD67" s="105" t="s">
        <v>120</v>
      </c>
      <c r="BE67" s="87" t="s">
        <v>441</v>
      </c>
      <c r="BF67" s="109" t="s">
        <v>120</v>
      </c>
      <c r="BG67" s="87" t="s">
        <v>413</v>
      </c>
      <c r="BH67" s="109" t="s">
        <v>120</v>
      </c>
      <c r="BI67" s="87" t="s">
        <v>413</v>
      </c>
      <c r="BJ67" s="109">
        <v>1303</v>
      </c>
      <c r="BK67" s="87" t="s">
        <v>411</v>
      </c>
      <c r="BL67" s="88">
        <v>0</v>
      </c>
      <c r="BM67" s="65" t="s">
        <v>426</v>
      </c>
      <c r="BN67" s="63" t="s">
        <v>406</v>
      </c>
      <c r="BO67" s="76">
        <v>0</v>
      </c>
      <c r="BP67" s="63" t="s">
        <v>543</v>
      </c>
      <c r="BQ67" s="73"/>
      <c r="BR67" s="73"/>
      <c r="BS67" s="74"/>
      <c r="BT67" s="74"/>
      <c r="BU67" s="74"/>
      <c r="BV67" s="74"/>
      <c r="BW67" s="74"/>
      <c r="BX67" s="74"/>
      <c r="BY67" s="74"/>
      <c r="BZ67" s="74"/>
      <c r="CA67" s="75"/>
      <c r="CB67" s="76"/>
      <c r="CC67" s="77">
        <v>1.4332808045837233</v>
      </c>
      <c r="CD67" s="77" t="s">
        <v>1052</v>
      </c>
      <c r="CE67" s="77" t="s">
        <v>414</v>
      </c>
      <c r="CF67" s="77" t="s">
        <v>1052</v>
      </c>
      <c r="CG67" s="77" t="s">
        <v>414</v>
      </c>
      <c r="CH67" s="77">
        <v>814.4494691987785</v>
      </c>
      <c r="CI67" s="77" t="s">
        <v>411</v>
      </c>
      <c r="CJ67" s="76">
        <v>0</v>
      </c>
      <c r="CK67" s="74" t="s">
        <v>546</v>
      </c>
      <c r="CL67" s="61"/>
      <c r="CM67" s="61"/>
      <c r="CN67" s="61"/>
      <c r="CO67" s="63" t="s">
        <v>406</v>
      </c>
      <c r="CP67" s="76">
        <v>0</v>
      </c>
      <c r="CQ67" s="63" t="s">
        <v>543</v>
      </c>
      <c r="CR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</row>
    <row r="68" spans="1:138" s="4" customFormat="1" ht="52.5" customHeight="1">
      <c r="A68" s="56">
        <v>64</v>
      </c>
      <c r="B68" s="61"/>
      <c r="C68" s="87" t="s">
        <v>287</v>
      </c>
      <c r="D68" s="87" t="s">
        <v>683</v>
      </c>
      <c r="E68" s="61" t="s">
        <v>292</v>
      </c>
      <c r="F68" s="105">
        <v>100.12</v>
      </c>
      <c r="G68" s="105">
        <v>1.28</v>
      </c>
      <c r="H68" s="61" t="s">
        <v>554</v>
      </c>
      <c r="I68" s="61" t="s">
        <v>364</v>
      </c>
      <c r="J68" s="61" t="s">
        <v>299</v>
      </c>
      <c r="K68" s="61" t="s">
        <v>299</v>
      </c>
      <c r="L68" s="87" t="s">
        <v>1300</v>
      </c>
      <c r="M68" s="157" t="s">
        <v>299</v>
      </c>
      <c r="N68" s="61"/>
      <c r="O68" s="87">
        <v>90</v>
      </c>
      <c r="P68" s="242">
        <v>1348.381941669996</v>
      </c>
      <c r="Q68" s="64">
        <v>1</v>
      </c>
      <c r="R68" s="65" t="s">
        <v>916</v>
      </c>
      <c r="S68" s="66"/>
      <c r="T68" s="66"/>
      <c r="U68" s="67"/>
      <c r="V68" s="65"/>
      <c r="W68" s="65"/>
      <c r="X68" s="65">
        <v>4</v>
      </c>
      <c r="Y68" s="65">
        <v>1</v>
      </c>
      <c r="Z68" s="63" t="s">
        <v>598</v>
      </c>
      <c r="AA68" s="63"/>
      <c r="AB68" s="64">
        <v>1</v>
      </c>
      <c r="AC68" s="110">
        <v>1</v>
      </c>
      <c r="AD68" s="110" t="s">
        <v>1207</v>
      </c>
      <c r="AE68" s="110" t="s">
        <v>1207</v>
      </c>
      <c r="AF68" s="110" t="s">
        <v>541</v>
      </c>
      <c r="AG68" s="110" t="s">
        <v>1254</v>
      </c>
      <c r="AH68" s="110" t="s">
        <v>1254</v>
      </c>
      <c r="AI68" s="110">
        <v>1</v>
      </c>
      <c r="AJ68" s="110" t="s">
        <v>1207</v>
      </c>
      <c r="AK68" s="110" t="s">
        <v>1207</v>
      </c>
      <c r="AL68" s="115">
        <v>1</v>
      </c>
      <c r="AM68" s="115" t="s">
        <v>1207</v>
      </c>
      <c r="AN68" s="115" t="s">
        <v>1207</v>
      </c>
      <c r="AO68" s="110">
        <v>1</v>
      </c>
      <c r="AP68" s="110" t="s">
        <v>1207</v>
      </c>
      <c r="AQ68" s="110" t="s">
        <v>1207</v>
      </c>
      <c r="AR68" s="148">
        <v>1</v>
      </c>
      <c r="AS68" s="149" t="s">
        <v>1207</v>
      </c>
      <c r="AT68" s="97" t="s">
        <v>1207</v>
      </c>
      <c r="AU68" s="102"/>
      <c r="AV68" s="102"/>
      <c r="AW68" s="76"/>
      <c r="AX68" s="76"/>
      <c r="AY68" s="72">
        <v>44.75</v>
      </c>
      <c r="AZ68" s="72">
        <v>88.17</v>
      </c>
      <c r="BA68" s="76">
        <v>1</v>
      </c>
      <c r="BB68" s="63" t="s">
        <v>543</v>
      </c>
      <c r="BC68" s="105">
        <v>1.742825718</v>
      </c>
      <c r="BD68" s="105">
        <v>424.36031759999997</v>
      </c>
      <c r="BE68" s="87" t="s">
        <v>438</v>
      </c>
      <c r="BF68" s="109" t="s">
        <v>120</v>
      </c>
      <c r="BG68" s="87" t="s">
        <v>439</v>
      </c>
      <c r="BH68" s="109" t="s">
        <v>120</v>
      </c>
      <c r="BI68" s="87" t="s">
        <v>440</v>
      </c>
      <c r="BJ68" s="109" t="s">
        <v>120</v>
      </c>
      <c r="BK68" s="87" t="s">
        <v>411</v>
      </c>
      <c r="BL68" s="88">
        <v>1</v>
      </c>
      <c r="BM68" s="61" t="s">
        <v>426</v>
      </c>
      <c r="BN68" s="63" t="s">
        <v>406</v>
      </c>
      <c r="BO68" s="76">
        <v>0</v>
      </c>
      <c r="BP68" s="63" t="s">
        <v>543</v>
      </c>
      <c r="BQ68" s="73" t="s">
        <v>361</v>
      </c>
      <c r="BR68" s="73" t="s">
        <v>372</v>
      </c>
      <c r="BS68" s="74">
        <v>1000</v>
      </c>
      <c r="BT68" s="74">
        <f t="shared" ref="BT68:BT73" si="5">BS68/F68*1000</f>
        <v>9988.0143827407101</v>
      </c>
      <c r="BU68" s="74" t="s">
        <v>361</v>
      </c>
      <c r="BV68" s="74" t="s">
        <v>361</v>
      </c>
      <c r="BW68" s="74">
        <v>479.72</v>
      </c>
      <c r="BX68" s="74">
        <f>BW68/F68*1000</f>
        <v>4791.450259688374</v>
      </c>
      <c r="BY68" s="74">
        <v>479.72</v>
      </c>
      <c r="BZ68" s="74">
        <f>BY68/F68*1000</f>
        <v>4791.450259688374</v>
      </c>
      <c r="CA68" s="75">
        <v>1</v>
      </c>
      <c r="CB68" s="112" t="s">
        <v>536</v>
      </c>
      <c r="CC68" s="77">
        <v>7.3255687614279079</v>
      </c>
      <c r="CD68" s="77" t="s">
        <v>1050</v>
      </c>
      <c r="CE68" s="77" t="s">
        <v>416</v>
      </c>
      <c r="CF68" s="77" t="s">
        <v>1050</v>
      </c>
      <c r="CG68" s="77" t="s">
        <v>416</v>
      </c>
      <c r="CH68" s="77" t="s">
        <v>1051</v>
      </c>
      <c r="CI68" s="77" t="s">
        <v>411</v>
      </c>
      <c r="CJ68" s="88">
        <v>1</v>
      </c>
      <c r="CK68" s="74" t="s">
        <v>546</v>
      </c>
      <c r="CL68" s="107"/>
      <c r="CM68" s="107"/>
      <c r="CN68" s="107"/>
      <c r="CO68" s="74">
        <v>5.0999999999999996</v>
      </c>
      <c r="CP68" s="112">
        <v>1</v>
      </c>
      <c r="CQ68" s="74" t="s">
        <v>543</v>
      </c>
    </row>
    <row r="69" spans="1:138" s="4" customFormat="1" ht="45" customHeight="1">
      <c r="A69" s="56">
        <v>65</v>
      </c>
      <c r="B69" s="57" t="s">
        <v>164</v>
      </c>
      <c r="C69" s="58" t="s">
        <v>95</v>
      </c>
      <c r="D69" s="58" t="s">
        <v>649</v>
      </c>
      <c r="E69" s="58" t="s">
        <v>164</v>
      </c>
      <c r="F69" s="59">
        <v>93.13</v>
      </c>
      <c r="G69" s="59">
        <v>1.08</v>
      </c>
      <c r="H69" s="61" t="s">
        <v>298</v>
      </c>
      <c r="I69" s="61" t="s">
        <v>1228</v>
      </c>
      <c r="J69" s="61" t="s">
        <v>402</v>
      </c>
      <c r="K69" s="61" t="s">
        <v>402</v>
      </c>
      <c r="L69" s="61" t="s">
        <v>840</v>
      </c>
      <c r="M69" s="157" t="s">
        <v>403</v>
      </c>
      <c r="N69" s="61"/>
      <c r="O69" s="88">
        <v>89</v>
      </c>
      <c r="P69" s="242">
        <v>1433.4800816063569</v>
      </c>
      <c r="Q69" s="64">
        <v>1</v>
      </c>
      <c r="R69" s="65" t="s">
        <v>907</v>
      </c>
      <c r="S69" s="66"/>
      <c r="T69" s="66"/>
      <c r="U69" s="67"/>
      <c r="V69" s="65"/>
      <c r="W69" s="65"/>
      <c r="X69" s="65">
        <v>4</v>
      </c>
      <c r="Y69" s="65">
        <v>1</v>
      </c>
      <c r="Z69" s="63" t="s">
        <v>1122</v>
      </c>
      <c r="AA69" s="63"/>
      <c r="AB69" s="64">
        <v>1</v>
      </c>
      <c r="AC69" s="65">
        <v>0</v>
      </c>
      <c r="AD69" s="65" t="s">
        <v>803</v>
      </c>
      <c r="AE69" s="65" t="s">
        <v>803</v>
      </c>
      <c r="AF69" s="65" t="s">
        <v>540</v>
      </c>
      <c r="AG69" s="65" t="s">
        <v>1253</v>
      </c>
      <c r="AH69" s="65" t="s">
        <v>1253</v>
      </c>
      <c r="AI69" s="65">
        <v>1</v>
      </c>
      <c r="AJ69" s="65" t="s">
        <v>1207</v>
      </c>
      <c r="AK69" s="65" t="s">
        <v>1207</v>
      </c>
      <c r="AL69" s="65">
        <v>0</v>
      </c>
      <c r="AM69" s="68" t="s">
        <v>803</v>
      </c>
      <c r="AN69" s="68" t="s">
        <v>803</v>
      </c>
      <c r="AO69" s="65">
        <v>1</v>
      </c>
      <c r="AP69" s="65" t="s">
        <v>1207</v>
      </c>
      <c r="AQ69" s="65" t="s">
        <v>1207</v>
      </c>
      <c r="AR69" s="80" t="s">
        <v>886</v>
      </c>
      <c r="AS69" s="97" t="s">
        <v>1256</v>
      </c>
      <c r="AT69" s="97" t="s">
        <v>1256</v>
      </c>
      <c r="AU69" s="71">
        <v>100</v>
      </c>
      <c r="AV69" s="71">
        <v>90.3</v>
      </c>
      <c r="AW69" s="65">
        <v>0</v>
      </c>
      <c r="AX69" s="65" t="s">
        <v>412</v>
      </c>
      <c r="AY69" s="72">
        <v>100</v>
      </c>
      <c r="AZ69" s="72">
        <v>97.62</v>
      </c>
      <c r="BA69" s="65">
        <v>0</v>
      </c>
      <c r="BB69" s="63" t="s">
        <v>543</v>
      </c>
      <c r="BC69" s="63">
        <v>1.3841698360000001</v>
      </c>
      <c r="BD69" s="63" t="s">
        <v>120</v>
      </c>
      <c r="BE69" s="72" t="s">
        <v>428</v>
      </c>
      <c r="BF69" s="72" t="s">
        <v>120</v>
      </c>
      <c r="BG69" s="72" t="s">
        <v>414</v>
      </c>
      <c r="BH69" s="72" t="s">
        <v>120</v>
      </c>
      <c r="BI69" s="72" t="s">
        <v>414</v>
      </c>
      <c r="BJ69" s="72" t="s">
        <v>120</v>
      </c>
      <c r="BK69" s="72" t="s">
        <v>411</v>
      </c>
      <c r="BL69" s="68">
        <v>0</v>
      </c>
      <c r="BM69" s="65" t="s">
        <v>412</v>
      </c>
      <c r="BN69" s="63">
        <v>2.1</v>
      </c>
      <c r="BO69" s="65">
        <v>1</v>
      </c>
      <c r="BP69" s="63" t="s">
        <v>543</v>
      </c>
      <c r="BQ69" s="73" t="s">
        <v>372</v>
      </c>
      <c r="BR69" s="73" t="s">
        <v>372</v>
      </c>
      <c r="BS69" s="74">
        <v>930</v>
      </c>
      <c r="BT69" s="74">
        <f t="shared" si="5"/>
        <v>9986.0410179319224</v>
      </c>
      <c r="BU69" s="74">
        <v>537.17999999999995</v>
      </c>
      <c r="BV69" s="74">
        <f>BU69/F69*1000</f>
        <v>5768.0661440996455</v>
      </c>
      <c r="BW69" s="74">
        <v>550.79999999999995</v>
      </c>
      <c r="BX69" s="74">
        <f>BW69/F69*1000</f>
        <v>5914.3133254590357</v>
      </c>
      <c r="BY69" s="74">
        <v>537.17999999999995</v>
      </c>
      <c r="BZ69" s="74">
        <f>BY69/F69*1000</f>
        <v>5768.0661440996455</v>
      </c>
      <c r="CA69" s="75">
        <v>1</v>
      </c>
      <c r="CB69" s="76" t="s">
        <v>478</v>
      </c>
      <c r="CC69" s="77">
        <v>1.0353148542999291</v>
      </c>
      <c r="CD69" s="77" t="s">
        <v>1022</v>
      </c>
      <c r="CE69" s="77" t="s">
        <v>413</v>
      </c>
      <c r="CF69" s="77" t="s">
        <v>1022</v>
      </c>
      <c r="CG69" s="77" t="s">
        <v>413</v>
      </c>
      <c r="CH69" s="77" t="s">
        <v>1022</v>
      </c>
      <c r="CI69" s="77" t="s">
        <v>411</v>
      </c>
      <c r="CJ69" s="68">
        <v>0</v>
      </c>
      <c r="CK69" s="63" t="s">
        <v>546</v>
      </c>
      <c r="CL69" s="71">
        <v>332.9</v>
      </c>
      <c r="CM69" s="65">
        <v>1</v>
      </c>
      <c r="CN69" s="76" t="s">
        <v>412</v>
      </c>
      <c r="CO69" s="63">
        <v>762.1</v>
      </c>
      <c r="CP69" s="65">
        <v>1</v>
      </c>
      <c r="CQ69" s="63" t="s">
        <v>543</v>
      </c>
    </row>
    <row r="70" spans="1:138" s="4" customFormat="1" ht="41.25" customHeight="1">
      <c r="A70" s="56">
        <v>66</v>
      </c>
      <c r="B70" s="61"/>
      <c r="C70" s="87" t="s">
        <v>286</v>
      </c>
      <c r="D70" s="87" t="s">
        <v>682</v>
      </c>
      <c r="E70" s="61" t="s">
        <v>291</v>
      </c>
      <c r="F70" s="105">
        <v>79.099999999999994</v>
      </c>
      <c r="G70" s="105">
        <v>0.8</v>
      </c>
      <c r="H70" s="61" t="s">
        <v>336</v>
      </c>
      <c r="I70" s="61" t="s">
        <v>1230</v>
      </c>
      <c r="J70" s="61" t="s">
        <v>402</v>
      </c>
      <c r="K70" s="61" t="s">
        <v>402</v>
      </c>
      <c r="L70" s="61" t="s">
        <v>840</v>
      </c>
      <c r="M70" s="157" t="s">
        <v>402</v>
      </c>
      <c r="N70" s="61"/>
      <c r="O70" s="87">
        <v>72</v>
      </c>
      <c r="P70" s="242">
        <v>1365.3603034134007</v>
      </c>
      <c r="Q70" s="64">
        <v>1</v>
      </c>
      <c r="R70" s="65" t="s">
        <v>915</v>
      </c>
      <c r="S70" s="66"/>
      <c r="T70" s="66"/>
      <c r="U70" s="67"/>
      <c r="V70" s="65"/>
      <c r="W70" s="65"/>
      <c r="X70" s="65">
        <v>5</v>
      </c>
      <c r="Y70" s="65">
        <v>0</v>
      </c>
      <c r="Z70" s="63" t="s">
        <v>1122</v>
      </c>
      <c r="AA70" s="63"/>
      <c r="AB70" s="64">
        <v>0</v>
      </c>
      <c r="AC70" s="110">
        <v>0</v>
      </c>
      <c r="AD70" s="110" t="s">
        <v>803</v>
      </c>
      <c r="AE70" s="110" t="s">
        <v>1206</v>
      </c>
      <c r="AF70" s="110">
        <v>0</v>
      </c>
      <c r="AG70" s="110" t="s">
        <v>803</v>
      </c>
      <c r="AH70" s="110" t="s">
        <v>1206</v>
      </c>
      <c r="AI70" s="110">
        <v>1</v>
      </c>
      <c r="AJ70" s="110" t="s">
        <v>1207</v>
      </c>
      <c r="AK70" s="110" t="s">
        <v>802</v>
      </c>
      <c r="AL70" s="110">
        <v>0</v>
      </c>
      <c r="AM70" s="115" t="s">
        <v>803</v>
      </c>
      <c r="AN70" s="115" t="s">
        <v>1206</v>
      </c>
      <c r="AO70" s="110">
        <v>0</v>
      </c>
      <c r="AP70" s="110" t="s">
        <v>803</v>
      </c>
      <c r="AQ70" s="110" t="s">
        <v>1206</v>
      </c>
      <c r="AR70" s="148">
        <v>0</v>
      </c>
      <c r="AS70" s="149" t="s">
        <v>803</v>
      </c>
      <c r="AT70" s="97" t="s">
        <v>1206</v>
      </c>
      <c r="AU70" s="102"/>
      <c r="AV70" s="102"/>
      <c r="AW70" s="76"/>
      <c r="AX70" s="76"/>
      <c r="AY70" s="72">
        <v>100</v>
      </c>
      <c r="AZ70" s="72">
        <v>102.2</v>
      </c>
      <c r="BA70" s="76">
        <v>0</v>
      </c>
      <c r="BB70" s="63" t="s">
        <v>543</v>
      </c>
      <c r="BC70" s="105">
        <v>1.5574447140000001</v>
      </c>
      <c r="BD70" s="105">
        <v>1300</v>
      </c>
      <c r="BE70" s="87" t="s">
        <v>437</v>
      </c>
      <c r="BF70" s="109" t="s">
        <v>120</v>
      </c>
      <c r="BG70" s="87" t="s">
        <v>437</v>
      </c>
      <c r="BH70" s="109" t="s">
        <v>120</v>
      </c>
      <c r="BI70" s="87" t="s">
        <v>409</v>
      </c>
      <c r="BJ70" s="109" t="s">
        <v>120</v>
      </c>
      <c r="BK70" s="87" t="s">
        <v>411</v>
      </c>
      <c r="BL70" s="88">
        <v>0</v>
      </c>
      <c r="BM70" s="76" t="s">
        <v>426</v>
      </c>
      <c r="BN70" s="63" t="s">
        <v>406</v>
      </c>
      <c r="BO70" s="76">
        <v>0</v>
      </c>
      <c r="BP70" s="63" t="s">
        <v>543</v>
      </c>
      <c r="BQ70" s="73" t="s">
        <v>372</v>
      </c>
      <c r="BR70" s="73" t="s">
        <v>361</v>
      </c>
      <c r="BS70" s="74">
        <v>4166.7</v>
      </c>
      <c r="BT70" s="74">
        <f t="shared" si="5"/>
        <v>52676.359039190902</v>
      </c>
      <c r="BU70" s="74">
        <v>2370</v>
      </c>
      <c r="BV70" s="74">
        <f>BU70/F70*1000</f>
        <v>29962.073324905185</v>
      </c>
      <c r="BW70" s="74" t="s">
        <v>361</v>
      </c>
      <c r="BX70" s="74" t="s">
        <v>361</v>
      </c>
      <c r="BY70" s="74">
        <v>2370</v>
      </c>
      <c r="BZ70" s="74">
        <f>BY70/F70*1000</f>
        <v>29962.073324905185</v>
      </c>
      <c r="CA70" s="75">
        <v>1</v>
      </c>
      <c r="CB70" s="112" t="s">
        <v>478</v>
      </c>
      <c r="CC70" s="77">
        <v>1.4555064381943934</v>
      </c>
      <c r="CD70" s="77" t="s">
        <v>1022</v>
      </c>
      <c r="CE70" s="77" t="s">
        <v>414</v>
      </c>
      <c r="CF70" s="77" t="s">
        <v>1022</v>
      </c>
      <c r="CG70" s="77" t="s">
        <v>414</v>
      </c>
      <c r="CH70" s="77" t="s">
        <v>1022</v>
      </c>
      <c r="CI70" s="77" t="s">
        <v>411</v>
      </c>
      <c r="CJ70" s="112">
        <v>0</v>
      </c>
      <c r="CK70" s="74" t="s">
        <v>546</v>
      </c>
      <c r="CL70" s="107"/>
      <c r="CM70" s="107"/>
      <c r="CN70" s="107"/>
      <c r="CO70" s="74" t="s">
        <v>406</v>
      </c>
      <c r="CP70" s="112">
        <v>0</v>
      </c>
      <c r="CQ70" s="74" t="s">
        <v>543</v>
      </c>
    </row>
    <row r="71" spans="1:138" s="4" customFormat="1" ht="38.25" customHeight="1">
      <c r="A71" s="56">
        <v>67</v>
      </c>
      <c r="B71" s="118"/>
      <c r="C71" s="87" t="s">
        <v>994</v>
      </c>
      <c r="D71" s="107" t="s">
        <v>791</v>
      </c>
      <c r="E71" s="61" t="s">
        <v>517</v>
      </c>
      <c r="F71" s="119">
        <v>136.24</v>
      </c>
      <c r="G71" s="119">
        <v>4.83</v>
      </c>
      <c r="H71" s="107" t="s">
        <v>518</v>
      </c>
      <c r="I71" s="61" t="s">
        <v>359</v>
      </c>
      <c r="J71" s="61" t="s">
        <v>402</v>
      </c>
      <c r="K71" s="61" t="s">
        <v>402</v>
      </c>
      <c r="L71" s="61" t="s">
        <v>840</v>
      </c>
      <c r="M71" s="157" t="s">
        <v>402</v>
      </c>
      <c r="N71" s="107"/>
      <c r="O71" s="107">
        <v>69</v>
      </c>
      <c r="P71" s="245">
        <v>759.68878449794465</v>
      </c>
      <c r="Q71" s="120">
        <v>1</v>
      </c>
      <c r="R71" s="110" t="s">
        <v>889</v>
      </c>
      <c r="S71" s="219">
        <v>10000</v>
      </c>
      <c r="T71" s="219">
        <v>55174</v>
      </c>
      <c r="U71" s="219" t="s">
        <v>284</v>
      </c>
      <c r="V71" s="110"/>
      <c r="W71" s="65" t="s">
        <v>889</v>
      </c>
      <c r="X71" s="121">
        <v>5</v>
      </c>
      <c r="Y71" s="121" t="s">
        <v>595</v>
      </c>
      <c r="Z71" s="112" t="s">
        <v>597</v>
      </c>
      <c r="AA71" s="112"/>
      <c r="AB71" s="64">
        <v>0</v>
      </c>
      <c r="AC71" s="121">
        <v>1</v>
      </c>
      <c r="AD71" s="121" t="s">
        <v>1207</v>
      </c>
      <c r="AE71" s="121" t="s">
        <v>802</v>
      </c>
      <c r="AF71" s="107">
        <v>0</v>
      </c>
      <c r="AG71" s="107" t="s">
        <v>803</v>
      </c>
      <c r="AH71" s="107" t="s">
        <v>1206</v>
      </c>
      <c r="AI71" s="107">
        <v>1</v>
      </c>
      <c r="AJ71" s="107" t="s">
        <v>1207</v>
      </c>
      <c r="AK71" s="107" t="s">
        <v>802</v>
      </c>
      <c r="AL71" s="107"/>
      <c r="AM71" s="107"/>
      <c r="AN71" s="107"/>
      <c r="AO71" s="107"/>
      <c r="AP71" s="107"/>
      <c r="AQ71" s="107"/>
      <c r="AR71" s="91">
        <v>1</v>
      </c>
      <c r="AS71" s="124" t="s">
        <v>1207</v>
      </c>
      <c r="AT71" s="125" t="s">
        <v>802</v>
      </c>
      <c r="AU71" s="107"/>
      <c r="AV71" s="107"/>
      <c r="AW71" s="61"/>
      <c r="AX71" s="61"/>
      <c r="AY71" s="105">
        <v>81.400000000000006</v>
      </c>
      <c r="AZ71" s="105">
        <v>100</v>
      </c>
      <c r="BA71" s="61">
        <v>1</v>
      </c>
      <c r="BB71" s="107" t="s">
        <v>546</v>
      </c>
      <c r="BC71" s="105">
        <v>1.2050208650000001</v>
      </c>
      <c r="BD71" s="105">
        <v>4000</v>
      </c>
      <c r="BE71" s="87" t="s">
        <v>415</v>
      </c>
      <c r="BF71" s="109">
        <v>4000</v>
      </c>
      <c r="BG71" s="87" t="s">
        <v>415</v>
      </c>
      <c r="BH71" s="109">
        <v>4000</v>
      </c>
      <c r="BI71" s="87" t="s">
        <v>415</v>
      </c>
      <c r="BJ71" s="109">
        <v>82.266863569999998</v>
      </c>
      <c r="BK71" s="87" t="s">
        <v>411</v>
      </c>
      <c r="BL71" s="87">
        <v>0</v>
      </c>
      <c r="BM71" s="61" t="s">
        <v>535</v>
      </c>
      <c r="BN71" s="105"/>
      <c r="BO71" s="61"/>
      <c r="BP71" s="107"/>
      <c r="BQ71" s="112" t="s">
        <v>372</v>
      </c>
      <c r="BR71" s="112" t="s">
        <v>372</v>
      </c>
      <c r="BS71" s="74">
        <v>736.6</v>
      </c>
      <c r="BT71" s="74">
        <f t="shared" si="5"/>
        <v>5406.6353493834413</v>
      </c>
      <c r="BU71" s="74">
        <v>278</v>
      </c>
      <c r="BV71" s="74">
        <f>BU71/F71*1000</f>
        <v>2040.5167351732234</v>
      </c>
      <c r="BW71" s="74">
        <v>216.7</v>
      </c>
      <c r="BX71" s="74">
        <f>BW71/F71*1000</f>
        <v>1590.5754550792717</v>
      </c>
      <c r="BY71" s="74">
        <v>216.7</v>
      </c>
      <c r="BZ71" s="74">
        <f>BY71/F71*1000</f>
        <v>1590.5754550792717</v>
      </c>
      <c r="CA71" s="112">
        <v>1</v>
      </c>
      <c r="CB71" s="76" t="s">
        <v>1083</v>
      </c>
      <c r="CC71" s="76"/>
      <c r="CD71" s="105"/>
      <c r="CE71" s="105"/>
      <c r="CF71" s="105"/>
      <c r="CG71" s="105"/>
      <c r="CH71" s="105"/>
      <c r="CI71" s="105"/>
      <c r="CJ71" s="61"/>
      <c r="CK71" s="107"/>
      <c r="CL71" s="61"/>
      <c r="CM71" s="61"/>
      <c r="CN71" s="107"/>
      <c r="CO71" s="105"/>
      <c r="CP71" s="61"/>
      <c r="CQ71" s="107"/>
    </row>
    <row r="72" spans="1:138" s="4" customFormat="1" ht="38.25" customHeight="1">
      <c r="A72" s="56">
        <v>68</v>
      </c>
      <c r="B72" s="57" t="s">
        <v>165</v>
      </c>
      <c r="C72" s="58" t="s">
        <v>50</v>
      </c>
      <c r="D72" s="58" t="s">
        <v>650</v>
      </c>
      <c r="E72" s="58" t="s">
        <v>165</v>
      </c>
      <c r="F72" s="59">
        <v>100.16</v>
      </c>
      <c r="G72" s="59">
        <v>1.73</v>
      </c>
      <c r="H72" s="61" t="s">
        <v>278</v>
      </c>
      <c r="I72" s="61" t="s">
        <v>359</v>
      </c>
      <c r="J72" s="61" t="s">
        <v>301</v>
      </c>
      <c r="K72" s="61" t="s">
        <v>301</v>
      </c>
      <c r="L72" s="61" t="s">
        <v>827</v>
      </c>
      <c r="M72" s="157" t="s">
        <v>301</v>
      </c>
      <c r="N72" s="61"/>
      <c r="O72" s="88">
        <v>68.2</v>
      </c>
      <c r="P72" s="242">
        <v>1021.3658146964857</v>
      </c>
      <c r="Q72" s="64">
        <v>1</v>
      </c>
      <c r="R72" s="65" t="s">
        <v>908</v>
      </c>
      <c r="S72" s="66"/>
      <c r="T72" s="66"/>
      <c r="U72" s="67"/>
      <c r="V72" s="65"/>
      <c r="W72" s="65"/>
      <c r="X72" s="65"/>
      <c r="Y72" s="65"/>
      <c r="Z72" s="76"/>
      <c r="AA72" s="76"/>
      <c r="AB72" s="81"/>
      <c r="AC72" s="65">
        <v>1</v>
      </c>
      <c r="AD72" s="65" t="s">
        <v>1207</v>
      </c>
      <c r="AE72" s="65"/>
      <c r="AF72" s="65">
        <v>1</v>
      </c>
      <c r="AG72" s="65" t="s">
        <v>1207</v>
      </c>
      <c r="AH72" s="65"/>
      <c r="AI72" s="65">
        <v>1</v>
      </c>
      <c r="AJ72" s="65" t="s">
        <v>1207</v>
      </c>
      <c r="AK72" s="65"/>
      <c r="AL72" s="65"/>
      <c r="AM72" s="65"/>
      <c r="AN72" s="65"/>
      <c r="AO72" s="65">
        <v>0</v>
      </c>
      <c r="AP72" s="65" t="s">
        <v>803</v>
      </c>
      <c r="AQ72" s="65"/>
      <c r="AR72" s="96">
        <v>1</v>
      </c>
      <c r="AS72" s="70" t="s">
        <v>1207</v>
      </c>
      <c r="AT72" s="97"/>
      <c r="AU72" s="71">
        <v>45.5</v>
      </c>
      <c r="AV72" s="71">
        <v>39.799999999999997</v>
      </c>
      <c r="AW72" s="65">
        <v>1</v>
      </c>
      <c r="AX72" s="65" t="s">
        <v>412</v>
      </c>
      <c r="AY72" s="63"/>
      <c r="AZ72" s="63"/>
      <c r="BA72" s="65"/>
      <c r="BB72" s="76"/>
      <c r="BC72" s="63">
        <v>17.59411699</v>
      </c>
      <c r="BD72" s="63">
        <v>238.25500769999999</v>
      </c>
      <c r="BE72" s="72" t="s">
        <v>416</v>
      </c>
      <c r="BF72" s="72">
        <v>429.78635020000002</v>
      </c>
      <c r="BG72" s="72" t="s">
        <v>416</v>
      </c>
      <c r="BH72" s="72">
        <v>520.36606389999997</v>
      </c>
      <c r="BI72" s="72" t="s">
        <v>416</v>
      </c>
      <c r="BJ72" s="72" t="s">
        <v>120</v>
      </c>
      <c r="BK72" s="72" t="s">
        <v>411</v>
      </c>
      <c r="BL72" s="68">
        <v>1</v>
      </c>
      <c r="BM72" s="65" t="s">
        <v>412</v>
      </c>
      <c r="BN72" s="63"/>
      <c r="BO72" s="65"/>
      <c r="BP72" s="76"/>
      <c r="BQ72" s="73" t="s">
        <v>361</v>
      </c>
      <c r="BR72" s="73" t="s">
        <v>372</v>
      </c>
      <c r="BS72" s="74">
        <v>1000</v>
      </c>
      <c r="BT72" s="74">
        <f t="shared" si="5"/>
        <v>9984.025559105432</v>
      </c>
      <c r="BU72" s="74" t="s">
        <v>361</v>
      </c>
      <c r="BV72" s="74" t="s">
        <v>361</v>
      </c>
      <c r="BW72" s="74">
        <v>460.19</v>
      </c>
      <c r="BX72" s="74">
        <f>BW72/F72*1000</f>
        <v>4594.5487220447285</v>
      </c>
      <c r="BY72" s="74">
        <v>460.19</v>
      </c>
      <c r="BZ72" s="74">
        <f>BY72/F72*1000</f>
        <v>4594.5487220447285</v>
      </c>
      <c r="CA72" s="75">
        <v>1</v>
      </c>
      <c r="CB72" s="76" t="s">
        <v>538</v>
      </c>
      <c r="CC72" s="76"/>
      <c r="CD72" s="63"/>
      <c r="CE72" s="63"/>
      <c r="CF72" s="63"/>
      <c r="CG72" s="63"/>
      <c r="CH72" s="63"/>
      <c r="CI72" s="63"/>
      <c r="CJ72" s="65"/>
      <c r="CK72" s="76"/>
      <c r="CL72" s="71" t="s">
        <v>121</v>
      </c>
      <c r="CM72" s="65">
        <v>0</v>
      </c>
      <c r="CN72" s="76" t="s">
        <v>412</v>
      </c>
      <c r="CO72" s="63"/>
      <c r="CP72" s="65"/>
      <c r="CQ72" s="76"/>
    </row>
    <row r="73" spans="1:138" s="4" customFormat="1" ht="42" customHeight="1">
      <c r="A73" s="56">
        <v>69</v>
      </c>
      <c r="B73" s="118"/>
      <c r="C73" s="107" t="s">
        <v>474</v>
      </c>
      <c r="D73" s="107" t="s">
        <v>790</v>
      </c>
      <c r="E73" s="61" t="s">
        <v>516</v>
      </c>
      <c r="F73" s="119">
        <v>512.61</v>
      </c>
      <c r="G73" s="119">
        <v>4.9400000000000004</v>
      </c>
      <c r="H73" s="107" t="s">
        <v>554</v>
      </c>
      <c r="I73" s="61" t="s">
        <v>364</v>
      </c>
      <c r="J73" s="107" t="s">
        <v>299</v>
      </c>
      <c r="K73" s="107" t="s">
        <v>299</v>
      </c>
      <c r="L73" s="107" t="s">
        <v>958</v>
      </c>
      <c r="M73" s="157" t="s">
        <v>299</v>
      </c>
      <c r="N73" s="107"/>
      <c r="O73" s="107">
        <v>45</v>
      </c>
      <c r="P73" s="245">
        <v>131.67905425177034</v>
      </c>
      <c r="Q73" s="120">
        <v>1</v>
      </c>
      <c r="R73" s="110" t="s">
        <v>946</v>
      </c>
      <c r="S73" s="66"/>
      <c r="T73" s="66"/>
      <c r="U73" s="67"/>
      <c r="V73" s="110"/>
      <c r="W73" s="110"/>
      <c r="X73" s="121"/>
      <c r="Y73" s="121"/>
      <c r="Z73" s="112"/>
      <c r="AA73" s="112"/>
      <c r="AB73" s="122"/>
      <c r="AC73" s="121">
        <v>1</v>
      </c>
      <c r="AD73" s="121" t="s">
        <v>1207</v>
      </c>
      <c r="AE73" s="121"/>
      <c r="AF73" s="107">
        <v>1</v>
      </c>
      <c r="AG73" s="107" t="s">
        <v>1207</v>
      </c>
      <c r="AH73" s="107"/>
      <c r="AI73" s="107">
        <v>0</v>
      </c>
      <c r="AJ73" s="107" t="s">
        <v>803</v>
      </c>
      <c r="AK73" s="107"/>
      <c r="AL73" s="107"/>
      <c r="AM73" s="107"/>
      <c r="AN73" s="107"/>
      <c r="AO73" s="107"/>
      <c r="AP73" s="107"/>
      <c r="AQ73" s="107"/>
      <c r="AR73" s="91">
        <v>1</v>
      </c>
      <c r="AS73" s="124" t="s">
        <v>1207</v>
      </c>
      <c r="AT73" s="125"/>
      <c r="AU73" s="107">
        <v>64.400000000000006</v>
      </c>
      <c r="AV73" s="107" t="s">
        <v>561</v>
      </c>
      <c r="AW73" s="61">
        <v>1</v>
      </c>
      <c r="AX73" s="76" t="s">
        <v>562</v>
      </c>
      <c r="AY73" s="105"/>
      <c r="AZ73" s="105"/>
      <c r="BA73" s="61"/>
      <c r="BB73" s="107"/>
      <c r="BC73" s="105">
        <v>3.112996077</v>
      </c>
      <c r="BD73" s="105">
        <v>10.902031149999999</v>
      </c>
      <c r="BE73" s="87" t="s">
        <v>416</v>
      </c>
      <c r="BF73" s="109">
        <v>12.975038870000001</v>
      </c>
      <c r="BG73" s="87" t="s">
        <v>416</v>
      </c>
      <c r="BH73" s="109">
        <v>4000</v>
      </c>
      <c r="BI73" s="87" t="s">
        <v>417</v>
      </c>
      <c r="BJ73" s="109">
        <v>22.804372010000002</v>
      </c>
      <c r="BK73" s="87" t="s">
        <v>411</v>
      </c>
      <c r="BL73" s="87">
        <v>1</v>
      </c>
      <c r="BM73" s="61" t="s">
        <v>535</v>
      </c>
      <c r="BN73" s="105"/>
      <c r="BO73" s="61"/>
      <c r="BP73" s="107"/>
      <c r="BQ73" s="112" t="s">
        <v>361</v>
      </c>
      <c r="BR73" s="112" t="s">
        <v>361</v>
      </c>
      <c r="BS73" s="74">
        <v>125.5</v>
      </c>
      <c r="BT73" s="74">
        <f t="shared" si="5"/>
        <v>244.82550086810633</v>
      </c>
      <c r="BU73" s="74" t="s">
        <v>361</v>
      </c>
      <c r="BV73" s="74" t="s">
        <v>361</v>
      </c>
      <c r="BW73" s="74" t="s">
        <v>361</v>
      </c>
      <c r="BX73" s="74" t="s">
        <v>361</v>
      </c>
      <c r="BY73" s="74" t="s">
        <v>361</v>
      </c>
      <c r="BZ73" s="74" t="s">
        <v>361</v>
      </c>
      <c r="CA73" s="112">
        <v>0</v>
      </c>
      <c r="CB73" s="76" t="s">
        <v>536</v>
      </c>
      <c r="CC73" s="76"/>
      <c r="CD73" s="105"/>
      <c r="CE73" s="105"/>
      <c r="CF73" s="105"/>
      <c r="CG73" s="105"/>
      <c r="CH73" s="105"/>
      <c r="CI73" s="105"/>
      <c r="CJ73" s="61"/>
      <c r="CK73" s="107"/>
      <c r="CL73" s="61"/>
      <c r="CM73" s="61"/>
      <c r="CN73" s="107"/>
      <c r="CO73" s="105"/>
      <c r="CP73" s="61"/>
      <c r="CQ73" s="107"/>
    </row>
    <row r="74" spans="1:138" s="4" customFormat="1" ht="43.5" customHeight="1">
      <c r="A74" s="56">
        <v>70</v>
      </c>
      <c r="B74" s="57" t="s">
        <v>154</v>
      </c>
      <c r="C74" s="150" t="s">
        <v>363</v>
      </c>
      <c r="D74" s="150" t="s">
        <v>629</v>
      </c>
      <c r="E74" s="58" t="s">
        <v>154</v>
      </c>
      <c r="F74" s="59">
        <v>270.45100000000002</v>
      </c>
      <c r="G74" s="59">
        <v>7.17</v>
      </c>
      <c r="H74" s="150" t="s">
        <v>316</v>
      </c>
      <c r="I74" s="116" t="s">
        <v>1225</v>
      </c>
      <c r="J74" s="61" t="s">
        <v>402</v>
      </c>
      <c r="K74" s="61" t="s">
        <v>402</v>
      </c>
      <c r="L74" s="61" t="s">
        <v>840</v>
      </c>
      <c r="M74" s="79" t="s">
        <v>402</v>
      </c>
      <c r="N74" s="61"/>
      <c r="O74" s="84">
        <v>44</v>
      </c>
      <c r="P74" s="242">
        <v>244.03681258342544</v>
      </c>
      <c r="Q74" s="113">
        <v>1</v>
      </c>
      <c r="R74" s="99" t="s">
        <v>891</v>
      </c>
      <c r="S74" s="66"/>
      <c r="T74" s="66"/>
      <c r="U74" s="67"/>
      <c r="V74" s="99"/>
      <c r="W74" s="99"/>
      <c r="X74" s="99">
        <v>5</v>
      </c>
      <c r="Y74" s="99">
        <v>0</v>
      </c>
      <c r="Z74" s="58" t="s">
        <v>597</v>
      </c>
      <c r="AA74" s="58"/>
      <c r="AB74" s="113">
        <v>0</v>
      </c>
      <c r="AC74" s="99">
        <v>0</v>
      </c>
      <c r="AD74" s="99" t="s">
        <v>803</v>
      </c>
      <c r="AE74" s="99" t="s">
        <v>1206</v>
      </c>
      <c r="AF74" s="99">
        <v>0</v>
      </c>
      <c r="AG74" s="99" t="s">
        <v>803</v>
      </c>
      <c r="AH74" s="99" t="s">
        <v>1206</v>
      </c>
      <c r="AI74" s="99"/>
      <c r="AJ74" s="99"/>
      <c r="AK74" s="99"/>
      <c r="AL74" s="99"/>
      <c r="AM74" s="99"/>
      <c r="AN74" s="99"/>
      <c r="AO74" s="99">
        <v>0</v>
      </c>
      <c r="AP74" s="99" t="s">
        <v>803</v>
      </c>
      <c r="AQ74" s="99" t="s">
        <v>1206</v>
      </c>
      <c r="AR74" s="100">
        <v>0</v>
      </c>
      <c r="AS74" s="101" t="s">
        <v>803</v>
      </c>
      <c r="AT74" s="101" t="s">
        <v>1206</v>
      </c>
      <c r="AU74" s="93">
        <v>94.1</v>
      </c>
      <c r="AV74" s="93">
        <v>100</v>
      </c>
      <c r="AW74" s="65">
        <v>0</v>
      </c>
      <c r="AX74" s="65" t="s">
        <v>412</v>
      </c>
      <c r="AY74" s="63"/>
      <c r="AZ74" s="63"/>
      <c r="BA74" s="65"/>
      <c r="BB74" s="58"/>
      <c r="BC74" s="63">
        <v>1.2</v>
      </c>
      <c r="BD74" s="63" t="s">
        <v>120</v>
      </c>
      <c r="BE74" s="72" t="s">
        <v>413</v>
      </c>
      <c r="BF74" s="72" t="s">
        <v>120</v>
      </c>
      <c r="BG74" s="72" t="s">
        <v>413</v>
      </c>
      <c r="BH74" s="72" t="s">
        <v>120</v>
      </c>
      <c r="BI74" s="72" t="s">
        <v>413</v>
      </c>
      <c r="BJ74" s="72">
        <v>384.8</v>
      </c>
      <c r="BK74" s="72" t="s">
        <v>411</v>
      </c>
      <c r="BL74" s="68">
        <v>0</v>
      </c>
      <c r="BM74" s="65" t="s">
        <v>412</v>
      </c>
      <c r="BN74" s="63"/>
      <c r="BO74" s="65"/>
      <c r="BP74" s="58"/>
      <c r="BQ74" s="73"/>
      <c r="BR74" s="73"/>
      <c r="BS74" s="74"/>
      <c r="BT74" s="74"/>
      <c r="BU74" s="74"/>
      <c r="BV74" s="74"/>
      <c r="BW74" s="74"/>
      <c r="BX74" s="74"/>
      <c r="BY74" s="74"/>
      <c r="BZ74" s="74"/>
      <c r="CA74" s="75"/>
      <c r="CB74" s="76"/>
      <c r="CC74" s="76"/>
      <c r="CD74" s="63"/>
      <c r="CE74" s="63"/>
      <c r="CF74" s="63"/>
      <c r="CG74" s="63"/>
      <c r="CH74" s="63"/>
      <c r="CI74" s="63"/>
      <c r="CJ74" s="65"/>
      <c r="CK74" s="58"/>
      <c r="CL74" s="71" t="s">
        <v>121</v>
      </c>
      <c r="CM74" s="65">
        <v>0</v>
      </c>
      <c r="CN74" s="58" t="s">
        <v>412</v>
      </c>
      <c r="CO74" s="63"/>
      <c r="CP74" s="65"/>
      <c r="CQ74" s="58"/>
    </row>
    <row r="75" spans="1:138" s="4" customFormat="1" ht="43.5" customHeight="1">
      <c r="A75" s="56">
        <v>71</v>
      </c>
      <c r="B75" s="118"/>
      <c r="C75" s="107" t="s">
        <v>473</v>
      </c>
      <c r="D75" s="107" t="s">
        <v>789</v>
      </c>
      <c r="E75" s="61" t="s">
        <v>515</v>
      </c>
      <c r="F75" s="119">
        <v>156.27000000000001</v>
      </c>
      <c r="G75" s="119">
        <v>3.56</v>
      </c>
      <c r="H75" s="107" t="s">
        <v>283</v>
      </c>
      <c r="I75" s="61" t="s">
        <v>359</v>
      </c>
      <c r="J75" s="61" t="s">
        <v>402</v>
      </c>
      <c r="K75" s="61" t="s">
        <v>402</v>
      </c>
      <c r="L75" s="107" t="s">
        <v>1301</v>
      </c>
      <c r="M75" s="157" t="s">
        <v>403</v>
      </c>
      <c r="N75" s="107"/>
      <c r="O75" s="107">
        <v>43.5</v>
      </c>
      <c r="P75" s="245">
        <v>417.54655404108269</v>
      </c>
      <c r="Q75" s="120">
        <v>1</v>
      </c>
      <c r="R75" s="110" t="s">
        <v>889</v>
      </c>
      <c r="S75" s="219" t="s">
        <v>949</v>
      </c>
      <c r="T75" s="219">
        <v>41384</v>
      </c>
      <c r="U75" s="219" t="s">
        <v>284</v>
      </c>
      <c r="V75" s="110"/>
      <c r="W75" s="65" t="s">
        <v>889</v>
      </c>
      <c r="X75" s="121">
        <v>5</v>
      </c>
      <c r="Y75" s="121">
        <v>0</v>
      </c>
      <c r="Z75" s="63" t="s">
        <v>1118</v>
      </c>
      <c r="AA75" s="63"/>
      <c r="AB75" s="64">
        <v>0</v>
      </c>
      <c r="AC75" s="121">
        <v>1</v>
      </c>
      <c r="AD75" s="121" t="s">
        <v>1207</v>
      </c>
      <c r="AE75" s="121" t="s">
        <v>802</v>
      </c>
      <c r="AF75" s="107">
        <v>0</v>
      </c>
      <c r="AG75" s="107" t="s">
        <v>803</v>
      </c>
      <c r="AH75" s="107" t="s">
        <v>1206</v>
      </c>
      <c r="AI75" s="107">
        <v>1</v>
      </c>
      <c r="AJ75" s="107" t="s">
        <v>1207</v>
      </c>
      <c r="AK75" s="107" t="s">
        <v>802</v>
      </c>
      <c r="AL75" s="107"/>
      <c r="AM75" s="107"/>
      <c r="AN75" s="107"/>
      <c r="AO75" s="107"/>
      <c r="AP75" s="107"/>
      <c r="AQ75" s="107"/>
      <c r="AR75" s="91">
        <v>1</v>
      </c>
      <c r="AS75" s="124" t="s">
        <v>1207</v>
      </c>
      <c r="AT75" s="125" t="s">
        <v>802</v>
      </c>
      <c r="AU75" s="107">
        <v>85.6</v>
      </c>
      <c r="AV75" s="107">
        <v>100</v>
      </c>
      <c r="AW75" s="61">
        <v>1</v>
      </c>
      <c r="AX75" s="76" t="s">
        <v>562</v>
      </c>
      <c r="AY75" s="105"/>
      <c r="AZ75" s="105"/>
      <c r="BA75" s="61"/>
      <c r="BB75" s="107"/>
      <c r="BC75" s="105">
        <v>1.39</v>
      </c>
      <c r="BD75" s="105">
        <v>4000</v>
      </c>
      <c r="BE75" s="87" t="s">
        <v>532</v>
      </c>
      <c r="BF75" s="109">
        <v>4000</v>
      </c>
      <c r="BG75" s="87" t="s">
        <v>425</v>
      </c>
      <c r="BH75" s="109">
        <v>4000</v>
      </c>
      <c r="BI75" s="87" t="s">
        <v>425</v>
      </c>
      <c r="BJ75" s="109">
        <v>375</v>
      </c>
      <c r="BK75" s="87" t="s">
        <v>411</v>
      </c>
      <c r="BL75" s="87">
        <v>0</v>
      </c>
      <c r="BM75" s="61" t="s">
        <v>535</v>
      </c>
      <c r="BN75" s="105"/>
      <c r="BO75" s="61"/>
      <c r="BP75" s="107"/>
      <c r="BQ75" s="112" t="s">
        <v>372</v>
      </c>
      <c r="BR75" s="112" t="s">
        <v>361</v>
      </c>
      <c r="BS75" s="74">
        <v>92.6</v>
      </c>
      <c r="BT75" s="74">
        <f>BS75/F75*1000</f>
        <v>592.56415178857105</v>
      </c>
      <c r="BU75" s="74">
        <v>50.31</v>
      </c>
      <c r="BV75" s="74">
        <f>BU75/F75*1000</f>
        <v>321.94279132271072</v>
      </c>
      <c r="BW75" s="74" t="s">
        <v>361</v>
      </c>
      <c r="BX75" s="74" t="s">
        <v>361</v>
      </c>
      <c r="BY75" s="74">
        <v>50.31</v>
      </c>
      <c r="BZ75" s="74">
        <f>BY75/F75*1000</f>
        <v>321.94279132271072</v>
      </c>
      <c r="CA75" s="112">
        <v>1</v>
      </c>
      <c r="CB75" s="76" t="s">
        <v>538</v>
      </c>
      <c r="CC75" s="76"/>
      <c r="CD75" s="105"/>
      <c r="CE75" s="105"/>
      <c r="CF75" s="105"/>
      <c r="CG75" s="105"/>
      <c r="CH75" s="105"/>
      <c r="CI75" s="105"/>
      <c r="CJ75" s="61"/>
      <c r="CK75" s="107"/>
      <c r="CL75" s="61"/>
      <c r="CM75" s="61"/>
      <c r="CN75" s="107"/>
      <c r="CO75" s="105"/>
      <c r="CP75" s="61"/>
      <c r="CQ75" s="107"/>
    </row>
    <row r="76" spans="1:138" s="33" customFormat="1" ht="54.75" customHeight="1">
      <c r="A76" s="56">
        <v>72</v>
      </c>
      <c r="B76" s="151"/>
      <c r="C76" s="61" t="s">
        <v>552</v>
      </c>
      <c r="D76" s="61" t="s">
        <v>799</v>
      </c>
      <c r="E76" s="61" t="s">
        <v>551</v>
      </c>
      <c r="F76" s="105">
        <v>212.34</v>
      </c>
      <c r="G76" s="105">
        <v>5.07</v>
      </c>
      <c r="H76" s="107" t="s">
        <v>814</v>
      </c>
      <c r="I76" s="61" t="s">
        <v>364</v>
      </c>
      <c r="J76" s="107" t="s">
        <v>299</v>
      </c>
      <c r="K76" s="107" t="s">
        <v>299</v>
      </c>
      <c r="L76" s="107" t="s">
        <v>958</v>
      </c>
      <c r="M76" s="157" t="s">
        <v>299</v>
      </c>
      <c r="N76" s="61"/>
      <c r="O76" s="107">
        <v>38.799999999999997</v>
      </c>
      <c r="P76" s="245">
        <v>274.08872562870869</v>
      </c>
      <c r="Q76" s="120">
        <v>1</v>
      </c>
      <c r="R76" s="110" t="s">
        <v>546</v>
      </c>
      <c r="S76" s="66"/>
      <c r="T76" s="66"/>
      <c r="U76" s="67"/>
      <c r="V76" s="110"/>
      <c r="W76" s="110"/>
      <c r="X76" s="121"/>
      <c r="Y76" s="121"/>
      <c r="Z76" s="112"/>
      <c r="AA76" s="112"/>
      <c r="AB76" s="122"/>
      <c r="AC76" s="121">
        <v>1</v>
      </c>
      <c r="AD76" s="121" t="s">
        <v>1207</v>
      </c>
      <c r="AE76" s="121"/>
      <c r="AF76" s="107"/>
      <c r="AG76" s="107"/>
      <c r="AH76" s="107"/>
      <c r="AI76" s="107"/>
      <c r="AJ76" s="107"/>
      <c r="AK76" s="107"/>
      <c r="AL76" s="107">
        <v>1</v>
      </c>
      <c r="AM76" s="87" t="s">
        <v>1207</v>
      </c>
      <c r="AN76" s="107"/>
      <c r="AO76" s="107">
        <v>1</v>
      </c>
      <c r="AP76" s="107" t="s">
        <v>1207</v>
      </c>
      <c r="AQ76" s="107"/>
      <c r="AR76" s="80" t="s">
        <v>886</v>
      </c>
      <c r="AS76" s="97" t="s">
        <v>1256</v>
      </c>
      <c r="AT76" s="70"/>
      <c r="AU76" s="107"/>
      <c r="AV76" s="107"/>
      <c r="AW76" s="107"/>
      <c r="AX76" s="107"/>
      <c r="AY76" s="63">
        <v>3.2000000000000028</v>
      </c>
      <c r="AZ76" s="63">
        <v>95.7</v>
      </c>
      <c r="BA76" s="152">
        <v>1</v>
      </c>
      <c r="BB76" s="107" t="s">
        <v>546</v>
      </c>
      <c r="BC76" s="119"/>
      <c r="BD76" s="119"/>
      <c r="BE76" s="87"/>
      <c r="BF76" s="109"/>
      <c r="BG76" s="87"/>
      <c r="BH76" s="109"/>
      <c r="BI76" s="87"/>
      <c r="BJ76" s="109"/>
      <c r="BK76" s="87"/>
      <c r="BL76" s="240"/>
      <c r="BM76" s="107"/>
      <c r="BN76" s="119"/>
      <c r="BO76" s="107"/>
      <c r="BP76" s="107"/>
      <c r="BQ76" s="112"/>
      <c r="BR76" s="112"/>
      <c r="BS76" s="74"/>
      <c r="BT76" s="74"/>
      <c r="BU76" s="74"/>
      <c r="BV76" s="74"/>
      <c r="BW76" s="74"/>
      <c r="BX76" s="74"/>
      <c r="BY76" s="74"/>
      <c r="BZ76" s="74"/>
      <c r="CA76" s="112"/>
      <c r="CB76" s="112"/>
      <c r="CC76" s="112"/>
      <c r="CD76" s="119" t="s">
        <v>981</v>
      </c>
      <c r="CE76" s="119"/>
      <c r="CF76" s="119"/>
      <c r="CG76" s="119"/>
      <c r="CH76" s="119"/>
      <c r="CI76" s="119"/>
      <c r="CJ76" s="107">
        <v>1</v>
      </c>
      <c r="CK76" s="107" t="s">
        <v>546</v>
      </c>
      <c r="CL76" s="107"/>
      <c r="CM76" s="107"/>
      <c r="CN76" s="107"/>
      <c r="CO76" s="119" t="s">
        <v>983</v>
      </c>
      <c r="CP76" s="107">
        <v>1</v>
      </c>
      <c r="CQ76" s="107" t="s">
        <v>546</v>
      </c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</row>
    <row r="77" spans="1:138" s="4" customFormat="1" ht="61.5" customHeight="1">
      <c r="A77" s="56">
        <v>73</v>
      </c>
      <c r="B77" s="57" t="s">
        <v>143</v>
      </c>
      <c r="C77" s="58" t="s">
        <v>49</v>
      </c>
      <c r="D77" s="58" t="s">
        <v>621</v>
      </c>
      <c r="E77" s="58" t="s">
        <v>143</v>
      </c>
      <c r="F77" s="59">
        <v>180.15700000000001</v>
      </c>
      <c r="G77" s="59">
        <v>1.47</v>
      </c>
      <c r="H77" s="61" t="s">
        <v>319</v>
      </c>
      <c r="I77" s="61" t="s">
        <v>1230</v>
      </c>
      <c r="J77" s="78" t="s">
        <v>300</v>
      </c>
      <c r="K77" s="78" t="s">
        <v>300</v>
      </c>
      <c r="L77" s="61" t="s">
        <v>1302</v>
      </c>
      <c r="M77" s="157" t="s">
        <v>300</v>
      </c>
      <c r="N77" s="61"/>
      <c r="O77" s="88" t="s">
        <v>1260</v>
      </c>
      <c r="P77" s="248" t="s">
        <v>1261</v>
      </c>
      <c r="Q77" s="64">
        <v>1</v>
      </c>
      <c r="R77" s="65" t="s">
        <v>900</v>
      </c>
      <c r="S77" s="66"/>
      <c r="T77" s="66"/>
      <c r="U77" s="67"/>
      <c r="V77" s="65"/>
      <c r="W77" s="65"/>
      <c r="X77" s="65"/>
      <c r="Y77" s="65"/>
      <c r="Z77" s="76"/>
      <c r="AA77" s="76"/>
      <c r="AB77" s="81"/>
      <c r="AC77" s="65">
        <v>1</v>
      </c>
      <c r="AD77" s="65" t="s">
        <v>1207</v>
      </c>
      <c r="AE77" s="65"/>
      <c r="AF77" s="65">
        <v>0</v>
      </c>
      <c r="AG77" s="65" t="s">
        <v>803</v>
      </c>
      <c r="AH77" s="65"/>
      <c r="AI77" s="65"/>
      <c r="AJ77" s="65"/>
      <c r="AK77" s="65"/>
      <c r="AL77" s="65"/>
      <c r="AM77" s="65"/>
      <c r="AN77" s="65"/>
      <c r="AO77" s="65">
        <v>0</v>
      </c>
      <c r="AP77" s="65" t="s">
        <v>803</v>
      </c>
      <c r="AQ77" s="65"/>
      <c r="AR77" s="80" t="s">
        <v>887</v>
      </c>
      <c r="AS77" s="70" t="s">
        <v>1181</v>
      </c>
      <c r="AT77" s="70"/>
      <c r="AU77" s="71">
        <v>9.4000000000000057</v>
      </c>
      <c r="AV77" s="71">
        <v>78.400000000000006</v>
      </c>
      <c r="AW77" s="65">
        <v>1</v>
      </c>
      <c r="AX77" s="65" t="s">
        <v>412</v>
      </c>
      <c r="AY77" s="63"/>
      <c r="AZ77" s="63"/>
      <c r="BA77" s="65"/>
      <c r="BB77" s="76"/>
      <c r="BC77" s="63">
        <v>1.1000000000000001</v>
      </c>
      <c r="BD77" s="63" t="s">
        <v>120</v>
      </c>
      <c r="BE77" s="72" t="s">
        <v>413</v>
      </c>
      <c r="BF77" s="72" t="s">
        <v>120</v>
      </c>
      <c r="BG77" s="72" t="s">
        <v>413</v>
      </c>
      <c r="BH77" s="72" t="s">
        <v>120</v>
      </c>
      <c r="BI77" s="72" t="s">
        <v>413</v>
      </c>
      <c r="BJ77" s="72" t="s">
        <v>120</v>
      </c>
      <c r="BK77" s="72" t="s">
        <v>411</v>
      </c>
      <c r="BL77" s="68">
        <v>0</v>
      </c>
      <c r="BM77" s="65" t="s">
        <v>412</v>
      </c>
      <c r="BN77" s="63"/>
      <c r="BO77" s="65"/>
      <c r="BP77" s="76"/>
      <c r="BQ77" s="73"/>
      <c r="BR77" s="73"/>
      <c r="BS77" s="74"/>
      <c r="BT77" s="74"/>
      <c r="BU77" s="74"/>
      <c r="BV77" s="74"/>
      <c r="BW77" s="74"/>
      <c r="BX77" s="74"/>
      <c r="BY77" s="74"/>
      <c r="BZ77" s="74"/>
      <c r="CA77" s="75"/>
      <c r="CB77" s="76"/>
      <c r="CC77" s="76"/>
      <c r="CD77" s="63"/>
      <c r="CE77" s="63"/>
      <c r="CF77" s="63"/>
      <c r="CG77" s="63"/>
      <c r="CH77" s="63"/>
      <c r="CI77" s="63"/>
      <c r="CJ77" s="65"/>
      <c r="CK77" s="76"/>
      <c r="CL77" s="71" t="s">
        <v>121</v>
      </c>
      <c r="CM77" s="65">
        <v>0</v>
      </c>
      <c r="CN77" s="76" t="s">
        <v>412</v>
      </c>
      <c r="CO77" s="63"/>
      <c r="CP77" s="65"/>
      <c r="CQ77" s="76"/>
    </row>
    <row r="78" spans="1:138" s="4" customFormat="1" ht="58.5" customHeight="1">
      <c r="A78" s="56">
        <v>74</v>
      </c>
      <c r="B78" s="57" t="s">
        <v>168</v>
      </c>
      <c r="C78" s="84" t="s">
        <v>44</v>
      </c>
      <c r="D78" s="84" t="s">
        <v>1093</v>
      </c>
      <c r="E78" s="58" t="s">
        <v>168</v>
      </c>
      <c r="F78" s="59">
        <v>334.39</v>
      </c>
      <c r="G78" s="59">
        <v>1.85</v>
      </c>
      <c r="H78" s="61" t="s">
        <v>328</v>
      </c>
      <c r="I78" s="85" t="s">
        <v>1227</v>
      </c>
      <c r="J78" s="61" t="s">
        <v>1094</v>
      </c>
      <c r="K78" s="61" t="s">
        <v>300</v>
      </c>
      <c r="L78" s="61" t="s">
        <v>827</v>
      </c>
      <c r="M78" s="157" t="s">
        <v>300</v>
      </c>
      <c r="N78" s="61"/>
      <c r="O78" s="65">
        <v>30</v>
      </c>
      <c r="P78" s="227">
        <v>134.57340231466253</v>
      </c>
      <c r="Q78" s="64">
        <v>1</v>
      </c>
      <c r="R78" s="65" t="s">
        <v>939</v>
      </c>
      <c r="S78" s="66"/>
      <c r="T78" s="66"/>
      <c r="U78" s="67"/>
      <c r="V78" s="65"/>
      <c r="W78" s="65"/>
      <c r="X78" s="65">
        <v>3</v>
      </c>
      <c r="Y78" s="65">
        <v>1</v>
      </c>
      <c r="Z78" s="76" t="s">
        <v>1116</v>
      </c>
      <c r="AA78" s="76"/>
      <c r="AB78" s="64">
        <v>1</v>
      </c>
      <c r="AC78" s="65">
        <v>1</v>
      </c>
      <c r="AD78" s="65" t="s">
        <v>1207</v>
      </c>
      <c r="AE78" s="65" t="s">
        <v>1207</v>
      </c>
      <c r="AF78" s="65">
        <v>0</v>
      </c>
      <c r="AG78" s="65" t="s">
        <v>803</v>
      </c>
      <c r="AH78" s="65" t="s">
        <v>803</v>
      </c>
      <c r="AI78" s="65">
        <v>1</v>
      </c>
      <c r="AJ78" s="65" t="s">
        <v>1207</v>
      </c>
      <c r="AK78" s="65" t="s">
        <v>1207</v>
      </c>
      <c r="AL78" s="68">
        <v>0</v>
      </c>
      <c r="AM78" s="68" t="s">
        <v>803</v>
      </c>
      <c r="AN78" s="68" t="s">
        <v>803</v>
      </c>
      <c r="AO78" s="65">
        <v>1</v>
      </c>
      <c r="AP78" s="65" t="s">
        <v>1207</v>
      </c>
      <c r="AQ78" s="65" t="s">
        <v>1207</v>
      </c>
      <c r="AR78" s="96">
        <v>1</v>
      </c>
      <c r="AS78" s="70" t="s">
        <v>1207</v>
      </c>
      <c r="AT78" s="97" t="s">
        <v>1207</v>
      </c>
      <c r="AU78" s="71">
        <v>85.7</v>
      </c>
      <c r="AV78" s="71">
        <v>100</v>
      </c>
      <c r="AW78" s="65">
        <v>1</v>
      </c>
      <c r="AX78" s="65" t="s">
        <v>412</v>
      </c>
      <c r="AY78" s="63"/>
      <c r="AZ78" s="63"/>
      <c r="BA78" s="65"/>
      <c r="BB78" s="65"/>
      <c r="BC78" s="63">
        <v>10.73307501</v>
      </c>
      <c r="BD78" s="63">
        <v>1308.6479409999999</v>
      </c>
      <c r="BE78" s="72" t="s">
        <v>422</v>
      </c>
      <c r="BF78" s="72">
        <v>1383.8059800000001</v>
      </c>
      <c r="BG78" s="72" t="s">
        <v>428</v>
      </c>
      <c r="BH78" s="72" t="s">
        <v>120</v>
      </c>
      <c r="BI78" s="72" t="s">
        <v>428</v>
      </c>
      <c r="BJ78" s="72" t="s">
        <v>120</v>
      </c>
      <c r="BK78" s="72" t="s">
        <v>411</v>
      </c>
      <c r="BL78" s="68">
        <v>0</v>
      </c>
      <c r="BM78" s="65" t="s">
        <v>412</v>
      </c>
      <c r="BN78" s="63"/>
      <c r="BO78" s="65"/>
      <c r="BP78" s="65"/>
      <c r="BQ78" s="73" t="s">
        <v>361</v>
      </c>
      <c r="BR78" s="73" t="s">
        <v>372</v>
      </c>
      <c r="BS78" s="74">
        <v>5000</v>
      </c>
      <c r="BT78" s="74">
        <f>BS78/F78*1000</f>
        <v>14952.600257184726</v>
      </c>
      <c r="BU78" s="74" t="s">
        <v>361</v>
      </c>
      <c r="BV78" s="74" t="s">
        <v>361</v>
      </c>
      <c r="BW78" s="74">
        <v>3754.3</v>
      </c>
      <c r="BX78" s="74">
        <f>BW78/F78*1000</f>
        <v>11227.309429109724</v>
      </c>
      <c r="BY78" s="74">
        <v>3754.3</v>
      </c>
      <c r="BZ78" s="74">
        <f>BY78/F78*1000</f>
        <v>11227.309429109724</v>
      </c>
      <c r="CA78" s="75">
        <v>1</v>
      </c>
      <c r="CB78" s="76" t="s">
        <v>478</v>
      </c>
      <c r="CC78" s="153">
        <v>1.1006827541639828</v>
      </c>
      <c r="CD78" s="153" t="s">
        <v>1022</v>
      </c>
      <c r="CE78" s="153" t="s">
        <v>414</v>
      </c>
      <c r="CF78" s="153" t="s">
        <v>1022</v>
      </c>
      <c r="CG78" s="153" t="s">
        <v>414</v>
      </c>
      <c r="CH78" s="153" t="s">
        <v>1022</v>
      </c>
      <c r="CI78" s="153" t="s">
        <v>411</v>
      </c>
      <c r="CJ78" s="65">
        <v>0</v>
      </c>
      <c r="CK78" s="63" t="s">
        <v>546</v>
      </c>
      <c r="CL78" s="71">
        <v>6730.4904371731409</v>
      </c>
      <c r="CM78" s="65">
        <v>1</v>
      </c>
      <c r="CN78" s="65" t="s">
        <v>412</v>
      </c>
      <c r="CO78" s="63"/>
      <c r="CP78" s="65"/>
      <c r="CQ78" s="65"/>
    </row>
    <row r="79" spans="1:138" s="4" customFormat="1" ht="41.25" customHeight="1">
      <c r="A79" s="56">
        <v>75</v>
      </c>
      <c r="B79" s="57" t="s">
        <v>169</v>
      </c>
      <c r="C79" s="84" t="s">
        <v>99</v>
      </c>
      <c r="D79" s="84" t="s">
        <v>653</v>
      </c>
      <c r="E79" s="58" t="s">
        <v>169</v>
      </c>
      <c r="F79" s="59">
        <v>154.24</v>
      </c>
      <c r="G79" s="59">
        <v>3.38</v>
      </c>
      <c r="H79" s="61" t="s">
        <v>297</v>
      </c>
      <c r="I79" s="61" t="s">
        <v>359</v>
      </c>
      <c r="J79" s="61" t="s">
        <v>402</v>
      </c>
      <c r="K79" s="61" t="s">
        <v>402</v>
      </c>
      <c r="L79" s="61" t="s">
        <v>1103</v>
      </c>
      <c r="M79" s="79" t="s">
        <v>402</v>
      </c>
      <c r="N79" s="87"/>
      <c r="O79" s="76" t="s">
        <v>430</v>
      </c>
      <c r="P79" s="226" t="s">
        <v>1166</v>
      </c>
      <c r="Q79" s="64">
        <v>1</v>
      </c>
      <c r="R79" s="65" t="s">
        <v>891</v>
      </c>
      <c r="S79" s="219">
        <v>15000</v>
      </c>
      <c r="T79" s="219">
        <v>13.7934</v>
      </c>
      <c r="U79" s="219" t="s">
        <v>284</v>
      </c>
      <c r="V79" s="65">
        <v>0</v>
      </c>
      <c r="W79" s="65" t="s">
        <v>889</v>
      </c>
      <c r="X79" s="65">
        <v>4</v>
      </c>
      <c r="Y79" s="65">
        <v>1</v>
      </c>
      <c r="Z79" s="76" t="s">
        <v>1114</v>
      </c>
      <c r="AA79" s="76" t="s">
        <v>1195</v>
      </c>
      <c r="AB79" s="64">
        <v>0</v>
      </c>
      <c r="AC79" s="65">
        <v>0</v>
      </c>
      <c r="AD79" s="65" t="s">
        <v>803</v>
      </c>
      <c r="AE79" s="65" t="s">
        <v>1206</v>
      </c>
      <c r="AF79" s="65">
        <v>0</v>
      </c>
      <c r="AG79" s="65" t="s">
        <v>803</v>
      </c>
      <c r="AH79" s="65" t="s">
        <v>1206</v>
      </c>
      <c r="AI79" s="75">
        <v>1</v>
      </c>
      <c r="AJ79" s="65" t="s">
        <v>1207</v>
      </c>
      <c r="AK79" s="75" t="s">
        <v>802</v>
      </c>
      <c r="AL79" s="75"/>
      <c r="AM79" s="75"/>
      <c r="AN79" s="75"/>
      <c r="AO79" s="65">
        <v>1</v>
      </c>
      <c r="AP79" s="65" t="s">
        <v>1207</v>
      </c>
      <c r="AQ79" s="65" t="s">
        <v>802</v>
      </c>
      <c r="AR79" s="96">
        <v>0</v>
      </c>
      <c r="AS79" s="97" t="s">
        <v>803</v>
      </c>
      <c r="AT79" s="97" t="s">
        <v>1206</v>
      </c>
      <c r="AU79" s="71">
        <v>100</v>
      </c>
      <c r="AV79" s="71">
        <v>92.1</v>
      </c>
      <c r="AW79" s="65">
        <v>0</v>
      </c>
      <c r="AX79" s="65" t="s">
        <v>412</v>
      </c>
      <c r="AY79" s="74"/>
      <c r="AZ79" s="74"/>
      <c r="BA79" s="75"/>
      <c r="BB79" s="112"/>
      <c r="BC79" s="63">
        <v>1.22</v>
      </c>
      <c r="BD79" s="63" t="s">
        <v>120</v>
      </c>
      <c r="BE79" s="72" t="s">
        <v>431</v>
      </c>
      <c r="BF79" s="72" t="s">
        <v>120</v>
      </c>
      <c r="BG79" s="72" t="s">
        <v>410</v>
      </c>
      <c r="BH79" s="72" t="s">
        <v>120</v>
      </c>
      <c r="BI79" s="72" t="s">
        <v>410</v>
      </c>
      <c r="BJ79" s="72" t="s">
        <v>120</v>
      </c>
      <c r="BK79" s="72" t="s">
        <v>411</v>
      </c>
      <c r="BL79" s="68">
        <v>0</v>
      </c>
      <c r="BM79" s="65" t="s">
        <v>412</v>
      </c>
      <c r="BN79" s="63"/>
      <c r="BO79" s="65"/>
      <c r="BP79" s="76"/>
      <c r="BQ79" s="73" t="s">
        <v>361</v>
      </c>
      <c r="BR79" s="73" t="s">
        <v>372</v>
      </c>
      <c r="BS79" s="74">
        <v>290</v>
      </c>
      <c r="BT79" s="74">
        <f>BS79/F79*1000</f>
        <v>1880.1867219917012</v>
      </c>
      <c r="BU79" s="74" t="s">
        <v>361</v>
      </c>
      <c r="BV79" s="74" t="s">
        <v>361</v>
      </c>
      <c r="BW79" s="74">
        <v>68.3</v>
      </c>
      <c r="BX79" s="74">
        <f>BW79/F79*1000</f>
        <v>442.81639004149378</v>
      </c>
      <c r="BY79" s="74">
        <v>68.3</v>
      </c>
      <c r="BZ79" s="74">
        <f>BY79/F79*1000</f>
        <v>442.81639004149378</v>
      </c>
      <c r="CA79" s="75">
        <v>1</v>
      </c>
      <c r="CB79" s="112" t="s">
        <v>478</v>
      </c>
      <c r="CC79" s="112"/>
      <c r="CD79" s="74"/>
      <c r="CE79" s="74"/>
      <c r="CF79" s="74"/>
      <c r="CG79" s="74"/>
      <c r="CH79" s="74"/>
      <c r="CI79" s="74"/>
      <c r="CJ79" s="75"/>
      <c r="CK79" s="112"/>
      <c r="CL79" s="73">
        <v>614.6</v>
      </c>
      <c r="CM79" s="75">
        <v>1</v>
      </c>
      <c r="CN79" s="112" t="s">
        <v>412</v>
      </c>
      <c r="CO79" s="74"/>
      <c r="CP79" s="75"/>
      <c r="CQ79" s="112"/>
    </row>
    <row r="80" spans="1:138" s="4" customFormat="1" ht="57.75" customHeight="1">
      <c r="A80" s="56">
        <v>76</v>
      </c>
      <c r="B80" s="57" t="s">
        <v>171</v>
      </c>
      <c r="C80" s="84" t="s">
        <v>831</v>
      </c>
      <c r="D80" s="84" t="s">
        <v>655</v>
      </c>
      <c r="E80" s="58" t="s">
        <v>171</v>
      </c>
      <c r="F80" s="59">
        <v>198.2</v>
      </c>
      <c r="G80" s="59">
        <v>2.21</v>
      </c>
      <c r="H80" s="61" t="s">
        <v>554</v>
      </c>
      <c r="I80" s="61" t="s">
        <v>1225</v>
      </c>
      <c r="J80" s="61" t="s">
        <v>299</v>
      </c>
      <c r="K80" s="61" t="s">
        <v>299</v>
      </c>
      <c r="L80" s="87" t="s">
        <v>830</v>
      </c>
      <c r="M80" s="157" t="s">
        <v>299</v>
      </c>
      <c r="N80" s="61"/>
      <c r="O80" s="88">
        <v>28</v>
      </c>
      <c r="P80" s="242">
        <v>211.90716448032296</v>
      </c>
      <c r="Q80" s="64">
        <v>1</v>
      </c>
      <c r="R80" s="65" t="s">
        <v>896</v>
      </c>
      <c r="S80" s="66"/>
      <c r="T80" s="66"/>
      <c r="U80" s="67"/>
      <c r="V80" s="65"/>
      <c r="W80" s="65"/>
      <c r="X80" s="65">
        <v>4</v>
      </c>
      <c r="Y80" s="65">
        <v>1</v>
      </c>
      <c r="Z80" s="63" t="s">
        <v>598</v>
      </c>
      <c r="AA80" s="63"/>
      <c r="AB80" s="64">
        <v>1</v>
      </c>
      <c r="AC80" s="65">
        <v>1</v>
      </c>
      <c r="AD80" s="68" t="s">
        <v>1207</v>
      </c>
      <c r="AE80" s="68" t="s">
        <v>1207</v>
      </c>
      <c r="AF80" s="65">
        <v>1</v>
      </c>
      <c r="AG80" s="68" t="s">
        <v>1207</v>
      </c>
      <c r="AH80" s="68" t="s">
        <v>1207</v>
      </c>
      <c r="AI80" s="75">
        <v>1</v>
      </c>
      <c r="AJ80" s="75" t="s">
        <v>1207</v>
      </c>
      <c r="AK80" s="75" t="s">
        <v>1207</v>
      </c>
      <c r="AL80" s="75">
        <v>1</v>
      </c>
      <c r="AM80" s="68" t="s">
        <v>1207</v>
      </c>
      <c r="AN80" s="75" t="s">
        <v>1207</v>
      </c>
      <c r="AO80" s="65">
        <v>1</v>
      </c>
      <c r="AP80" s="65" t="s">
        <v>1207</v>
      </c>
      <c r="AQ80" s="65" t="s">
        <v>1207</v>
      </c>
      <c r="AR80" s="96">
        <v>1</v>
      </c>
      <c r="AS80" s="97" t="s">
        <v>1207</v>
      </c>
      <c r="AT80" s="97" t="s">
        <v>1207</v>
      </c>
      <c r="AU80" s="71">
        <v>12.723521320495195</v>
      </c>
      <c r="AV80" s="71">
        <v>87.622789783889999</v>
      </c>
      <c r="AW80" s="65">
        <v>1</v>
      </c>
      <c r="AX80" s="65" t="s">
        <v>412</v>
      </c>
      <c r="AY80" s="72">
        <v>6.5300000000000011</v>
      </c>
      <c r="AZ80" s="72">
        <v>66.099999999999994</v>
      </c>
      <c r="BA80" s="75">
        <v>1</v>
      </c>
      <c r="BB80" s="74" t="s">
        <v>543</v>
      </c>
      <c r="BC80" s="63">
        <v>188.39489</v>
      </c>
      <c r="BD80" s="63">
        <v>57.410191619999999</v>
      </c>
      <c r="BE80" s="72" t="s">
        <v>416</v>
      </c>
      <c r="BF80" s="72">
        <v>135.9381467</v>
      </c>
      <c r="BG80" s="72" t="s">
        <v>416</v>
      </c>
      <c r="BH80" s="72">
        <v>253.3692417</v>
      </c>
      <c r="BI80" s="72" t="s">
        <v>416</v>
      </c>
      <c r="BJ80" s="72">
        <v>1655.757576</v>
      </c>
      <c r="BK80" s="72" t="s">
        <v>411</v>
      </c>
      <c r="BL80" s="68">
        <v>1</v>
      </c>
      <c r="BM80" s="76" t="s">
        <v>412</v>
      </c>
      <c r="BN80" s="63">
        <v>14.1</v>
      </c>
      <c r="BO80" s="65">
        <v>1</v>
      </c>
      <c r="BP80" s="63" t="s">
        <v>543</v>
      </c>
      <c r="BQ80" s="73" t="s">
        <v>361</v>
      </c>
      <c r="BR80" s="73" t="s">
        <v>372</v>
      </c>
      <c r="BS80" s="74">
        <v>563.6</v>
      </c>
      <c r="BT80" s="74">
        <f>BS80/F80*1000</f>
        <v>2843.5923309788095</v>
      </c>
      <c r="BU80" s="74" t="s">
        <v>361</v>
      </c>
      <c r="BV80" s="74" t="s">
        <v>361</v>
      </c>
      <c r="BW80" s="74">
        <v>535.42999999999995</v>
      </c>
      <c r="BX80" s="74">
        <f>BW80/F80*1000</f>
        <v>2701.4631685166501</v>
      </c>
      <c r="BY80" s="74">
        <v>535.42999999999995</v>
      </c>
      <c r="BZ80" s="74">
        <f>BY80/F80*1000</f>
        <v>2701.4631685166501</v>
      </c>
      <c r="CA80" s="75">
        <v>1</v>
      </c>
      <c r="CB80" s="112" t="s">
        <v>478</v>
      </c>
      <c r="CC80" s="77">
        <v>31.841162797652171</v>
      </c>
      <c r="CD80" s="77" t="s">
        <v>1025</v>
      </c>
      <c r="CE80" s="77" t="s">
        <v>429</v>
      </c>
      <c r="CF80" s="77" t="s">
        <v>1025</v>
      </c>
      <c r="CG80" s="77" t="s">
        <v>429</v>
      </c>
      <c r="CH80" s="77" t="s">
        <v>1026</v>
      </c>
      <c r="CI80" s="77" t="s">
        <v>411</v>
      </c>
      <c r="CJ80" s="75">
        <v>1</v>
      </c>
      <c r="CK80" s="88" t="s">
        <v>546</v>
      </c>
      <c r="CL80" s="73">
        <v>398.5872855701312</v>
      </c>
      <c r="CM80" s="75">
        <v>1</v>
      </c>
      <c r="CN80" s="112" t="s">
        <v>412</v>
      </c>
      <c r="CO80" s="74">
        <v>31.5</v>
      </c>
      <c r="CP80" s="75">
        <v>1</v>
      </c>
      <c r="CQ80" s="74" t="s">
        <v>543</v>
      </c>
    </row>
    <row r="81" spans="1:95" s="4" customFormat="1" ht="45" customHeight="1">
      <c r="A81" s="56">
        <v>77</v>
      </c>
      <c r="B81" s="57" t="s">
        <v>167</v>
      </c>
      <c r="C81" s="58" t="s">
        <v>40</v>
      </c>
      <c r="D81" s="58" t="s">
        <v>652</v>
      </c>
      <c r="E81" s="58" t="s">
        <v>167</v>
      </c>
      <c r="F81" s="59">
        <v>130.19</v>
      </c>
      <c r="G81" s="59">
        <v>1.08</v>
      </c>
      <c r="H81" s="61" t="s">
        <v>296</v>
      </c>
      <c r="I81" s="61" t="s">
        <v>1225</v>
      </c>
      <c r="J81" s="61" t="s">
        <v>275</v>
      </c>
      <c r="K81" s="61" t="s">
        <v>275</v>
      </c>
      <c r="L81" s="87" t="s">
        <v>827</v>
      </c>
      <c r="M81" s="157" t="s">
        <v>1218</v>
      </c>
      <c r="N81" s="61"/>
      <c r="O81" s="88">
        <v>28</v>
      </c>
      <c r="P81" s="242">
        <v>322.60542284353642</v>
      </c>
      <c r="Q81" s="64">
        <v>1</v>
      </c>
      <c r="R81" s="65" t="s">
        <v>910</v>
      </c>
      <c r="S81" s="66"/>
      <c r="T81" s="66"/>
      <c r="U81" s="67"/>
      <c r="V81" s="65"/>
      <c r="W81" s="65"/>
      <c r="X81" s="65">
        <v>3</v>
      </c>
      <c r="Y81" s="65">
        <v>1</v>
      </c>
      <c r="Z81" s="76" t="s">
        <v>1116</v>
      </c>
      <c r="AA81" s="76"/>
      <c r="AB81" s="64">
        <v>1</v>
      </c>
      <c r="AC81" s="65">
        <v>1</v>
      </c>
      <c r="AD81" s="65" t="s">
        <v>1207</v>
      </c>
      <c r="AE81" s="65" t="s">
        <v>1207</v>
      </c>
      <c r="AF81" s="65">
        <v>1</v>
      </c>
      <c r="AG81" s="65" t="s">
        <v>1207</v>
      </c>
      <c r="AH81" s="65" t="s">
        <v>1207</v>
      </c>
      <c r="AI81" s="65">
        <v>0</v>
      </c>
      <c r="AJ81" s="65" t="s">
        <v>803</v>
      </c>
      <c r="AK81" s="65" t="s">
        <v>803</v>
      </c>
      <c r="AL81" s="68">
        <v>1</v>
      </c>
      <c r="AM81" s="68" t="s">
        <v>1207</v>
      </c>
      <c r="AN81" s="65" t="s">
        <v>1207</v>
      </c>
      <c r="AO81" s="65">
        <v>1</v>
      </c>
      <c r="AP81" s="65" t="s">
        <v>1207</v>
      </c>
      <c r="AQ81" s="65" t="s">
        <v>1207</v>
      </c>
      <c r="AR81" s="96">
        <v>1</v>
      </c>
      <c r="AS81" s="70" t="s">
        <v>1207</v>
      </c>
      <c r="AT81" s="97" t="s">
        <v>1207</v>
      </c>
      <c r="AU81" s="71">
        <v>32.700000000000003</v>
      </c>
      <c r="AV81" s="71">
        <v>88.5</v>
      </c>
      <c r="AW81" s="65">
        <v>1</v>
      </c>
      <c r="AX81" s="65" t="s">
        <v>412</v>
      </c>
      <c r="AY81" s="63"/>
      <c r="AZ81" s="63"/>
      <c r="BA81" s="65"/>
      <c r="BB81" s="76"/>
      <c r="BC81" s="63">
        <v>107.1</v>
      </c>
      <c r="BD81" s="63">
        <v>59.4</v>
      </c>
      <c r="BE81" s="72" t="s">
        <v>429</v>
      </c>
      <c r="BF81" s="72">
        <v>109.4</v>
      </c>
      <c r="BG81" s="72" t="s">
        <v>429</v>
      </c>
      <c r="BH81" s="72">
        <v>173</v>
      </c>
      <c r="BI81" s="72" t="s">
        <v>429</v>
      </c>
      <c r="BJ81" s="72">
        <v>729.2</v>
      </c>
      <c r="BK81" s="72" t="s">
        <v>411</v>
      </c>
      <c r="BL81" s="68">
        <v>1</v>
      </c>
      <c r="BM81" s="65" t="s">
        <v>454</v>
      </c>
      <c r="BN81" s="63"/>
      <c r="BO81" s="65"/>
      <c r="BP81" s="76"/>
      <c r="BQ81" s="73" t="s">
        <v>361</v>
      </c>
      <c r="BR81" s="73" t="s">
        <v>361</v>
      </c>
      <c r="BS81" s="74">
        <v>185.3</v>
      </c>
      <c r="BT81" s="74">
        <f>BS81/F81*1000</f>
        <v>1423.3044012596974</v>
      </c>
      <c r="BU81" s="74"/>
      <c r="BV81" s="74"/>
      <c r="BW81" s="74"/>
      <c r="BX81" s="74"/>
      <c r="BY81" s="74"/>
      <c r="BZ81" s="74"/>
      <c r="CA81" s="75">
        <v>0</v>
      </c>
      <c r="CB81" s="76" t="s">
        <v>478</v>
      </c>
      <c r="CC81" s="77">
        <v>4.7954340220732865</v>
      </c>
      <c r="CD81" s="77" t="s">
        <v>1079</v>
      </c>
      <c r="CE81" s="77" t="s">
        <v>429</v>
      </c>
      <c r="CF81" s="77" t="s">
        <v>1079</v>
      </c>
      <c r="CG81" s="77" t="s">
        <v>429</v>
      </c>
      <c r="CH81" s="77" t="s">
        <v>1080</v>
      </c>
      <c r="CI81" s="77" t="s">
        <v>411</v>
      </c>
      <c r="CJ81" s="65">
        <v>1</v>
      </c>
      <c r="CK81" s="63" t="s">
        <v>546</v>
      </c>
      <c r="CL81" s="71">
        <v>291.88109685843767</v>
      </c>
      <c r="CM81" s="65">
        <v>1</v>
      </c>
      <c r="CN81" s="76" t="s">
        <v>412</v>
      </c>
      <c r="CO81" s="63"/>
      <c r="CP81" s="65"/>
      <c r="CQ81" s="76"/>
    </row>
    <row r="82" spans="1:95" s="4" customFormat="1" ht="46.5" customHeight="1">
      <c r="A82" s="108">
        <v>78</v>
      </c>
      <c r="B82" s="154" t="s">
        <v>170</v>
      </c>
      <c r="C82" s="84" t="s">
        <v>42</v>
      </c>
      <c r="D82" s="84" t="s">
        <v>654</v>
      </c>
      <c r="E82" s="84" t="s">
        <v>170</v>
      </c>
      <c r="F82" s="155">
        <v>100.12</v>
      </c>
      <c r="G82" s="155">
        <v>1.22</v>
      </c>
      <c r="H82" s="87" t="s">
        <v>814</v>
      </c>
      <c r="I82" s="61" t="s">
        <v>364</v>
      </c>
      <c r="J82" s="87" t="s">
        <v>299</v>
      </c>
      <c r="K82" s="87" t="s">
        <v>299</v>
      </c>
      <c r="L82" s="87" t="s">
        <v>827</v>
      </c>
      <c r="M82" s="157" t="s">
        <v>299</v>
      </c>
      <c r="N82" s="87"/>
      <c r="O82" s="88" t="s">
        <v>550</v>
      </c>
      <c r="P82" s="226" t="s">
        <v>1169</v>
      </c>
      <c r="Q82" s="64">
        <v>1</v>
      </c>
      <c r="R82" s="65" t="s">
        <v>548</v>
      </c>
      <c r="S82" s="66"/>
      <c r="T82" s="66"/>
      <c r="U82" s="67"/>
      <c r="V82" s="65"/>
      <c r="W82" s="65"/>
      <c r="X82" s="68" t="s">
        <v>591</v>
      </c>
      <c r="Y82" s="68" t="s">
        <v>1283</v>
      </c>
      <c r="Z82" s="76" t="s">
        <v>1117</v>
      </c>
      <c r="AA82" s="76"/>
      <c r="AB82" s="64">
        <v>1</v>
      </c>
      <c r="AC82" s="68">
        <v>1</v>
      </c>
      <c r="AD82" s="68" t="s">
        <v>1207</v>
      </c>
      <c r="AE82" s="68" t="s">
        <v>1207</v>
      </c>
      <c r="AF82" s="68">
        <v>1</v>
      </c>
      <c r="AG82" s="68" t="s">
        <v>1207</v>
      </c>
      <c r="AH82" s="68" t="s">
        <v>1207</v>
      </c>
      <c r="AI82" s="68"/>
      <c r="AJ82" s="68"/>
      <c r="AK82" s="68"/>
      <c r="AL82" s="68">
        <v>1</v>
      </c>
      <c r="AM82" s="68" t="s">
        <v>1207</v>
      </c>
      <c r="AN82" s="68" t="s">
        <v>1207</v>
      </c>
      <c r="AO82" s="68">
        <v>1</v>
      </c>
      <c r="AP82" s="65" t="s">
        <v>1207</v>
      </c>
      <c r="AQ82" s="65" t="s">
        <v>1207</v>
      </c>
      <c r="AR82" s="96">
        <v>1</v>
      </c>
      <c r="AS82" s="97" t="s">
        <v>1207</v>
      </c>
      <c r="AT82" s="97" t="s">
        <v>1207</v>
      </c>
      <c r="AU82" s="90">
        <v>3.5999999999999943</v>
      </c>
      <c r="AV82" s="90">
        <v>6.2999999999999972</v>
      </c>
      <c r="AW82" s="68">
        <v>1</v>
      </c>
      <c r="AX82" s="68" t="s">
        <v>412</v>
      </c>
      <c r="AY82" s="63">
        <v>0</v>
      </c>
      <c r="AZ82" s="63">
        <v>9.7999999999999972</v>
      </c>
      <c r="BA82" s="68">
        <v>1</v>
      </c>
      <c r="BB82" s="88" t="s">
        <v>546</v>
      </c>
      <c r="BC82" s="72">
        <v>71.726676209999994</v>
      </c>
      <c r="BD82" s="72">
        <v>45.485068499999997</v>
      </c>
      <c r="BE82" s="72" t="s">
        <v>416</v>
      </c>
      <c r="BF82" s="72">
        <v>117.0251224</v>
      </c>
      <c r="BG82" s="72" t="s">
        <v>416</v>
      </c>
      <c r="BH82" s="72">
        <v>231.18954919999999</v>
      </c>
      <c r="BI82" s="72" t="s">
        <v>416</v>
      </c>
      <c r="BJ82" s="72">
        <v>645.98396549999995</v>
      </c>
      <c r="BK82" s="72" t="s">
        <v>411</v>
      </c>
      <c r="BL82" s="68">
        <v>1</v>
      </c>
      <c r="BM82" s="68" t="s">
        <v>412</v>
      </c>
      <c r="BN82" s="72"/>
      <c r="BO82" s="68"/>
      <c r="BP82" s="88"/>
      <c r="BQ82" s="90"/>
      <c r="BR82" s="90"/>
      <c r="BS82" s="72"/>
      <c r="BT82" s="72"/>
      <c r="BU82" s="72"/>
      <c r="BV82" s="72"/>
      <c r="BW82" s="72"/>
      <c r="BX82" s="72"/>
      <c r="BY82" s="72"/>
      <c r="BZ82" s="72"/>
      <c r="CA82" s="68"/>
      <c r="CB82" s="88"/>
      <c r="CC82" s="88"/>
      <c r="CD82" s="72" t="s">
        <v>992</v>
      </c>
      <c r="CE82" s="72"/>
      <c r="CF82" s="72"/>
      <c r="CG82" s="72"/>
      <c r="CH82" s="72"/>
      <c r="CI82" s="72"/>
      <c r="CJ82" s="68">
        <v>1</v>
      </c>
      <c r="CK82" s="88" t="s">
        <v>546</v>
      </c>
      <c r="CL82" s="90">
        <v>289.6524170994806</v>
      </c>
      <c r="CM82" s="68">
        <v>1</v>
      </c>
      <c r="CN82" s="88" t="s">
        <v>412</v>
      </c>
      <c r="CO82" s="72" t="s">
        <v>993</v>
      </c>
      <c r="CP82" s="68">
        <v>1</v>
      </c>
      <c r="CQ82" s="88" t="s">
        <v>546</v>
      </c>
    </row>
    <row r="83" spans="1:95" s="4" customFormat="1" ht="63.75" customHeight="1">
      <c r="A83" s="108">
        <v>79</v>
      </c>
      <c r="B83" s="118"/>
      <c r="C83" s="87" t="s">
        <v>862</v>
      </c>
      <c r="D83" s="107" t="s">
        <v>788</v>
      </c>
      <c r="E83" s="61" t="s">
        <v>513</v>
      </c>
      <c r="F83" s="119">
        <v>214.23</v>
      </c>
      <c r="G83" s="119">
        <v>4.55</v>
      </c>
      <c r="H83" s="107" t="s">
        <v>514</v>
      </c>
      <c r="I83" s="61" t="s">
        <v>1228</v>
      </c>
      <c r="J83" s="107" t="s">
        <v>402</v>
      </c>
      <c r="K83" s="107" t="s">
        <v>402</v>
      </c>
      <c r="L83" s="107" t="s">
        <v>1303</v>
      </c>
      <c r="M83" s="79" t="s">
        <v>1087</v>
      </c>
      <c r="N83" s="107" t="s">
        <v>871</v>
      </c>
      <c r="O83" s="107">
        <v>27.9</v>
      </c>
      <c r="P83" s="245">
        <v>195.35079120571348</v>
      </c>
      <c r="Q83" s="120">
        <v>1</v>
      </c>
      <c r="R83" s="110" t="s">
        <v>1277</v>
      </c>
      <c r="S83" s="66"/>
      <c r="T83" s="66"/>
      <c r="U83" s="67"/>
      <c r="V83" s="110"/>
      <c r="W83" s="110"/>
      <c r="X83" s="121"/>
      <c r="Y83" s="121"/>
      <c r="Z83" s="112"/>
      <c r="AA83" s="112"/>
      <c r="AB83" s="122"/>
      <c r="AC83" s="121">
        <v>0</v>
      </c>
      <c r="AD83" s="121" t="s">
        <v>803</v>
      </c>
      <c r="AE83" s="121"/>
      <c r="AF83" s="107"/>
      <c r="AG83" s="107"/>
      <c r="AH83" s="107"/>
      <c r="AI83" s="107">
        <v>1</v>
      </c>
      <c r="AJ83" s="107" t="s">
        <v>1207</v>
      </c>
      <c r="AK83" s="107"/>
      <c r="AL83" s="107"/>
      <c r="AM83" s="107"/>
      <c r="AN83" s="107"/>
      <c r="AO83" s="107"/>
      <c r="AP83" s="107"/>
      <c r="AQ83" s="107"/>
      <c r="AR83" s="91" t="s">
        <v>565</v>
      </c>
      <c r="AS83" s="124"/>
      <c r="AT83" s="125"/>
      <c r="AU83" s="107"/>
      <c r="AV83" s="107"/>
      <c r="AW83" s="61"/>
      <c r="AX83" s="61"/>
      <c r="AY83" s="105">
        <v>92.81</v>
      </c>
      <c r="AZ83" s="105">
        <v>100</v>
      </c>
      <c r="BA83" s="61">
        <v>0</v>
      </c>
      <c r="BB83" s="88" t="s">
        <v>546</v>
      </c>
      <c r="BC83" s="105"/>
      <c r="BD83" s="105"/>
      <c r="BE83" s="87"/>
      <c r="BF83" s="109"/>
      <c r="BG83" s="87"/>
      <c r="BH83" s="109"/>
      <c r="BI83" s="87"/>
      <c r="BJ83" s="109"/>
      <c r="BK83" s="87"/>
      <c r="BL83" s="87"/>
      <c r="BM83" s="61"/>
      <c r="BN83" s="105"/>
      <c r="BO83" s="61"/>
      <c r="BP83" s="107"/>
      <c r="BQ83" s="112" t="s">
        <v>372</v>
      </c>
      <c r="BR83" s="112" t="s">
        <v>372</v>
      </c>
      <c r="BS83" s="74">
        <v>31.5</v>
      </c>
      <c r="BT83" s="74">
        <f>BS83/F83*1000</f>
        <v>147.03822993978434</v>
      </c>
      <c r="BU83" s="74">
        <v>12.23</v>
      </c>
      <c r="BV83" s="74">
        <f>BU83/F83*1000</f>
        <v>57.088176259160718</v>
      </c>
      <c r="BW83" s="74">
        <v>0.9</v>
      </c>
      <c r="BX83" s="74">
        <f>BW83/F83*1000</f>
        <v>4.2010922839938392</v>
      </c>
      <c r="BY83" s="74">
        <v>0.9</v>
      </c>
      <c r="BZ83" s="74">
        <f>BY83/F83*1000</f>
        <v>4.2010922839938392</v>
      </c>
      <c r="CA83" s="112">
        <v>1</v>
      </c>
      <c r="CB83" s="76" t="s">
        <v>536</v>
      </c>
      <c r="CC83" s="76"/>
      <c r="CD83" s="105"/>
      <c r="CE83" s="105"/>
      <c r="CF83" s="105"/>
      <c r="CG83" s="105"/>
      <c r="CH83" s="105"/>
      <c r="CI83" s="105"/>
      <c r="CJ83" s="61"/>
      <c r="CK83" s="107"/>
      <c r="CL83" s="61"/>
      <c r="CM83" s="61"/>
      <c r="CN83" s="126"/>
      <c r="CO83" s="105"/>
      <c r="CP83" s="61"/>
      <c r="CQ83" s="126"/>
    </row>
    <row r="84" spans="1:95" s="4" customFormat="1" ht="51.75" customHeight="1">
      <c r="A84" s="56">
        <v>80</v>
      </c>
      <c r="B84" s="57" t="s">
        <v>172</v>
      </c>
      <c r="C84" s="84" t="s">
        <v>46</v>
      </c>
      <c r="D84" s="84" t="s">
        <v>656</v>
      </c>
      <c r="E84" s="58" t="s">
        <v>172</v>
      </c>
      <c r="F84" s="59">
        <v>184.28</v>
      </c>
      <c r="G84" s="59">
        <v>2.78</v>
      </c>
      <c r="H84" s="61" t="s">
        <v>302</v>
      </c>
      <c r="I84" s="116" t="s">
        <v>1225</v>
      </c>
      <c r="J84" s="61" t="s">
        <v>301</v>
      </c>
      <c r="K84" s="61" t="s">
        <v>301</v>
      </c>
      <c r="L84" s="61" t="s">
        <v>827</v>
      </c>
      <c r="M84" s="157" t="s">
        <v>301</v>
      </c>
      <c r="N84" s="61"/>
      <c r="O84" s="88">
        <v>27</v>
      </c>
      <c r="P84" s="242">
        <v>219.77425656609506</v>
      </c>
      <c r="Q84" s="64">
        <v>1</v>
      </c>
      <c r="R84" s="65" t="s">
        <v>896</v>
      </c>
      <c r="S84" s="66"/>
      <c r="T84" s="66"/>
      <c r="U84" s="67"/>
      <c r="V84" s="65"/>
      <c r="W84" s="65"/>
      <c r="X84" s="65"/>
      <c r="Y84" s="65"/>
      <c r="Z84" s="76"/>
      <c r="AA84" s="76"/>
      <c r="AB84" s="81"/>
      <c r="AC84" s="65">
        <v>0</v>
      </c>
      <c r="AD84" s="65" t="s">
        <v>803</v>
      </c>
      <c r="AE84" s="65"/>
      <c r="AF84" s="65">
        <v>0</v>
      </c>
      <c r="AG84" s="65" t="s">
        <v>803</v>
      </c>
      <c r="AH84" s="65"/>
      <c r="AI84" s="75"/>
      <c r="AJ84" s="75"/>
      <c r="AK84" s="75"/>
      <c r="AL84" s="75"/>
      <c r="AM84" s="75"/>
      <c r="AN84" s="75"/>
      <c r="AO84" s="65">
        <v>0</v>
      </c>
      <c r="AP84" s="65" t="s">
        <v>803</v>
      </c>
      <c r="AQ84" s="65"/>
      <c r="AR84" s="96">
        <v>0</v>
      </c>
      <c r="AS84" s="97" t="s">
        <v>803</v>
      </c>
      <c r="AT84" s="97"/>
      <c r="AU84" s="71">
        <v>98.602794411177641</v>
      </c>
      <c r="AV84" s="71">
        <v>100</v>
      </c>
      <c r="AW84" s="65">
        <v>0</v>
      </c>
      <c r="AX84" s="65" t="s">
        <v>412</v>
      </c>
      <c r="AY84" s="74"/>
      <c r="AZ84" s="74"/>
      <c r="BA84" s="75"/>
      <c r="BB84" s="112"/>
      <c r="BC84" s="63">
        <v>1.1339247050000001</v>
      </c>
      <c r="BD84" s="63" t="s">
        <v>120</v>
      </c>
      <c r="BE84" s="72" t="s">
        <v>413</v>
      </c>
      <c r="BF84" s="72" t="s">
        <v>120</v>
      </c>
      <c r="BG84" s="72" t="s">
        <v>413</v>
      </c>
      <c r="BH84" s="72" t="s">
        <v>120</v>
      </c>
      <c r="BI84" s="72" t="s">
        <v>413</v>
      </c>
      <c r="BJ84" s="72">
        <v>384.94153510000001</v>
      </c>
      <c r="BK84" s="72" t="s">
        <v>411</v>
      </c>
      <c r="BL84" s="68">
        <v>0</v>
      </c>
      <c r="BM84" s="65" t="s">
        <v>412</v>
      </c>
      <c r="BN84" s="63"/>
      <c r="BO84" s="65"/>
      <c r="BP84" s="76"/>
      <c r="BQ84" s="73"/>
      <c r="BR84" s="73"/>
      <c r="BS84" s="74"/>
      <c r="BT84" s="74"/>
      <c r="BU84" s="74"/>
      <c r="BV84" s="74"/>
      <c r="BW84" s="74"/>
      <c r="BX84" s="74"/>
      <c r="BY84" s="74"/>
      <c r="BZ84" s="74"/>
      <c r="CA84" s="75"/>
      <c r="CB84" s="112"/>
      <c r="CC84" s="112"/>
      <c r="CD84" s="74"/>
      <c r="CE84" s="74"/>
      <c r="CF84" s="74"/>
      <c r="CG84" s="74"/>
      <c r="CH84" s="74"/>
      <c r="CI84" s="74"/>
      <c r="CJ84" s="75"/>
      <c r="CK84" s="112"/>
      <c r="CL84" s="73" t="s">
        <v>121</v>
      </c>
      <c r="CM84" s="75">
        <v>0</v>
      </c>
      <c r="CN84" s="112" t="s">
        <v>412</v>
      </c>
      <c r="CO84" s="74"/>
      <c r="CP84" s="75"/>
      <c r="CQ84" s="112"/>
    </row>
    <row r="85" spans="1:95" s="4" customFormat="1" ht="52.5" customHeight="1">
      <c r="A85" s="56">
        <v>81</v>
      </c>
      <c r="B85" s="57" t="s">
        <v>173</v>
      </c>
      <c r="C85" s="84" t="s">
        <v>37</v>
      </c>
      <c r="D85" s="84" t="s">
        <v>657</v>
      </c>
      <c r="E85" s="58" t="s">
        <v>173</v>
      </c>
      <c r="F85" s="59">
        <v>128.16999999999999</v>
      </c>
      <c r="G85" s="59">
        <v>0.06</v>
      </c>
      <c r="H85" s="61" t="s">
        <v>302</v>
      </c>
      <c r="I85" s="61" t="s">
        <v>1226</v>
      </c>
      <c r="J85" s="61" t="s">
        <v>301</v>
      </c>
      <c r="K85" s="61" t="s">
        <v>301</v>
      </c>
      <c r="L85" s="61" t="s">
        <v>836</v>
      </c>
      <c r="M85" s="157" t="s">
        <v>301</v>
      </c>
      <c r="N85" s="61"/>
      <c r="O85" s="88">
        <v>25.8</v>
      </c>
      <c r="P85" s="242">
        <v>301.94273230865258</v>
      </c>
      <c r="Q85" s="64">
        <v>1</v>
      </c>
      <c r="R85" s="65" t="s">
        <v>1273</v>
      </c>
      <c r="S85" s="66"/>
      <c r="T85" s="66"/>
      <c r="U85" s="67"/>
      <c r="V85" s="65"/>
      <c r="W85" s="65"/>
      <c r="X85" s="65">
        <v>3</v>
      </c>
      <c r="Y85" s="65">
        <v>1</v>
      </c>
      <c r="Z85" s="71" t="s">
        <v>1114</v>
      </c>
      <c r="AA85" s="71"/>
      <c r="AB85" s="64">
        <v>1</v>
      </c>
      <c r="AC85" s="65">
        <v>1</v>
      </c>
      <c r="AD85" s="65" t="s">
        <v>1207</v>
      </c>
      <c r="AE85" s="65" t="s">
        <v>1207</v>
      </c>
      <c r="AF85" s="65">
        <v>1</v>
      </c>
      <c r="AG85" s="65" t="s">
        <v>1207</v>
      </c>
      <c r="AH85" s="65" t="s">
        <v>1207</v>
      </c>
      <c r="AI85" s="75">
        <v>1</v>
      </c>
      <c r="AJ85" s="75" t="s">
        <v>1207</v>
      </c>
      <c r="AK85" s="75" t="s">
        <v>1207</v>
      </c>
      <c r="AL85" s="75"/>
      <c r="AM85" s="75"/>
      <c r="AN85" s="75"/>
      <c r="AO85" s="65">
        <v>1</v>
      </c>
      <c r="AP85" s="65" t="s">
        <v>1207</v>
      </c>
      <c r="AQ85" s="65" t="s">
        <v>1207</v>
      </c>
      <c r="AR85" s="96">
        <v>1</v>
      </c>
      <c r="AS85" s="97" t="s">
        <v>1207</v>
      </c>
      <c r="AT85" s="97" t="s">
        <v>1207</v>
      </c>
      <c r="AU85" s="71">
        <v>74.209078404401652</v>
      </c>
      <c r="AV85" s="71">
        <v>92.468893254747869</v>
      </c>
      <c r="AW85" s="65">
        <v>1</v>
      </c>
      <c r="AX85" s="65" t="s">
        <v>412</v>
      </c>
      <c r="AY85" s="74"/>
      <c r="AZ85" s="74"/>
      <c r="BA85" s="75"/>
      <c r="BB85" s="112"/>
      <c r="BC85" s="63">
        <v>23.42430998</v>
      </c>
      <c r="BD85" s="63">
        <v>49.786006110000002</v>
      </c>
      <c r="BE85" s="72" t="s">
        <v>416</v>
      </c>
      <c r="BF85" s="72">
        <v>182.85785379999999</v>
      </c>
      <c r="BG85" s="72" t="s">
        <v>416</v>
      </c>
      <c r="BH85" s="72">
        <v>332.2055168</v>
      </c>
      <c r="BI85" s="72" t="s">
        <v>416</v>
      </c>
      <c r="BJ85" s="72">
        <v>1431.881566</v>
      </c>
      <c r="BK85" s="72" t="s">
        <v>411</v>
      </c>
      <c r="BL85" s="68">
        <v>1</v>
      </c>
      <c r="BM85" s="65" t="s">
        <v>412</v>
      </c>
      <c r="BN85" s="63"/>
      <c r="BO85" s="65"/>
      <c r="BP85" s="76"/>
      <c r="BQ85" s="73" t="s">
        <v>372</v>
      </c>
      <c r="BR85" s="73" t="s">
        <v>372</v>
      </c>
      <c r="BS85" s="74">
        <v>258.10000000000002</v>
      </c>
      <c r="BT85" s="74">
        <f>BS85/F85*1000</f>
        <v>2013.7317625029261</v>
      </c>
      <c r="BU85" s="74">
        <v>253.7</v>
      </c>
      <c r="BV85" s="74">
        <f>BU85/F85*1000</f>
        <v>1979.4023562456114</v>
      </c>
      <c r="BW85" s="74">
        <v>211.6</v>
      </c>
      <c r="BX85" s="74">
        <f>BW85/F85*1000</f>
        <v>1650.9323554653977</v>
      </c>
      <c r="BY85" s="74">
        <v>211.6</v>
      </c>
      <c r="BZ85" s="74">
        <f>BY85/F85*1000</f>
        <v>1650.9323554653977</v>
      </c>
      <c r="CA85" s="75">
        <v>1</v>
      </c>
      <c r="CB85" s="112" t="s">
        <v>536</v>
      </c>
      <c r="CC85" s="112"/>
      <c r="CD85" s="74"/>
      <c r="CE85" s="74"/>
      <c r="CF85" s="74"/>
      <c r="CG85" s="74"/>
      <c r="CH85" s="74"/>
      <c r="CI85" s="74"/>
      <c r="CJ85" s="75"/>
      <c r="CK85" s="112"/>
      <c r="CL85" s="73">
        <v>265.27268471561212</v>
      </c>
      <c r="CM85" s="75">
        <v>1</v>
      </c>
      <c r="CN85" s="112" t="s">
        <v>412</v>
      </c>
      <c r="CO85" s="74"/>
      <c r="CP85" s="75"/>
      <c r="CQ85" s="112"/>
    </row>
    <row r="86" spans="1:95" s="4" customFormat="1" ht="38.25" customHeight="1">
      <c r="A86" s="56">
        <v>82</v>
      </c>
      <c r="B86" s="57" t="s">
        <v>174</v>
      </c>
      <c r="C86" s="84" t="s">
        <v>96</v>
      </c>
      <c r="D86" s="84" t="s">
        <v>658</v>
      </c>
      <c r="E86" s="58" t="s">
        <v>174</v>
      </c>
      <c r="F86" s="59">
        <v>154.25</v>
      </c>
      <c r="G86" s="59">
        <v>3.47</v>
      </c>
      <c r="H86" s="61" t="s">
        <v>297</v>
      </c>
      <c r="I86" s="61" t="s">
        <v>359</v>
      </c>
      <c r="J86" s="61" t="s">
        <v>402</v>
      </c>
      <c r="K86" s="61" t="s">
        <v>402</v>
      </c>
      <c r="L86" s="61" t="s">
        <v>1210</v>
      </c>
      <c r="M86" s="156" t="s">
        <v>829</v>
      </c>
      <c r="N86" s="94" t="s">
        <v>822</v>
      </c>
      <c r="O86" s="76" t="s">
        <v>1174</v>
      </c>
      <c r="P86" s="226" t="s">
        <v>1170</v>
      </c>
      <c r="Q86" s="64">
        <v>1</v>
      </c>
      <c r="R86" s="65" t="s">
        <v>1112</v>
      </c>
      <c r="S86" s="219">
        <v>11811.4</v>
      </c>
      <c r="T86" s="219">
        <v>41384</v>
      </c>
      <c r="U86" s="219" t="s">
        <v>284</v>
      </c>
      <c r="V86" s="68"/>
      <c r="W86" s="65" t="s">
        <v>889</v>
      </c>
      <c r="X86" s="65">
        <v>4</v>
      </c>
      <c r="Y86" s="65">
        <v>1</v>
      </c>
      <c r="Z86" s="76" t="s">
        <v>1117</v>
      </c>
      <c r="AA86" s="76"/>
      <c r="AB86" s="64">
        <v>1</v>
      </c>
      <c r="AC86" s="65">
        <v>0</v>
      </c>
      <c r="AD86" s="65" t="s">
        <v>803</v>
      </c>
      <c r="AE86" s="65" t="s">
        <v>803</v>
      </c>
      <c r="AF86" s="65">
        <v>1</v>
      </c>
      <c r="AG86" s="65" t="s">
        <v>1207</v>
      </c>
      <c r="AH86" s="65" t="s">
        <v>1207</v>
      </c>
      <c r="AI86" s="75">
        <v>1</v>
      </c>
      <c r="AJ86" s="75" t="s">
        <v>1207</v>
      </c>
      <c r="AK86" s="75" t="s">
        <v>1207</v>
      </c>
      <c r="AL86" s="75"/>
      <c r="AM86" s="75"/>
      <c r="AN86" s="75"/>
      <c r="AO86" s="65">
        <v>1</v>
      </c>
      <c r="AP86" s="65" t="s">
        <v>1207</v>
      </c>
      <c r="AQ86" s="65" t="s">
        <v>1207</v>
      </c>
      <c r="AR86" s="96">
        <v>1</v>
      </c>
      <c r="AS86" s="97" t="s">
        <v>1207</v>
      </c>
      <c r="AT86" s="97" t="s">
        <v>1207</v>
      </c>
      <c r="AU86" s="71">
        <v>100</v>
      </c>
      <c r="AV86" s="71">
        <v>90</v>
      </c>
      <c r="AW86" s="65">
        <v>0</v>
      </c>
      <c r="AX86" s="65" t="s">
        <v>412</v>
      </c>
      <c r="AY86" s="74"/>
      <c r="AZ86" s="74"/>
      <c r="BA86" s="75"/>
      <c r="BB86" s="112"/>
      <c r="BC86" s="63">
        <v>2.0499999999999998</v>
      </c>
      <c r="BD86" s="63">
        <v>110</v>
      </c>
      <c r="BE86" s="63" t="s">
        <v>432</v>
      </c>
      <c r="BF86" s="63" t="s">
        <v>120</v>
      </c>
      <c r="BG86" s="63" t="s">
        <v>433</v>
      </c>
      <c r="BH86" s="63" t="s">
        <v>120</v>
      </c>
      <c r="BI86" s="63" t="s">
        <v>434</v>
      </c>
      <c r="BJ86" s="63">
        <v>875</v>
      </c>
      <c r="BK86" s="63" t="s">
        <v>411</v>
      </c>
      <c r="BL86" s="65">
        <v>1</v>
      </c>
      <c r="BM86" s="65" t="s">
        <v>454</v>
      </c>
      <c r="BN86" s="63"/>
      <c r="BO86" s="65"/>
      <c r="BP86" s="76"/>
      <c r="BQ86" s="73" t="s">
        <v>372</v>
      </c>
      <c r="BR86" s="73" t="s">
        <v>361</v>
      </c>
      <c r="BS86" s="74">
        <v>139.19999999999999</v>
      </c>
      <c r="BT86" s="74">
        <f>BS86/F86*1000</f>
        <v>902.43111831442457</v>
      </c>
      <c r="BU86" s="74">
        <v>123.02</v>
      </c>
      <c r="BV86" s="74">
        <f>BU86/F86*1000</f>
        <v>797.53646677471636</v>
      </c>
      <c r="BW86" s="74" t="s">
        <v>361</v>
      </c>
      <c r="BX86" s="74" t="s">
        <v>361</v>
      </c>
      <c r="BY86" s="74">
        <v>123.02</v>
      </c>
      <c r="BZ86" s="74">
        <f>BY86/F86*1000</f>
        <v>797.53646677471636</v>
      </c>
      <c r="CA86" s="75">
        <v>1</v>
      </c>
      <c r="CB86" s="112" t="s">
        <v>478</v>
      </c>
      <c r="CC86" s="112"/>
      <c r="CD86" s="74"/>
      <c r="CE86" s="74"/>
      <c r="CF86" s="74"/>
      <c r="CG86" s="74"/>
      <c r="CH86" s="74"/>
      <c r="CI86" s="74"/>
      <c r="CJ86" s="75"/>
      <c r="CK86" s="112"/>
      <c r="CL86" s="73">
        <v>302.8</v>
      </c>
      <c r="CM86" s="75">
        <v>1</v>
      </c>
      <c r="CN86" s="112" t="s">
        <v>412</v>
      </c>
      <c r="CO86" s="74"/>
      <c r="CP86" s="75"/>
      <c r="CQ86" s="112"/>
    </row>
    <row r="87" spans="1:95" s="4" customFormat="1" ht="39" customHeight="1">
      <c r="A87" s="56">
        <v>83</v>
      </c>
      <c r="B87" s="61"/>
      <c r="C87" s="87" t="s">
        <v>285</v>
      </c>
      <c r="D87" s="87" t="s">
        <v>681</v>
      </c>
      <c r="E87" s="61" t="s">
        <v>290</v>
      </c>
      <c r="F87" s="105">
        <v>184.28</v>
      </c>
      <c r="G87" s="105">
        <v>4.37</v>
      </c>
      <c r="H87" s="61" t="s">
        <v>314</v>
      </c>
      <c r="I87" s="61" t="s">
        <v>855</v>
      </c>
      <c r="J87" s="61" t="s">
        <v>402</v>
      </c>
      <c r="K87" s="61" t="s">
        <v>402</v>
      </c>
      <c r="L87" s="107" t="s">
        <v>958</v>
      </c>
      <c r="M87" s="157" t="s">
        <v>403</v>
      </c>
      <c r="N87" s="61"/>
      <c r="O87" s="61" t="s">
        <v>1268</v>
      </c>
      <c r="P87" s="246" t="s">
        <v>1269</v>
      </c>
      <c r="Q87" s="64">
        <v>1</v>
      </c>
      <c r="R87" s="65" t="s">
        <v>1270</v>
      </c>
      <c r="S87" s="66"/>
      <c r="T87" s="66"/>
      <c r="U87" s="67"/>
      <c r="V87" s="65"/>
      <c r="W87" s="65"/>
      <c r="X87" s="65"/>
      <c r="Y87" s="65">
        <v>1</v>
      </c>
      <c r="Z87" s="63" t="s">
        <v>543</v>
      </c>
      <c r="AA87" s="63"/>
      <c r="AB87" s="64">
        <v>1</v>
      </c>
      <c r="AC87" s="110">
        <v>0</v>
      </c>
      <c r="AD87" s="110" t="s">
        <v>803</v>
      </c>
      <c r="AE87" s="110" t="s">
        <v>803</v>
      </c>
      <c r="AF87" s="110">
        <v>1</v>
      </c>
      <c r="AG87" s="110" t="s">
        <v>1207</v>
      </c>
      <c r="AH87" s="110" t="s">
        <v>1207</v>
      </c>
      <c r="AI87" s="110"/>
      <c r="AJ87" s="110"/>
      <c r="AK87" s="110"/>
      <c r="AL87" s="110">
        <v>1</v>
      </c>
      <c r="AM87" s="115" t="s">
        <v>1207</v>
      </c>
      <c r="AN87" s="110" t="s">
        <v>1207</v>
      </c>
      <c r="AO87" s="110">
        <v>0</v>
      </c>
      <c r="AP87" s="110" t="s">
        <v>803</v>
      </c>
      <c r="AQ87" s="110" t="s">
        <v>803</v>
      </c>
      <c r="AR87" s="148" t="s">
        <v>565</v>
      </c>
      <c r="AS87" s="149"/>
      <c r="AT87" s="97"/>
      <c r="AU87" s="102"/>
      <c r="AV87" s="102"/>
      <c r="AW87" s="76"/>
      <c r="AX87" s="76"/>
      <c r="AY87" s="72">
        <v>88.6</v>
      </c>
      <c r="AZ87" s="72">
        <v>100.08</v>
      </c>
      <c r="BA87" s="112">
        <v>0</v>
      </c>
      <c r="BB87" s="74" t="s">
        <v>543</v>
      </c>
      <c r="BC87" s="105"/>
      <c r="BD87" s="105"/>
      <c r="BE87" s="61"/>
      <c r="BF87" s="105"/>
      <c r="BG87" s="61"/>
      <c r="BH87" s="105"/>
      <c r="BI87" s="61"/>
      <c r="BJ87" s="105"/>
      <c r="BK87" s="61"/>
      <c r="BL87" s="76"/>
      <c r="BM87" s="76"/>
      <c r="BN87" s="63">
        <v>56.72</v>
      </c>
      <c r="BO87" s="76">
        <v>1</v>
      </c>
      <c r="BP87" s="63" t="s">
        <v>543</v>
      </c>
      <c r="BQ87" s="73"/>
      <c r="BR87" s="73"/>
      <c r="BS87" s="74"/>
      <c r="BT87" s="74"/>
      <c r="BU87" s="74"/>
      <c r="BV87" s="74"/>
      <c r="BW87" s="74"/>
      <c r="BX87" s="74"/>
      <c r="BY87" s="74"/>
      <c r="BZ87" s="74"/>
      <c r="CA87" s="75"/>
      <c r="CB87" s="112"/>
      <c r="CC87" s="77">
        <v>8.0483327878986231</v>
      </c>
      <c r="CD87" s="77" t="s">
        <v>1048</v>
      </c>
      <c r="CE87" s="77" t="s">
        <v>416</v>
      </c>
      <c r="CF87" s="77" t="s">
        <v>1048</v>
      </c>
      <c r="CG87" s="77" t="s">
        <v>416</v>
      </c>
      <c r="CH87" s="77" t="s">
        <v>1049</v>
      </c>
      <c r="CI87" s="77" t="s">
        <v>411</v>
      </c>
      <c r="CJ87" s="112">
        <v>1</v>
      </c>
      <c r="CK87" s="74" t="s">
        <v>546</v>
      </c>
      <c r="CL87" s="107"/>
      <c r="CM87" s="107"/>
      <c r="CN87" s="107"/>
      <c r="CO87" s="74" t="s">
        <v>406</v>
      </c>
      <c r="CP87" s="112">
        <v>0</v>
      </c>
      <c r="CQ87" s="74" t="s">
        <v>543</v>
      </c>
    </row>
    <row r="88" spans="1:95" s="4" customFormat="1" ht="57" customHeight="1">
      <c r="A88" s="56">
        <v>84</v>
      </c>
      <c r="B88" s="57" t="s">
        <v>175</v>
      </c>
      <c r="C88" s="88" t="s">
        <v>11</v>
      </c>
      <c r="D88" s="88" t="s">
        <v>659</v>
      </c>
      <c r="E88" s="58" t="s">
        <v>175</v>
      </c>
      <c r="F88" s="63">
        <v>388.3</v>
      </c>
      <c r="G88" s="63">
        <v>-8.2799999999999994</v>
      </c>
      <c r="H88" s="61" t="s">
        <v>356</v>
      </c>
      <c r="I88" s="61" t="s">
        <v>1231</v>
      </c>
      <c r="J88" s="61" t="s">
        <v>300</v>
      </c>
      <c r="K88" s="61" t="s">
        <v>300</v>
      </c>
      <c r="L88" s="61" t="s">
        <v>827</v>
      </c>
      <c r="M88" s="157" t="s">
        <v>300</v>
      </c>
      <c r="N88" s="61"/>
      <c r="O88" s="68">
        <v>25.2</v>
      </c>
      <c r="P88" s="242">
        <v>98.107500000000002</v>
      </c>
      <c r="Q88" s="64">
        <v>1</v>
      </c>
      <c r="R88" s="65" t="s">
        <v>939</v>
      </c>
      <c r="S88" s="66"/>
      <c r="T88" s="66"/>
      <c r="U88" s="67"/>
      <c r="V88" s="65"/>
      <c r="W88" s="65"/>
      <c r="X88" s="65">
        <v>3</v>
      </c>
      <c r="Y88" s="65">
        <v>1</v>
      </c>
      <c r="Z88" s="63" t="s">
        <v>1123</v>
      </c>
      <c r="AA88" s="63"/>
      <c r="AB88" s="64">
        <v>1</v>
      </c>
      <c r="AC88" s="65" t="s">
        <v>540</v>
      </c>
      <c r="AD88" s="65" t="s">
        <v>1253</v>
      </c>
      <c r="AE88" s="65" t="s">
        <v>1253</v>
      </c>
      <c r="AF88" s="65">
        <v>1</v>
      </c>
      <c r="AG88" s="65" t="s">
        <v>1207</v>
      </c>
      <c r="AH88" s="65" t="s">
        <v>1207</v>
      </c>
      <c r="AI88" s="75">
        <v>1</v>
      </c>
      <c r="AJ88" s="75" t="s">
        <v>1207</v>
      </c>
      <c r="AK88" s="75" t="s">
        <v>1207</v>
      </c>
      <c r="AL88" s="75">
        <v>1</v>
      </c>
      <c r="AM88" s="68" t="s">
        <v>1207</v>
      </c>
      <c r="AN88" s="75" t="s">
        <v>1207</v>
      </c>
      <c r="AO88" s="65">
        <v>1</v>
      </c>
      <c r="AP88" s="65" t="s">
        <v>1207</v>
      </c>
      <c r="AQ88" s="65" t="s">
        <v>1207</v>
      </c>
      <c r="AR88" s="96">
        <v>1</v>
      </c>
      <c r="AS88" s="97" t="s">
        <v>1207</v>
      </c>
      <c r="AT88" s="97" t="s">
        <v>1207</v>
      </c>
      <c r="AU88" s="71">
        <v>96.2</v>
      </c>
      <c r="AV88" s="71">
        <v>99.1</v>
      </c>
      <c r="AW88" s="65">
        <v>0</v>
      </c>
      <c r="AX88" s="65" t="s">
        <v>412</v>
      </c>
      <c r="AY88" s="72">
        <v>41</v>
      </c>
      <c r="AZ88" s="72">
        <v>79.37</v>
      </c>
      <c r="BA88" s="75">
        <v>1</v>
      </c>
      <c r="BB88" s="74" t="s">
        <v>543</v>
      </c>
      <c r="BC88" s="63">
        <v>2.8921365300000001</v>
      </c>
      <c r="BD88" s="63">
        <v>45.428423780000003</v>
      </c>
      <c r="BE88" s="63" t="s">
        <v>422</v>
      </c>
      <c r="BF88" s="63">
        <v>44.351472469999997</v>
      </c>
      <c r="BG88" s="63" t="s">
        <v>428</v>
      </c>
      <c r="BH88" s="63">
        <v>41.946825949999997</v>
      </c>
      <c r="BI88" s="63" t="s">
        <v>419</v>
      </c>
      <c r="BJ88" s="63">
        <v>90.382589499999995</v>
      </c>
      <c r="BK88" s="63" t="s">
        <v>411</v>
      </c>
      <c r="BL88" s="65">
        <v>1</v>
      </c>
      <c r="BM88" s="65" t="s">
        <v>412</v>
      </c>
      <c r="BN88" s="63">
        <v>41.3</v>
      </c>
      <c r="BO88" s="65">
        <v>1</v>
      </c>
      <c r="BP88" s="63" t="s">
        <v>543</v>
      </c>
      <c r="BQ88" s="73" t="s">
        <v>372</v>
      </c>
      <c r="BR88" s="73" t="s">
        <v>372</v>
      </c>
      <c r="BS88" s="74">
        <v>40.1</v>
      </c>
      <c r="BT88" s="74">
        <f>BS88/F88*1000</f>
        <v>103.27066701004378</v>
      </c>
      <c r="BU88" s="74">
        <v>42.3</v>
      </c>
      <c r="BV88" s="74">
        <f>BU88/F88*1000</f>
        <v>108.93638938964718</v>
      </c>
      <c r="BW88" s="74">
        <v>39.299999999999997</v>
      </c>
      <c r="BX88" s="74">
        <f>BW88/F88*1000</f>
        <v>101.21040432655163</v>
      </c>
      <c r="BY88" s="74">
        <v>39.299999999999997</v>
      </c>
      <c r="BZ88" s="74">
        <f>BY88/F88*1000</f>
        <v>101.21040432655163</v>
      </c>
      <c r="CA88" s="75">
        <v>1</v>
      </c>
      <c r="CB88" s="112" t="s">
        <v>478</v>
      </c>
      <c r="CC88" s="77">
        <v>4.7150142109367899</v>
      </c>
      <c r="CD88" s="77">
        <v>31.10187664287983</v>
      </c>
      <c r="CE88" s="77" t="s">
        <v>422</v>
      </c>
      <c r="CF88" s="77">
        <v>37.197313474964254</v>
      </c>
      <c r="CG88" s="77" t="s">
        <v>422</v>
      </c>
      <c r="CH88" s="77">
        <v>55.558431867693955</v>
      </c>
      <c r="CI88" s="77" t="s">
        <v>411</v>
      </c>
      <c r="CJ88" s="75">
        <v>1</v>
      </c>
      <c r="CK88" s="74" t="s">
        <v>546</v>
      </c>
      <c r="CL88" s="73">
        <v>28.84367756889003</v>
      </c>
      <c r="CM88" s="75">
        <v>1</v>
      </c>
      <c r="CN88" s="75" t="s">
        <v>412</v>
      </c>
      <c r="CO88" s="74">
        <v>20.399999999999999</v>
      </c>
      <c r="CP88" s="75">
        <v>1</v>
      </c>
      <c r="CQ88" s="74" t="s">
        <v>543</v>
      </c>
    </row>
    <row r="89" spans="1:95" s="4" customFormat="1" ht="39" customHeight="1">
      <c r="A89" s="56">
        <v>85</v>
      </c>
      <c r="B89" s="57" t="s">
        <v>166</v>
      </c>
      <c r="C89" s="58" t="s">
        <v>43</v>
      </c>
      <c r="D89" s="58" t="s">
        <v>651</v>
      </c>
      <c r="E89" s="58" t="s">
        <v>166</v>
      </c>
      <c r="F89" s="59">
        <v>172.27</v>
      </c>
      <c r="G89" s="59">
        <v>2.11</v>
      </c>
      <c r="H89" s="61" t="s">
        <v>278</v>
      </c>
      <c r="I89" s="61" t="s">
        <v>359</v>
      </c>
      <c r="J89" s="61" t="s">
        <v>301</v>
      </c>
      <c r="K89" s="61" t="s">
        <v>301</v>
      </c>
      <c r="L89" s="61" t="s">
        <v>827</v>
      </c>
      <c r="M89" s="157" t="s">
        <v>301</v>
      </c>
      <c r="N89" s="61"/>
      <c r="O89" s="88">
        <v>23</v>
      </c>
      <c r="P89" s="242">
        <v>200.26702269692922</v>
      </c>
      <c r="Q89" s="64">
        <v>1</v>
      </c>
      <c r="R89" s="65" t="s">
        <v>909</v>
      </c>
      <c r="S89" s="219">
        <v>5000</v>
      </c>
      <c r="T89" s="219" t="s">
        <v>284</v>
      </c>
      <c r="U89" s="219">
        <v>5906</v>
      </c>
      <c r="V89" s="65">
        <v>1</v>
      </c>
      <c r="W89" s="65" t="s">
        <v>889</v>
      </c>
      <c r="X89" s="65">
        <v>4</v>
      </c>
      <c r="Y89" s="65">
        <v>1</v>
      </c>
      <c r="Z89" s="63" t="s">
        <v>1120</v>
      </c>
      <c r="AA89" s="63"/>
      <c r="AB89" s="64">
        <v>1</v>
      </c>
      <c r="AC89" s="65">
        <v>1</v>
      </c>
      <c r="AD89" s="65" t="s">
        <v>1207</v>
      </c>
      <c r="AE89" s="65" t="s">
        <v>1207</v>
      </c>
      <c r="AF89" s="65">
        <v>1</v>
      </c>
      <c r="AG89" s="65" t="s">
        <v>1207</v>
      </c>
      <c r="AH89" s="65" t="s">
        <v>1207</v>
      </c>
      <c r="AI89" s="65">
        <v>1</v>
      </c>
      <c r="AJ89" s="65" t="s">
        <v>1207</v>
      </c>
      <c r="AK89" s="65" t="s">
        <v>1207</v>
      </c>
      <c r="AL89" s="68">
        <v>1</v>
      </c>
      <c r="AM89" s="65" t="s">
        <v>1207</v>
      </c>
      <c r="AN89" s="75" t="s">
        <v>1207</v>
      </c>
      <c r="AO89" s="65">
        <v>1</v>
      </c>
      <c r="AP89" s="65" t="s">
        <v>1207</v>
      </c>
      <c r="AQ89" s="65" t="s">
        <v>1207</v>
      </c>
      <c r="AR89" s="96">
        <v>1</v>
      </c>
      <c r="AS89" s="70" t="s">
        <v>1207</v>
      </c>
      <c r="AT89" s="97" t="s">
        <v>1207</v>
      </c>
      <c r="AU89" s="71">
        <v>82.462173314993123</v>
      </c>
      <c r="AV89" s="71">
        <v>93.451211525867706</v>
      </c>
      <c r="AW89" s="65">
        <v>1</v>
      </c>
      <c r="AX89" s="65" t="s">
        <v>412</v>
      </c>
      <c r="AY89" s="72">
        <v>38.32</v>
      </c>
      <c r="AZ89" s="72">
        <v>67.2</v>
      </c>
      <c r="BA89" s="65">
        <v>1</v>
      </c>
      <c r="BB89" s="63" t="s">
        <v>543</v>
      </c>
      <c r="BC89" s="63">
        <v>137.1349386</v>
      </c>
      <c r="BD89" s="63">
        <v>79.397577979999994</v>
      </c>
      <c r="BE89" s="63" t="s">
        <v>416</v>
      </c>
      <c r="BF89" s="63">
        <v>110.08078639999999</v>
      </c>
      <c r="BG89" s="63" t="s">
        <v>416</v>
      </c>
      <c r="BH89" s="63">
        <v>142.9095859</v>
      </c>
      <c r="BI89" s="63" t="s">
        <v>416</v>
      </c>
      <c r="BJ89" s="63" t="s">
        <v>120</v>
      </c>
      <c r="BK89" s="63" t="s">
        <v>411</v>
      </c>
      <c r="BL89" s="65">
        <v>1</v>
      </c>
      <c r="BM89" s="65" t="s">
        <v>412</v>
      </c>
      <c r="BN89" s="63">
        <v>30.69</v>
      </c>
      <c r="BO89" s="65">
        <v>1</v>
      </c>
      <c r="BP89" s="63" t="s">
        <v>543</v>
      </c>
      <c r="BQ89" s="73" t="s">
        <v>372</v>
      </c>
      <c r="BR89" s="73" t="s">
        <v>372</v>
      </c>
      <c r="BS89" s="74">
        <v>700</v>
      </c>
      <c r="BT89" s="74">
        <f>BS89/F89*1000</f>
        <v>4063.3888663145062</v>
      </c>
      <c r="BU89" s="74">
        <v>35.4</v>
      </c>
      <c r="BV89" s="74">
        <f>BU89/F89*1000</f>
        <v>205.49137981076214</v>
      </c>
      <c r="BW89" s="74">
        <v>26.8</v>
      </c>
      <c r="BX89" s="74">
        <f>BW89/F89*1000</f>
        <v>155.56974516746965</v>
      </c>
      <c r="BY89" s="74">
        <v>26.8</v>
      </c>
      <c r="BZ89" s="74">
        <f>BY89/F89*1000</f>
        <v>155.56974516746965</v>
      </c>
      <c r="CA89" s="75">
        <v>1</v>
      </c>
      <c r="CB89" s="76" t="s">
        <v>478</v>
      </c>
      <c r="CC89" s="259">
        <v>2.0314473947071399</v>
      </c>
      <c r="CD89" s="259">
        <v>189.04138688801558</v>
      </c>
      <c r="CE89" s="259" t="s">
        <v>438</v>
      </c>
      <c r="CF89" s="259">
        <v>424.6785352773544</v>
      </c>
      <c r="CG89" s="259" t="s">
        <v>439</v>
      </c>
      <c r="CH89" s="259" t="s">
        <v>1043</v>
      </c>
      <c r="CI89" s="259" t="s">
        <v>411</v>
      </c>
      <c r="CJ89" s="75">
        <v>1</v>
      </c>
      <c r="CK89" s="259" t="s">
        <v>546</v>
      </c>
      <c r="CL89" s="71">
        <v>27.863237940442328</v>
      </c>
      <c r="CM89" s="65">
        <v>1</v>
      </c>
      <c r="CN89" s="76" t="s">
        <v>412</v>
      </c>
      <c r="CO89" s="63">
        <v>21.9</v>
      </c>
      <c r="CP89" s="65">
        <v>1</v>
      </c>
      <c r="CQ89" s="63" t="s">
        <v>543</v>
      </c>
    </row>
    <row r="90" spans="1:95" s="4" customFormat="1" ht="45.75" customHeight="1">
      <c r="A90" s="56">
        <v>86</v>
      </c>
      <c r="B90" s="57" t="s">
        <v>176</v>
      </c>
      <c r="C90" s="58" t="s">
        <v>1108</v>
      </c>
      <c r="D90" s="58" t="s">
        <v>660</v>
      </c>
      <c r="E90" s="58" t="s">
        <v>176</v>
      </c>
      <c r="F90" s="59">
        <v>140.22399999999999</v>
      </c>
      <c r="G90" s="59">
        <v>3.06</v>
      </c>
      <c r="H90" s="61" t="s">
        <v>278</v>
      </c>
      <c r="I90" s="61" t="s">
        <v>359</v>
      </c>
      <c r="J90" s="61" t="s">
        <v>301</v>
      </c>
      <c r="K90" s="61" t="s">
        <v>301</v>
      </c>
      <c r="L90" s="61" t="s">
        <v>827</v>
      </c>
      <c r="M90" s="157" t="s">
        <v>301</v>
      </c>
      <c r="N90" s="61"/>
      <c r="O90" s="88">
        <v>23.1</v>
      </c>
      <c r="P90" s="242">
        <v>247.10463258785944</v>
      </c>
      <c r="Q90" s="64">
        <v>1</v>
      </c>
      <c r="R90" s="65" t="s">
        <v>908</v>
      </c>
      <c r="S90" s="66"/>
      <c r="T90" s="66"/>
      <c r="U90" s="67"/>
      <c r="V90" s="65"/>
      <c r="W90" s="65"/>
      <c r="X90" s="65"/>
      <c r="Y90" s="65"/>
      <c r="Z90" s="76"/>
      <c r="AA90" s="76"/>
      <c r="AB90" s="81"/>
      <c r="AC90" s="65">
        <v>0</v>
      </c>
      <c r="AD90" s="65" t="s">
        <v>803</v>
      </c>
      <c r="AE90" s="65"/>
      <c r="AF90" s="65">
        <v>1</v>
      </c>
      <c r="AG90" s="65" t="s">
        <v>1207</v>
      </c>
      <c r="AH90" s="65"/>
      <c r="AI90" s="75"/>
      <c r="AJ90" s="75"/>
      <c r="AK90" s="75"/>
      <c r="AL90" s="75"/>
      <c r="AM90" s="75"/>
      <c r="AN90" s="75"/>
      <c r="AO90" s="65">
        <v>1</v>
      </c>
      <c r="AP90" s="65" t="s">
        <v>1207</v>
      </c>
      <c r="AQ90" s="65"/>
      <c r="AR90" s="80" t="s">
        <v>886</v>
      </c>
      <c r="AS90" s="97" t="s">
        <v>1256</v>
      </c>
      <c r="AT90" s="70"/>
      <c r="AU90" s="71">
        <v>92</v>
      </c>
      <c r="AV90" s="71">
        <v>97.3</v>
      </c>
      <c r="AW90" s="65">
        <v>0</v>
      </c>
      <c r="AX90" s="65" t="s">
        <v>412</v>
      </c>
      <c r="AY90" s="74"/>
      <c r="AZ90" s="74"/>
      <c r="BA90" s="75"/>
      <c r="BB90" s="112"/>
      <c r="BC90" s="63">
        <v>9.7859326749999997</v>
      </c>
      <c r="BD90" s="63">
        <v>121.93401969999999</v>
      </c>
      <c r="BE90" s="63" t="s">
        <v>418</v>
      </c>
      <c r="BF90" s="63">
        <v>182.0576767</v>
      </c>
      <c r="BG90" s="63" t="s">
        <v>418</v>
      </c>
      <c r="BH90" s="63">
        <v>687.67294219999997</v>
      </c>
      <c r="BI90" s="63" t="s">
        <v>418</v>
      </c>
      <c r="BJ90" s="63">
        <v>381.57528450000001</v>
      </c>
      <c r="BK90" s="63" t="s">
        <v>411</v>
      </c>
      <c r="BL90" s="65">
        <v>1</v>
      </c>
      <c r="BM90" s="65" t="s">
        <v>412</v>
      </c>
      <c r="BN90" s="63"/>
      <c r="BO90" s="65"/>
      <c r="BP90" s="76"/>
      <c r="BQ90" s="73"/>
      <c r="BR90" s="73"/>
      <c r="BS90" s="74"/>
      <c r="BT90" s="74"/>
      <c r="BU90" s="74"/>
      <c r="BV90" s="74"/>
      <c r="BW90" s="74"/>
      <c r="BX90" s="74"/>
      <c r="BY90" s="74"/>
      <c r="BZ90" s="74"/>
      <c r="CA90" s="75"/>
      <c r="CB90" s="112"/>
      <c r="CC90" s="112"/>
      <c r="CD90" s="74"/>
      <c r="CE90" s="74"/>
      <c r="CF90" s="74"/>
      <c r="CG90" s="74"/>
      <c r="CH90" s="74"/>
      <c r="CI90" s="74"/>
      <c r="CJ90" s="75"/>
      <c r="CK90" s="112"/>
      <c r="CL90" s="73">
        <v>36.3703788224555</v>
      </c>
      <c r="CM90" s="75">
        <v>1</v>
      </c>
      <c r="CN90" s="112" t="s">
        <v>412</v>
      </c>
      <c r="CO90" s="74"/>
      <c r="CP90" s="75"/>
      <c r="CQ90" s="112"/>
    </row>
    <row r="91" spans="1:95" s="4" customFormat="1" ht="54.75" customHeight="1">
      <c r="A91" s="56">
        <v>87</v>
      </c>
      <c r="B91" s="57" t="s">
        <v>177</v>
      </c>
      <c r="C91" s="84" t="s">
        <v>41</v>
      </c>
      <c r="D91" s="84" t="s">
        <v>661</v>
      </c>
      <c r="E91" s="58" t="s">
        <v>177</v>
      </c>
      <c r="F91" s="59">
        <v>190.29</v>
      </c>
      <c r="G91" s="59">
        <v>3.91</v>
      </c>
      <c r="H91" s="61" t="s">
        <v>278</v>
      </c>
      <c r="I91" s="61" t="s">
        <v>359</v>
      </c>
      <c r="J91" s="61" t="s">
        <v>301</v>
      </c>
      <c r="K91" s="61" t="s">
        <v>301</v>
      </c>
      <c r="L91" s="61" t="s">
        <v>827</v>
      </c>
      <c r="M91" s="157" t="s">
        <v>301</v>
      </c>
      <c r="N91" s="61"/>
      <c r="O91" s="68">
        <v>22.3</v>
      </c>
      <c r="P91" s="242">
        <v>175.78432918177521</v>
      </c>
      <c r="Q91" s="64">
        <v>1</v>
      </c>
      <c r="R91" s="65" t="s">
        <v>898</v>
      </c>
      <c r="S91" s="66"/>
      <c r="T91" s="66"/>
      <c r="U91" s="67"/>
      <c r="V91" s="65"/>
      <c r="W91" s="65"/>
      <c r="X91" s="65"/>
      <c r="Y91" s="65"/>
      <c r="Z91" s="65"/>
      <c r="AA91" s="65"/>
      <c r="AB91" s="81"/>
      <c r="AC91" s="65">
        <v>1</v>
      </c>
      <c r="AD91" s="65" t="s">
        <v>1207</v>
      </c>
      <c r="AE91" s="65"/>
      <c r="AF91" s="65">
        <v>1</v>
      </c>
      <c r="AG91" s="65" t="s">
        <v>1207</v>
      </c>
      <c r="AH91" s="65"/>
      <c r="AI91" s="75">
        <v>0</v>
      </c>
      <c r="AJ91" s="75" t="s">
        <v>803</v>
      </c>
      <c r="AK91" s="75"/>
      <c r="AL91" s="75"/>
      <c r="AM91" s="75"/>
      <c r="AN91" s="75"/>
      <c r="AO91" s="65">
        <v>1</v>
      </c>
      <c r="AP91" s="65" t="s">
        <v>1207</v>
      </c>
      <c r="AQ91" s="65"/>
      <c r="AR91" s="96">
        <v>1</v>
      </c>
      <c r="AS91" s="97" t="s">
        <v>1207</v>
      </c>
      <c r="AT91" s="97"/>
      <c r="AU91" s="71">
        <v>81.104457751164333</v>
      </c>
      <c r="AV91" s="71">
        <v>99</v>
      </c>
      <c r="AW91" s="65">
        <v>1</v>
      </c>
      <c r="AX91" s="65" t="s">
        <v>412</v>
      </c>
      <c r="AY91" s="74"/>
      <c r="AZ91" s="74"/>
      <c r="BA91" s="75"/>
      <c r="BB91" s="75"/>
      <c r="BC91" s="63">
        <v>3.1425244409999999</v>
      </c>
      <c r="BD91" s="63">
        <v>111.8568624</v>
      </c>
      <c r="BE91" s="63" t="s">
        <v>422</v>
      </c>
      <c r="BF91" s="63">
        <v>127.64269400000001</v>
      </c>
      <c r="BG91" s="63" t="s">
        <v>428</v>
      </c>
      <c r="BH91" s="63" t="s">
        <v>120</v>
      </c>
      <c r="BI91" s="63" t="s">
        <v>428</v>
      </c>
      <c r="BJ91" s="63">
        <v>190.76716210000001</v>
      </c>
      <c r="BK91" s="63" t="s">
        <v>411</v>
      </c>
      <c r="BL91" s="65">
        <v>1</v>
      </c>
      <c r="BM91" s="65" t="s">
        <v>412</v>
      </c>
      <c r="BN91" s="63"/>
      <c r="BO91" s="65"/>
      <c r="BP91" s="65"/>
      <c r="BQ91" s="73" t="s">
        <v>361</v>
      </c>
      <c r="BR91" s="73" t="s">
        <v>361</v>
      </c>
      <c r="BS91" s="74">
        <v>49.8</v>
      </c>
      <c r="BT91" s="74">
        <f>BS91/F91*1000</f>
        <v>261.70581743654418</v>
      </c>
      <c r="BU91" s="74" t="s">
        <v>361</v>
      </c>
      <c r="BV91" s="74" t="s">
        <v>361</v>
      </c>
      <c r="BW91" s="74" t="s">
        <v>361</v>
      </c>
      <c r="BX91" s="74" t="s">
        <v>361</v>
      </c>
      <c r="BY91" s="74" t="s">
        <v>361</v>
      </c>
      <c r="BZ91" s="74" t="s">
        <v>361</v>
      </c>
      <c r="CA91" s="75">
        <v>0</v>
      </c>
      <c r="CB91" s="112" t="s">
        <v>478</v>
      </c>
      <c r="CC91" s="112"/>
      <c r="CD91" s="74"/>
      <c r="CE91" s="74"/>
      <c r="CF91" s="74"/>
      <c r="CG91" s="74"/>
      <c r="CH91" s="74"/>
      <c r="CI91" s="74"/>
      <c r="CJ91" s="75"/>
      <c r="CK91" s="75"/>
      <c r="CL91" s="73">
        <v>31.00530768826528</v>
      </c>
      <c r="CM91" s="75">
        <v>1</v>
      </c>
      <c r="CN91" s="75" t="s">
        <v>412</v>
      </c>
      <c r="CO91" s="74"/>
      <c r="CP91" s="75"/>
      <c r="CQ91" s="75"/>
    </row>
    <row r="92" spans="1:95" s="4" customFormat="1" ht="61.5" customHeight="1">
      <c r="A92" s="56">
        <v>88</v>
      </c>
      <c r="B92" s="118"/>
      <c r="C92" s="87" t="s">
        <v>472</v>
      </c>
      <c r="D92" s="107" t="s">
        <v>787</v>
      </c>
      <c r="E92" s="61" t="s">
        <v>512</v>
      </c>
      <c r="F92" s="119">
        <v>206.33</v>
      </c>
      <c r="G92" s="119">
        <v>4.84</v>
      </c>
      <c r="H92" s="107" t="s">
        <v>496</v>
      </c>
      <c r="I92" s="61" t="s">
        <v>359</v>
      </c>
      <c r="J92" s="107" t="s">
        <v>299</v>
      </c>
      <c r="K92" s="107" t="s">
        <v>299</v>
      </c>
      <c r="L92" s="107" t="s">
        <v>1304</v>
      </c>
      <c r="M92" s="157" t="s">
        <v>299</v>
      </c>
      <c r="N92" s="107"/>
      <c r="O92" s="107">
        <v>21.8</v>
      </c>
      <c r="P92" s="245">
        <v>158.48398197062957</v>
      </c>
      <c r="Q92" s="120">
        <v>1</v>
      </c>
      <c r="R92" s="110" t="s">
        <v>889</v>
      </c>
      <c r="S92" s="219">
        <v>70866</v>
      </c>
      <c r="T92" s="219" t="s">
        <v>284</v>
      </c>
      <c r="U92" s="219" t="s">
        <v>284</v>
      </c>
      <c r="V92" s="110">
        <v>0</v>
      </c>
      <c r="W92" s="65" t="s">
        <v>889</v>
      </c>
      <c r="X92" s="121"/>
      <c r="Y92" s="121"/>
      <c r="Z92" s="112"/>
      <c r="AA92" s="112"/>
      <c r="AB92" s="64">
        <v>0</v>
      </c>
      <c r="AC92" s="121">
        <v>0</v>
      </c>
      <c r="AD92" s="121" t="s">
        <v>803</v>
      </c>
      <c r="AE92" s="121" t="s">
        <v>1206</v>
      </c>
      <c r="AF92" s="107">
        <v>0</v>
      </c>
      <c r="AG92" s="107" t="s">
        <v>803</v>
      </c>
      <c r="AH92" s="107" t="s">
        <v>1206</v>
      </c>
      <c r="AI92" s="107">
        <v>1</v>
      </c>
      <c r="AJ92" s="107" t="s">
        <v>1207</v>
      </c>
      <c r="AK92" s="107" t="s">
        <v>802</v>
      </c>
      <c r="AL92" s="107"/>
      <c r="AM92" s="107"/>
      <c r="AN92" s="107"/>
      <c r="AO92" s="107"/>
      <c r="AP92" s="107"/>
      <c r="AQ92" s="107"/>
      <c r="AR92" s="91">
        <v>0</v>
      </c>
      <c r="AS92" s="124" t="s">
        <v>803</v>
      </c>
      <c r="AT92" s="125" t="s">
        <v>1206</v>
      </c>
      <c r="AU92" s="107"/>
      <c r="AV92" s="107"/>
      <c r="AW92" s="61"/>
      <c r="AX92" s="61"/>
      <c r="AY92" s="105">
        <v>95.48</v>
      </c>
      <c r="AZ92" s="105">
        <v>100</v>
      </c>
      <c r="BA92" s="61">
        <v>0</v>
      </c>
      <c r="BB92" s="107" t="s">
        <v>546</v>
      </c>
      <c r="BC92" s="105">
        <v>1.027932831</v>
      </c>
      <c r="BD92" s="105">
        <v>4000</v>
      </c>
      <c r="BE92" s="61" t="s">
        <v>413</v>
      </c>
      <c r="BF92" s="105">
        <v>4000</v>
      </c>
      <c r="BG92" s="61" t="s">
        <v>413</v>
      </c>
      <c r="BH92" s="105">
        <v>4000</v>
      </c>
      <c r="BI92" s="61" t="s">
        <v>413</v>
      </c>
      <c r="BJ92" s="105">
        <v>60.025221819999999</v>
      </c>
      <c r="BK92" s="61" t="s">
        <v>411</v>
      </c>
      <c r="BL92" s="61">
        <v>0</v>
      </c>
      <c r="BM92" s="61" t="s">
        <v>535</v>
      </c>
      <c r="BN92" s="105"/>
      <c r="BO92" s="61"/>
      <c r="BP92" s="107"/>
      <c r="BQ92" s="112" t="s">
        <v>361</v>
      </c>
      <c r="BR92" s="112" t="s">
        <v>372</v>
      </c>
      <c r="BS92" s="74">
        <v>62.3</v>
      </c>
      <c r="BT92" s="74">
        <f>BS92/F92*1000</f>
        <v>301.94348858624534</v>
      </c>
      <c r="BU92" s="74" t="s">
        <v>361</v>
      </c>
      <c r="BV92" s="74" t="s">
        <v>361</v>
      </c>
      <c r="BW92" s="74">
        <v>52.47</v>
      </c>
      <c r="BX92" s="74">
        <f>BW92/F92*1000</f>
        <v>254.30136189599185</v>
      </c>
      <c r="BY92" s="74">
        <v>52.47</v>
      </c>
      <c r="BZ92" s="74">
        <f>BY92/F92*1000</f>
        <v>254.30136189599185</v>
      </c>
      <c r="CA92" s="112">
        <v>1</v>
      </c>
      <c r="CB92" s="76" t="s">
        <v>536</v>
      </c>
      <c r="CC92" s="76"/>
      <c r="CD92" s="105"/>
      <c r="CE92" s="105"/>
      <c r="CF92" s="105"/>
      <c r="CG92" s="105"/>
      <c r="CH92" s="105"/>
      <c r="CI92" s="105"/>
      <c r="CJ92" s="61"/>
      <c r="CK92" s="107"/>
      <c r="CL92" s="61"/>
      <c r="CM92" s="61"/>
      <c r="CN92" s="107"/>
      <c r="CO92" s="105"/>
      <c r="CP92" s="61"/>
      <c r="CQ92" s="107"/>
    </row>
    <row r="93" spans="1:95" s="4" customFormat="1" ht="41.25" customHeight="1">
      <c r="A93" s="56">
        <v>89</v>
      </c>
      <c r="B93" s="57" t="s">
        <v>178</v>
      </c>
      <c r="C93" s="88" t="s">
        <v>15</v>
      </c>
      <c r="D93" s="88" t="s">
        <v>662</v>
      </c>
      <c r="E93" s="58" t="s">
        <v>178</v>
      </c>
      <c r="F93" s="63">
        <v>134.18</v>
      </c>
      <c r="G93" s="63">
        <v>1.84</v>
      </c>
      <c r="H93" s="61" t="s">
        <v>297</v>
      </c>
      <c r="I93" s="61" t="s">
        <v>359</v>
      </c>
      <c r="J93" s="61" t="s">
        <v>402</v>
      </c>
      <c r="K93" s="61" t="s">
        <v>402</v>
      </c>
      <c r="L93" s="61" t="s">
        <v>1209</v>
      </c>
      <c r="M93" s="157" t="s">
        <v>299</v>
      </c>
      <c r="N93" s="107" t="s">
        <v>822</v>
      </c>
      <c r="O93" s="88">
        <v>21</v>
      </c>
      <c r="P93" s="242">
        <v>234.75927858101056</v>
      </c>
      <c r="Q93" s="64">
        <v>1</v>
      </c>
      <c r="R93" s="65" t="s">
        <v>908</v>
      </c>
      <c r="S93" s="219">
        <v>3000</v>
      </c>
      <c r="T93" s="219">
        <v>2759</v>
      </c>
      <c r="U93" s="219">
        <v>4724</v>
      </c>
      <c r="V93" s="65">
        <v>1</v>
      </c>
      <c r="W93" s="65" t="s">
        <v>889</v>
      </c>
      <c r="X93" s="65">
        <v>3</v>
      </c>
      <c r="Y93" s="65">
        <v>1</v>
      </c>
      <c r="Z93" s="63" t="s">
        <v>1124</v>
      </c>
      <c r="AA93" s="63"/>
      <c r="AB93" s="64">
        <v>1</v>
      </c>
      <c r="AC93" s="65">
        <v>1</v>
      </c>
      <c r="AD93" s="65" t="s">
        <v>1207</v>
      </c>
      <c r="AE93" s="65" t="s">
        <v>1207</v>
      </c>
      <c r="AF93" s="65">
        <v>1</v>
      </c>
      <c r="AG93" s="65" t="s">
        <v>1207</v>
      </c>
      <c r="AH93" s="65" t="s">
        <v>1207</v>
      </c>
      <c r="AI93" s="75">
        <v>1</v>
      </c>
      <c r="AJ93" s="75" t="s">
        <v>1207</v>
      </c>
      <c r="AK93" s="75" t="s">
        <v>1207</v>
      </c>
      <c r="AL93" s="75">
        <v>1</v>
      </c>
      <c r="AM93" s="68" t="s">
        <v>1207</v>
      </c>
      <c r="AN93" s="75" t="s">
        <v>1207</v>
      </c>
      <c r="AO93" s="65" t="s">
        <v>541</v>
      </c>
      <c r="AP93" s="65" t="s">
        <v>1254</v>
      </c>
      <c r="AQ93" s="65" t="s">
        <v>1254</v>
      </c>
      <c r="AR93" s="96">
        <v>1</v>
      </c>
      <c r="AS93" s="97" t="s">
        <v>1207</v>
      </c>
      <c r="AT93" s="97" t="s">
        <v>1207</v>
      </c>
      <c r="AU93" s="71">
        <v>100</v>
      </c>
      <c r="AV93" s="71">
        <v>84.9</v>
      </c>
      <c r="AW93" s="65">
        <v>1</v>
      </c>
      <c r="AX93" s="65" t="s">
        <v>412</v>
      </c>
      <c r="AY93" s="72">
        <v>78.7</v>
      </c>
      <c r="AZ93" s="72">
        <v>97.3</v>
      </c>
      <c r="BA93" s="75">
        <v>1</v>
      </c>
      <c r="BB93" s="74" t="s">
        <v>543</v>
      </c>
      <c r="BC93" s="63">
        <v>1.7452587429999999</v>
      </c>
      <c r="BD93" s="63">
        <v>123.5610605</v>
      </c>
      <c r="BE93" s="63" t="s">
        <v>418</v>
      </c>
      <c r="BF93" s="63" t="s">
        <v>120</v>
      </c>
      <c r="BG93" s="63" t="s">
        <v>414</v>
      </c>
      <c r="BH93" s="63" t="s">
        <v>120</v>
      </c>
      <c r="BI93" s="63" t="s">
        <v>414</v>
      </c>
      <c r="BJ93" s="63">
        <v>774.63639430000001</v>
      </c>
      <c r="BK93" s="63" t="s">
        <v>411</v>
      </c>
      <c r="BL93" s="65">
        <v>1</v>
      </c>
      <c r="BM93" s="65" t="s">
        <v>412</v>
      </c>
      <c r="BN93" s="63">
        <v>23.9</v>
      </c>
      <c r="BO93" s="65">
        <v>1</v>
      </c>
      <c r="BP93" s="63" t="s">
        <v>543</v>
      </c>
      <c r="BQ93" s="73" t="s">
        <v>372</v>
      </c>
      <c r="BR93" s="73" t="s">
        <v>372</v>
      </c>
      <c r="BS93" s="74">
        <v>350</v>
      </c>
      <c r="BT93" s="74">
        <f>BS93/F93*1000</f>
        <v>2608.436428677895</v>
      </c>
      <c r="BU93" s="74">
        <v>101.6</v>
      </c>
      <c r="BV93" s="74">
        <f>BU93/F93*1000</f>
        <v>757.19183186764042</v>
      </c>
      <c r="BW93" s="74">
        <v>196.6</v>
      </c>
      <c r="BX93" s="74">
        <f>BW93/F93*1000</f>
        <v>1465.1960053659263</v>
      </c>
      <c r="BY93" s="74">
        <v>101.6</v>
      </c>
      <c r="BZ93" s="74">
        <f>BY93/F93*1000</f>
        <v>757.19183186764042</v>
      </c>
      <c r="CA93" s="75">
        <v>1</v>
      </c>
      <c r="CB93" s="112" t="s">
        <v>478</v>
      </c>
      <c r="CC93" s="77">
        <v>7.2827746625129803</v>
      </c>
      <c r="CD93" s="77" t="s">
        <v>1046</v>
      </c>
      <c r="CE93" s="77" t="s">
        <v>429</v>
      </c>
      <c r="CF93" s="77" t="s">
        <v>1046</v>
      </c>
      <c r="CG93" s="77" t="s">
        <v>429</v>
      </c>
      <c r="CH93" s="77" t="s">
        <v>1047</v>
      </c>
      <c r="CI93" s="77" t="s">
        <v>411</v>
      </c>
      <c r="CJ93" s="75">
        <v>1</v>
      </c>
      <c r="CK93" s="74" t="s">
        <v>546</v>
      </c>
      <c r="CL93" s="73">
        <v>572.4</v>
      </c>
      <c r="CM93" s="75">
        <v>1</v>
      </c>
      <c r="CN93" s="112" t="s">
        <v>412</v>
      </c>
      <c r="CO93" s="74" t="s">
        <v>406</v>
      </c>
      <c r="CP93" s="75">
        <v>0</v>
      </c>
      <c r="CQ93" s="74" t="s">
        <v>543</v>
      </c>
    </row>
    <row r="94" spans="1:95" s="4" customFormat="1" ht="60" customHeight="1">
      <c r="A94" s="108">
        <v>90</v>
      </c>
      <c r="B94" s="154" t="s">
        <v>179</v>
      </c>
      <c r="C94" s="84" t="s">
        <v>572</v>
      </c>
      <c r="D94" s="84" t="s">
        <v>663</v>
      </c>
      <c r="E94" s="84" t="s">
        <v>179</v>
      </c>
      <c r="F94" s="155">
        <v>86.089399999999998</v>
      </c>
      <c r="G94" s="155">
        <v>0.73</v>
      </c>
      <c r="H94" s="87" t="s">
        <v>814</v>
      </c>
      <c r="I94" s="61" t="s">
        <v>364</v>
      </c>
      <c r="J94" s="87" t="s">
        <v>299</v>
      </c>
      <c r="K94" s="87" t="s">
        <v>299</v>
      </c>
      <c r="L94" s="87" t="s">
        <v>958</v>
      </c>
      <c r="M94" s="157" t="s">
        <v>299</v>
      </c>
      <c r="N94" s="87"/>
      <c r="O94" s="68">
        <v>19.600000000000001</v>
      </c>
      <c r="P94" s="242">
        <v>341.50545827941653</v>
      </c>
      <c r="Q94" s="64">
        <v>1</v>
      </c>
      <c r="R94" s="65" t="s">
        <v>548</v>
      </c>
      <c r="S94" s="66"/>
      <c r="T94" s="66"/>
      <c r="U94" s="67"/>
      <c r="V94" s="65"/>
      <c r="W94" s="65"/>
      <c r="X94" s="68"/>
      <c r="Y94" s="68"/>
      <c r="Z94" s="68"/>
      <c r="AA94" s="68"/>
      <c r="AB94" s="70"/>
      <c r="AC94" s="68">
        <v>1</v>
      </c>
      <c r="AD94" s="65" t="s">
        <v>1207</v>
      </c>
      <c r="AE94" s="68"/>
      <c r="AF94" s="68">
        <v>1</v>
      </c>
      <c r="AG94" s="65" t="s">
        <v>1207</v>
      </c>
      <c r="AH94" s="68"/>
      <c r="AI94" s="68"/>
      <c r="AJ94" s="68"/>
      <c r="AK94" s="68"/>
      <c r="AL94" s="68">
        <v>1</v>
      </c>
      <c r="AM94" s="68" t="s">
        <v>1207</v>
      </c>
      <c r="AN94" s="68"/>
      <c r="AO94" s="68">
        <v>1</v>
      </c>
      <c r="AP94" s="68" t="s">
        <v>1207</v>
      </c>
      <c r="AQ94" s="68"/>
      <c r="AR94" s="96">
        <v>1</v>
      </c>
      <c r="AS94" s="97" t="s">
        <v>1207</v>
      </c>
      <c r="AT94" s="97"/>
      <c r="AU94" s="90">
        <v>0.70000000000000284</v>
      </c>
      <c r="AV94" s="90">
        <v>17.900000000000006</v>
      </c>
      <c r="AW94" s="68">
        <v>1</v>
      </c>
      <c r="AX94" s="68" t="s">
        <v>412</v>
      </c>
      <c r="AY94" s="63">
        <v>0</v>
      </c>
      <c r="AZ94" s="63">
        <v>9.2999999999999972</v>
      </c>
      <c r="BA94" s="68">
        <v>1</v>
      </c>
      <c r="BB94" s="68" t="s">
        <v>546</v>
      </c>
      <c r="BC94" s="72">
        <v>38.500776809999998</v>
      </c>
      <c r="BD94" s="72">
        <v>124.0031838</v>
      </c>
      <c r="BE94" s="72" t="s">
        <v>416</v>
      </c>
      <c r="BF94" s="72">
        <v>180.08428359999999</v>
      </c>
      <c r="BG94" s="72" t="s">
        <v>416</v>
      </c>
      <c r="BH94" s="72">
        <v>252.45797830000001</v>
      </c>
      <c r="BI94" s="72" t="s">
        <v>416</v>
      </c>
      <c r="BJ94" s="72">
        <v>763.67890050000005</v>
      </c>
      <c r="BK94" s="72" t="s">
        <v>411</v>
      </c>
      <c r="BL94" s="68">
        <v>1</v>
      </c>
      <c r="BM94" s="68" t="s">
        <v>412</v>
      </c>
      <c r="BN94" s="72"/>
      <c r="BO94" s="68"/>
      <c r="BP94" s="68"/>
      <c r="BQ94" s="90"/>
      <c r="BR94" s="90"/>
      <c r="BS94" s="72"/>
      <c r="BT94" s="72"/>
      <c r="BU94" s="72"/>
      <c r="BV94" s="72"/>
      <c r="BW94" s="72"/>
      <c r="BX94" s="72"/>
      <c r="BY94" s="72"/>
      <c r="BZ94" s="72"/>
      <c r="CA94" s="68"/>
      <c r="CB94" s="88"/>
      <c r="CC94" s="88"/>
      <c r="CD94" s="72" t="s">
        <v>990</v>
      </c>
      <c r="CE94" s="72"/>
      <c r="CF94" s="72"/>
      <c r="CG94" s="72"/>
      <c r="CH94" s="72"/>
      <c r="CI94" s="72"/>
      <c r="CJ94" s="68">
        <v>1</v>
      </c>
      <c r="CK94" s="68" t="s">
        <v>546</v>
      </c>
      <c r="CL94" s="90">
        <v>112.67356956837891</v>
      </c>
      <c r="CM94" s="68">
        <v>1</v>
      </c>
      <c r="CN94" s="68" t="s">
        <v>412</v>
      </c>
      <c r="CO94" s="72" t="s">
        <v>991</v>
      </c>
      <c r="CP94" s="68">
        <v>1</v>
      </c>
      <c r="CQ94" s="68" t="s">
        <v>546</v>
      </c>
    </row>
    <row r="95" spans="1:95" s="4" customFormat="1" ht="67.5" customHeight="1">
      <c r="A95" s="56">
        <v>91</v>
      </c>
      <c r="B95" s="57" t="s">
        <v>180</v>
      </c>
      <c r="C95" s="84" t="s">
        <v>100</v>
      </c>
      <c r="D95" s="84" t="s">
        <v>664</v>
      </c>
      <c r="E95" s="58" t="s">
        <v>180</v>
      </c>
      <c r="F95" s="59">
        <v>266.33999999999997</v>
      </c>
      <c r="G95" s="59">
        <v>4.74</v>
      </c>
      <c r="H95" s="61" t="s">
        <v>330</v>
      </c>
      <c r="I95" s="61" t="s">
        <v>855</v>
      </c>
      <c r="J95" s="61" t="s">
        <v>295</v>
      </c>
      <c r="K95" s="61" t="s">
        <v>295</v>
      </c>
      <c r="L95" s="61" t="s">
        <v>1305</v>
      </c>
      <c r="M95" s="157" t="s">
        <v>1220</v>
      </c>
      <c r="N95" s="61"/>
      <c r="O95" s="68">
        <v>20</v>
      </c>
      <c r="P95" s="242">
        <v>112.63798152737104</v>
      </c>
      <c r="Q95" s="64">
        <v>1</v>
      </c>
      <c r="R95" s="65" t="s">
        <v>896</v>
      </c>
      <c r="S95" s="221"/>
      <c r="T95" s="221"/>
      <c r="U95" s="222" t="s">
        <v>1004</v>
      </c>
      <c r="V95" s="65">
        <v>1</v>
      </c>
      <c r="W95" s="65" t="s">
        <v>955</v>
      </c>
      <c r="X95" s="68">
        <v>5</v>
      </c>
      <c r="Y95" s="68">
        <v>0</v>
      </c>
      <c r="Z95" s="76" t="s">
        <v>1116</v>
      </c>
      <c r="AA95" s="76"/>
      <c r="AB95" s="64">
        <v>1</v>
      </c>
      <c r="AC95" s="65">
        <v>1</v>
      </c>
      <c r="AD95" s="65" t="s">
        <v>1207</v>
      </c>
      <c r="AE95" s="65" t="s">
        <v>1207</v>
      </c>
      <c r="AF95" s="65">
        <v>0</v>
      </c>
      <c r="AG95" s="65" t="s">
        <v>803</v>
      </c>
      <c r="AH95" s="65" t="s">
        <v>803</v>
      </c>
      <c r="AI95" s="75">
        <v>1</v>
      </c>
      <c r="AJ95" s="75" t="s">
        <v>1207</v>
      </c>
      <c r="AK95" s="75" t="s">
        <v>1207</v>
      </c>
      <c r="AL95" s="75"/>
      <c r="AM95" s="75"/>
      <c r="AN95" s="75"/>
      <c r="AO95" s="65">
        <v>0</v>
      </c>
      <c r="AP95" s="65" t="s">
        <v>803</v>
      </c>
      <c r="AQ95" s="65" t="s">
        <v>803</v>
      </c>
      <c r="AR95" s="96">
        <v>1</v>
      </c>
      <c r="AS95" s="97" t="s">
        <v>1207</v>
      </c>
      <c r="AT95" s="97" t="s">
        <v>1207</v>
      </c>
      <c r="AU95" s="71">
        <v>100</v>
      </c>
      <c r="AV95" s="71">
        <v>85.5</v>
      </c>
      <c r="AW95" s="65">
        <v>1</v>
      </c>
      <c r="AX95" s="65" t="s">
        <v>412</v>
      </c>
      <c r="AY95" s="74"/>
      <c r="AZ95" s="74"/>
      <c r="BA95" s="75"/>
      <c r="BB95" s="74"/>
      <c r="BC95" s="63">
        <v>1</v>
      </c>
      <c r="BD95" s="63" t="s">
        <v>120</v>
      </c>
      <c r="BE95" s="63" t="s">
        <v>413</v>
      </c>
      <c r="BF95" s="63" t="s">
        <v>120</v>
      </c>
      <c r="BG95" s="63" t="s">
        <v>413</v>
      </c>
      <c r="BH95" s="63" t="s">
        <v>120</v>
      </c>
      <c r="BI95" s="63" t="s">
        <v>413</v>
      </c>
      <c r="BJ95" s="63">
        <v>27.7</v>
      </c>
      <c r="BK95" s="63" t="s">
        <v>411</v>
      </c>
      <c r="BL95" s="65">
        <v>0</v>
      </c>
      <c r="BM95" s="65" t="s">
        <v>412</v>
      </c>
      <c r="BN95" s="63"/>
      <c r="BO95" s="65"/>
      <c r="BP95" s="63"/>
      <c r="BQ95" s="73" t="s">
        <v>361</v>
      </c>
      <c r="BR95" s="73" t="s">
        <v>372</v>
      </c>
      <c r="BS95" s="74">
        <v>33.4</v>
      </c>
      <c r="BT95" s="74">
        <f>BS95/F95*1000</f>
        <v>125.40361943380643</v>
      </c>
      <c r="BU95" s="74" t="s">
        <v>361</v>
      </c>
      <c r="BV95" s="74" t="s">
        <v>361</v>
      </c>
      <c r="BW95" s="74">
        <v>19.04</v>
      </c>
      <c r="BX95" s="74">
        <f>BW95/F95*1000</f>
        <v>71.487572276038151</v>
      </c>
      <c r="BY95" s="74">
        <v>19.04</v>
      </c>
      <c r="BZ95" s="74">
        <f>BY95/F95*1000</f>
        <v>71.487572276038151</v>
      </c>
      <c r="CA95" s="75">
        <v>1</v>
      </c>
      <c r="CB95" s="112" t="s">
        <v>536</v>
      </c>
      <c r="CC95" s="112"/>
      <c r="CD95" s="74"/>
      <c r="CE95" s="74"/>
      <c r="CF95" s="74"/>
      <c r="CG95" s="74"/>
      <c r="CH95" s="74"/>
      <c r="CI95" s="74"/>
      <c r="CJ95" s="75"/>
      <c r="CK95" s="74"/>
      <c r="CL95" s="73" t="s">
        <v>121</v>
      </c>
      <c r="CM95" s="75">
        <v>0</v>
      </c>
      <c r="CN95" s="74" t="s">
        <v>412</v>
      </c>
      <c r="CO95" s="74"/>
      <c r="CP95" s="75"/>
      <c r="CQ95" s="74"/>
    </row>
    <row r="96" spans="1:95" s="4" customFormat="1" ht="61.5" customHeight="1">
      <c r="A96" s="56">
        <v>92</v>
      </c>
      <c r="B96" s="61"/>
      <c r="C96" s="87" t="s">
        <v>380</v>
      </c>
      <c r="D96" s="87" t="s">
        <v>680</v>
      </c>
      <c r="E96" s="61" t="s">
        <v>289</v>
      </c>
      <c r="F96" s="105">
        <v>198.22</v>
      </c>
      <c r="G96" s="105">
        <v>3.04</v>
      </c>
      <c r="H96" s="61" t="s">
        <v>881</v>
      </c>
      <c r="I96" s="61" t="s">
        <v>364</v>
      </c>
      <c r="J96" s="61" t="s">
        <v>300</v>
      </c>
      <c r="K96" s="61" t="s">
        <v>300</v>
      </c>
      <c r="L96" s="61" t="s">
        <v>827</v>
      </c>
      <c r="M96" s="157" t="s">
        <v>300</v>
      </c>
      <c r="N96" s="61"/>
      <c r="O96" s="61">
        <v>17.100000000000001</v>
      </c>
      <c r="P96" s="241">
        <v>129.40167490666937</v>
      </c>
      <c r="Q96" s="64">
        <v>1</v>
      </c>
      <c r="R96" s="65" t="s">
        <v>908</v>
      </c>
      <c r="S96" s="66"/>
      <c r="T96" s="66"/>
      <c r="U96" s="67"/>
      <c r="V96" s="65"/>
      <c r="W96" s="65"/>
      <c r="X96" s="65">
        <v>3</v>
      </c>
      <c r="Y96" s="65">
        <v>1</v>
      </c>
      <c r="Z96" s="63" t="s">
        <v>1125</v>
      </c>
      <c r="AA96" s="63"/>
      <c r="AB96" s="64">
        <v>1</v>
      </c>
      <c r="AC96" s="110">
        <v>1</v>
      </c>
      <c r="AD96" s="65" t="s">
        <v>1207</v>
      </c>
      <c r="AE96" s="110" t="s">
        <v>1207</v>
      </c>
      <c r="AF96" s="110">
        <v>0</v>
      </c>
      <c r="AG96" s="110" t="s">
        <v>803</v>
      </c>
      <c r="AH96" s="110" t="s">
        <v>803</v>
      </c>
      <c r="AI96" s="110">
        <v>1</v>
      </c>
      <c r="AJ96" s="110" t="s">
        <v>1207</v>
      </c>
      <c r="AK96" s="110" t="s">
        <v>1207</v>
      </c>
      <c r="AL96" s="110">
        <v>0</v>
      </c>
      <c r="AM96" s="115" t="s">
        <v>803</v>
      </c>
      <c r="AN96" s="115" t="s">
        <v>803</v>
      </c>
      <c r="AO96" s="110">
        <v>1</v>
      </c>
      <c r="AP96" s="65" t="s">
        <v>1207</v>
      </c>
      <c r="AQ96" s="110" t="s">
        <v>1207</v>
      </c>
      <c r="AR96" s="148">
        <v>1</v>
      </c>
      <c r="AS96" s="97" t="s">
        <v>1207</v>
      </c>
      <c r="AT96" s="97" t="s">
        <v>1207</v>
      </c>
      <c r="AU96" s="102"/>
      <c r="AV96" s="102"/>
      <c r="AW96" s="76"/>
      <c r="AX96" s="76"/>
      <c r="AY96" s="72">
        <v>35.099999999999994</v>
      </c>
      <c r="AZ96" s="72">
        <v>97.77</v>
      </c>
      <c r="BA96" s="112">
        <v>1</v>
      </c>
      <c r="BB96" s="74" t="s">
        <v>543</v>
      </c>
      <c r="BC96" s="105">
        <v>1.2818461430000001</v>
      </c>
      <c r="BD96" s="105" t="s">
        <v>120</v>
      </c>
      <c r="BE96" s="61" t="s">
        <v>419</v>
      </c>
      <c r="BF96" s="105" t="s">
        <v>120</v>
      </c>
      <c r="BG96" s="61" t="s">
        <v>414</v>
      </c>
      <c r="BH96" s="105" t="s">
        <v>120</v>
      </c>
      <c r="BI96" s="61" t="s">
        <v>414</v>
      </c>
      <c r="BJ96" s="105">
        <v>191.62432920000001</v>
      </c>
      <c r="BK96" s="61" t="s">
        <v>411</v>
      </c>
      <c r="BL96" s="76">
        <v>0</v>
      </c>
      <c r="BM96" s="76" t="s">
        <v>426</v>
      </c>
      <c r="BN96" s="63" t="s">
        <v>406</v>
      </c>
      <c r="BO96" s="76">
        <v>0</v>
      </c>
      <c r="BP96" s="63" t="s">
        <v>543</v>
      </c>
      <c r="BQ96" s="73" t="s">
        <v>372</v>
      </c>
      <c r="BR96" s="73" t="s">
        <v>372</v>
      </c>
      <c r="BS96" s="74">
        <v>500</v>
      </c>
      <c r="BT96" s="74">
        <f>BS96/F96*1000</f>
        <v>2522.4498032489155</v>
      </c>
      <c r="BU96" s="74">
        <v>137.80000000000001</v>
      </c>
      <c r="BV96" s="74">
        <f>BU96/F96*1000</f>
        <v>695.18716577540113</v>
      </c>
      <c r="BW96" s="74">
        <v>236.4</v>
      </c>
      <c r="BX96" s="74">
        <f>BW96/F96*1000</f>
        <v>1192.6142669760873</v>
      </c>
      <c r="BY96" s="74">
        <v>137.80000000000001</v>
      </c>
      <c r="BZ96" s="74">
        <f>BY96/F96*1000</f>
        <v>695.18716577540113</v>
      </c>
      <c r="CA96" s="75">
        <v>1</v>
      </c>
      <c r="CB96" s="112" t="s">
        <v>478</v>
      </c>
      <c r="CC96" s="77">
        <v>1.1440459433427579</v>
      </c>
      <c r="CD96" s="77" t="s">
        <v>1044</v>
      </c>
      <c r="CE96" s="77" t="s">
        <v>440</v>
      </c>
      <c r="CF96" s="77" t="s">
        <v>1044</v>
      </c>
      <c r="CG96" s="77" t="s">
        <v>440</v>
      </c>
      <c r="CH96" s="77" t="s">
        <v>1045</v>
      </c>
      <c r="CI96" s="77" t="s">
        <v>411</v>
      </c>
      <c r="CJ96" s="112">
        <v>0</v>
      </c>
      <c r="CK96" s="74" t="s">
        <v>546</v>
      </c>
      <c r="CL96" s="107"/>
      <c r="CM96" s="107"/>
      <c r="CN96" s="107"/>
      <c r="CO96" s="74">
        <v>62.9</v>
      </c>
      <c r="CP96" s="112">
        <v>1</v>
      </c>
      <c r="CQ96" s="74" t="s">
        <v>543</v>
      </c>
    </row>
    <row r="97" spans="1:138" s="4" customFormat="1" ht="54" customHeight="1">
      <c r="A97" s="56">
        <v>93</v>
      </c>
      <c r="B97" s="118"/>
      <c r="C97" s="87" t="s">
        <v>471</v>
      </c>
      <c r="D97" s="107" t="s">
        <v>786</v>
      </c>
      <c r="E97" s="61" t="s">
        <v>511</v>
      </c>
      <c r="F97" s="119">
        <v>205.35</v>
      </c>
      <c r="G97" s="119">
        <v>5.12</v>
      </c>
      <c r="H97" s="107" t="s">
        <v>298</v>
      </c>
      <c r="I97" s="107" t="s">
        <v>1228</v>
      </c>
      <c r="J97" s="107" t="s">
        <v>402</v>
      </c>
      <c r="K97" s="107" t="s">
        <v>402</v>
      </c>
      <c r="L97" s="107" t="s">
        <v>1285</v>
      </c>
      <c r="M97" s="157" t="s">
        <v>403</v>
      </c>
      <c r="N97" s="107"/>
      <c r="O97" s="107">
        <v>19.600000000000001</v>
      </c>
      <c r="P97" s="245">
        <v>143.1701972242513</v>
      </c>
      <c r="Q97" s="120">
        <v>1</v>
      </c>
      <c r="R97" s="110" t="s">
        <v>946</v>
      </c>
      <c r="S97" s="66"/>
      <c r="T97" s="66"/>
      <c r="U97" s="67"/>
      <c r="V97" s="110"/>
      <c r="W97" s="110"/>
      <c r="X97" s="121"/>
      <c r="Y97" s="121"/>
      <c r="Z97" s="112"/>
      <c r="AA97" s="112"/>
      <c r="AB97" s="122"/>
      <c r="AC97" s="121">
        <v>0</v>
      </c>
      <c r="AD97" s="121" t="s">
        <v>803</v>
      </c>
      <c r="AE97" s="121"/>
      <c r="AF97" s="107">
        <v>0</v>
      </c>
      <c r="AG97" s="107" t="s">
        <v>803</v>
      </c>
      <c r="AH97" s="107"/>
      <c r="AI97" s="107">
        <v>0</v>
      </c>
      <c r="AJ97" s="107" t="s">
        <v>803</v>
      </c>
      <c r="AK97" s="107"/>
      <c r="AL97" s="107"/>
      <c r="AM97" s="107"/>
      <c r="AN97" s="107"/>
      <c r="AO97" s="107"/>
      <c r="AP97" s="107"/>
      <c r="AQ97" s="107"/>
      <c r="AR97" s="91">
        <v>0</v>
      </c>
      <c r="AS97" s="124" t="s">
        <v>803</v>
      </c>
      <c r="AT97" s="125"/>
      <c r="AU97" s="107">
        <v>98.4</v>
      </c>
      <c r="AV97" s="107">
        <v>100</v>
      </c>
      <c r="AW97" s="61">
        <v>0</v>
      </c>
      <c r="AX97" s="76" t="s">
        <v>562</v>
      </c>
      <c r="AY97" s="105"/>
      <c r="AZ97" s="105"/>
      <c r="BA97" s="61"/>
      <c r="BB97" s="107"/>
      <c r="BC97" s="105">
        <v>1.4029132129999999</v>
      </c>
      <c r="BD97" s="105">
        <v>4000</v>
      </c>
      <c r="BE97" s="61" t="s">
        <v>439</v>
      </c>
      <c r="BF97" s="105">
        <v>4000</v>
      </c>
      <c r="BG97" s="61" t="s">
        <v>440</v>
      </c>
      <c r="BH97" s="105">
        <v>4000</v>
      </c>
      <c r="BI97" s="61" t="s">
        <v>440</v>
      </c>
      <c r="BJ97" s="105">
        <v>29.24742899</v>
      </c>
      <c r="BK97" s="61" t="s">
        <v>411</v>
      </c>
      <c r="BL97" s="61">
        <v>0</v>
      </c>
      <c r="BM97" s="61" t="s">
        <v>535</v>
      </c>
      <c r="BN97" s="105"/>
      <c r="BO97" s="61"/>
      <c r="BP97" s="107"/>
      <c r="BQ97" s="112" t="s">
        <v>361</v>
      </c>
      <c r="BR97" s="112" t="s">
        <v>361</v>
      </c>
      <c r="BS97" s="74">
        <v>250</v>
      </c>
      <c r="BT97" s="74">
        <f>BS97/F97*1000</f>
        <v>1217.4336498660823</v>
      </c>
      <c r="BU97" s="74" t="s">
        <v>361</v>
      </c>
      <c r="BV97" s="74" t="s">
        <v>361</v>
      </c>
      <c r="BW97" s="74" t="s">
        <v>361</v>
      </c>
      <c r="BX97" s="74" t="s">
        <v>361</v>
      </c>
      <c r="BY97" s="74" t="s">
        <v>361</v>
      </c>
      <c r="BZ97" s="74" t="s">
        <v>361</v>
      </c>
      <c r="CA97" s="112">
        <v>0</v>
      </c>
      <c r="CB97" s="76" t="s">
        <v>536</v>
      </c>
      <c r="CC97" s="76"/>
      <c r="CD97" s="105"/>
      <c r="CE97" s="105"/>
      <c r="CF97" s="105"/>
      <c r="CG97" s="105"/>
      <c r="CH97" s="105"/>
      <c r="CI97" s="105"/>
      <c r="CJ97" s="61"/>
      <c r="CK97" s="107"/>
      <c r="CL97" s="61"/>
      <c r="CM97" s="61"/>
      <c r="CN97" s="107"/>
      <c r="CO97" s="105"/>
      <c r="CP97" s="61"/>
      <c r="CQ97" s="107"/>
    </row>
    <row r="98" spans="1:138" s="4" customFormat="1" ht="59.25" customHeight="1">
      <c r="A98" s="56">
        <v>94</v>
      </c>
      <c r="B98" s="57" t="s">
        <v>181</v>
      </c>
      <c r="C98" s="84" t="s">
        <v>593</v>
      </c>
      <c r="D98" s="84" t="s">
        <v>665</v>
      </c>
      <c r="E98" s="58" t="s">
        <v>181</v>
      </c>
      <c r="F98" s="59">
        <v>204.31</v>
      </c>
      <c r="G98" s="59">
        <v>4.3600000000000003</v>
      </c>
      <c r="H98" s="61" t="s">
        <v>278</v>
      </c>
      <c r="I98" s="61" t="s">
        <v>359</v>
      </c>
      <c r="J98" s="61" t="s">
        <v>301</v>
      </c>
      <c r="K98" s="61" t="s">
        <v>301</v>
      </c>
      <c r="L98" s="61" t="s">
        <v>827</v>
      </c>
      <c r="M98" s="157" t="s">
        <v>301</v>
      </c>
      <c r="N98" s="61"/>
      <c r="O98" s="65">
        <v>18.7</v>
      </c>
      <c r="P98" s="241">
        <v>137.29137095590036</v>
      </c>
      <c r="Q98" s="64">
        <v>1</v>
      </c>
      <c r="R98" s="65" t="s">
        <v>898</v>
      </c>
      <c r="S98" s="219">
        <v>4125</v>
      </c>
      <c r="T98" s="219" t="s">
        <v>284</v>
      </c>
      <c r="U98" s="219">
        <v>29528</v>
      </c>
      <c r="V98" s="65">
        <v>1</v>
      </c>
      <c r="W98" s="65" t="s">
        <v>889</v>
      </c>
      <c r="X98" s="65">
        <v>4</v>
      </c>
      <c r="Y98" s="65">
        <v>1</v>
      </c>
      <c r="Z98" s="76" t="s">
        <v>1115</v>
      </c>
      <c r="AA98" s="76"/>
      <c r="AB98" s="64">
        <v>1</v>
      </c>
      <c r="AC98" s="65">
        <v>1</v>
      </c>
      <c r="AD98" s="65" t="s">
        <v>1207</v>
      </c>
      <c r="AE98" s="65" t="s">
        <v>1207</v>
      </c>
      <c r="AF98" s="65">
        <v>0</v>
      </c>
      <c r="AG98" s="65" t="s">
        <v>803</v>
      </c>
      <c r="AH98" s="65" t="s">
        <v>803</v>
      </c>
      <c r="AI98" s="75">
        <v>1</v>
      </c>
      <c r="AJ98" s="75" t="s">
        <v>1207</v>
      </c>
      <c r="AK98" s="75" t="s">
        <v>1207</v>
      </c>
      <c r="AL98" s="75"/>
      <c r="AM98" s="75"/>
      <c r="AN98" s="75"/>
      <c r="AO98" s="65">
        <v>1</v>
      </c>
      <c r="AP98" s="65" t="s">
        <v>1207</v>
      </c>
      <c r="AQ98" s="65" t="s">
        <v>1207</v>
      </c>
      <c r="AR98" s="96">
        <v>1</v>
      </c>
      <c r="AS98" s="97" t="s">
        <v>1207</v>
      </c>
      <c r="AT98" s="97" t="s">
        <v>1207</v>
      </c>
      <c r="AU98" s="71">
        <v>85.982562038900099</v>
      </c>
      <c r="AV98" s="71">
        <v>99.278979478646704</v>
      </c>
      <c r="AW98" s="65">
        <v>1</v>
      </c>
      <c r="AX98" s="65" t="s">
        <v>412</v>
      </c>
      <c r="AY98" s="74"/>
      <c r="AZ98" s="74"/>
      <c r="BA98" s="75"/>
      <c r="BB98" s="75"/>
      <c r="BC98" s="63">
        <v>1.1476079239999999</v>
      </c>
      <c r="BD98" s="63" t="s">
        <v>120</v>
      </c>
      <c r="BE98" s="63" t="s">
        <v>415</v>
      </c>
      <c r="BF98" s="63" t="s">
        <v>120</v>
      </c>
      <c r="BG98" s="63" t="s">
        <v>415</v>
      </c>
      <c r="BH98" s="63" t="s">
        <v>120</v>
      </c>
      <c r="BI98" s="63" t="s">
        <v>415</v>
      </c>
      <c r="BJ98" s="63">
        <v>94.494671330000003</v>
      </c>
      <c r="BK98" s="63" t="s">
        <v>411</v>
      </c>
      <c r="BL98" s="65">
        <v>0</v>
      </c>
      <c r="BM98" s="65" t="s">
        <v>412</v>
      </c>
      <c r="BN98" s="63"/>
      <c r="BO98" s="65"/>
      <c r="BP98" s="65"/>
      <c r="BQ98" s="73" t="s">
        <v>361</v>
      </c>
      <c r="BR98" s="73" t="s">
        <v>372</v>
      </c>
      <c r="BS98" s="74">
        <v>42.2</v>
      </c>
      <c r="BT98" s="74">
        <f>BS98/F98*1000</f>
        <v>206.54887181244189</v>
      </c>
      <c r="BU98" s="74" t="s">
        <v>361</v>
      </c>
      <c r="BV98" s="74" t="s">
        <v>361</v>
      </c>
      <c r="BW98" s="74">
        <v>44.6</v>
      </c>
      <c r="BX98" s="74">
        <f>BW98/F98*1000</f>
        <v>218.29572708139591</v>
      </c>
      <c r="BY98" s="74">
        <v>44.6</v>
      </c>
      <c r="BZ98" s="74">
        <f>BY98/F98*1000</f>
        <v>218.29572708139591</v>
      </c>
      <c r="CA98" s="75">
        <v>1</v>
      </c>
      <c r="CB98" s="112" t="s">
        <v>478</v>
      </c>
      <c r="CC98" s="112"/>
      <c r="CD98" s="74"/>
      <c r="CE98" s="74"/>
      <c r="CF98" s="74"/>
      <c r="CG98" s="74"/>
      <c r="CH98" s="74"/>
      <c r="CI98" s="74"/>
      <c r="CJ98" s="75"/>
      <c r="CK98" s="75"/>
      <c r="CL98" s="73">
        <v>29.856590475258184</v>
      </c>
      <c r="CM98" s="75">
        <v>1</v>
      </c>
      <c r="CN98" s="75" t="s">
        <v>412</v>
      </c>
      <c r="CO98" s="74"/>
      <c r="CP98" s="75"/>
      <c r="CQ98" s="75"/>
    </row>
    <row r="99" spans="1:138" s="4" customFormat="1" ht="33" customHeight="1">
      <c r="A99" s="56">
        <v>95</v>
      </c>
      <c r="B99" s="57" t="s">
        <v>182</v>
      </c>
      <c r="C99" s="84" t="s">
        <v>51</v>
      </c>
      <c r="D99" s="84" t="s">
        <v>666</v>
      </c>
      <c r="E99" s="58" t="s">
        <v>182</v>
      </c>
      <c r="F99" s="59">
        <v>352.33699999999999</v>
      </c>
      <c r="G99" s="59">
        <v>8.9600000000000009</v>
      </c>
      <c r="H99" s="61" t="s">
        <v>277</v>
      </c>
      <c r="I99" s="61" t="s">
        <v>1225</v>
      </c>
      <c r="J99" s="61" t="s">
        <v>275</v>
      </c>
      <c r="K99" s="61" t="s">
        <v>275</v>
      </c>
      <c r="L99" s="61" t="s">
        <v>834</v>
      </c>
      <c r="M99" s="157" t="s">
        <v>1218</v>
      </c>
      <c r="N99" s="61"/>
      <c r="O99" s="76">
        <v>19</v>
      </c>
      <c r="P99" s="227">
        <v>80.888467575077271</v>
      </c>
      <c r="Q99" s="64">
        <v>1</v>
      </c>
      <c r="R99" s="65" t="s">
        <v>1271</v>
      </c>
      <c r="S99" s="66"/>
      <c r="T99" s="66"/>
      <c r="U99" s="67"/>
      <c r="V99" s="65"/>
      <c r="W99" s="65"/>
      <c r="X99" s="65"/>
      <c r="Y99" s="65"/>
      <c r="Z99" s="76"/>
      <c r="AA99" s="76"/>
      <c r="AB99" s="81"/>
      <c r="AC99" s="65">
        <v>1</v>
      </c>
      <c r="AD99" s="65" t="s">
        <v>1207</v>
      </c>
      <c r="AE99" s="65"/>
      <c r="AF99" s="65"/>
      <c r="AG99" s="65"/>
      <c r="AH99" s="65"/>
      <c r="AI99" s="75"/>
      <c r="AJ99" s="75"/>
      <c r="AK99" s="75"/>
      <c r="AL99" s="75"/>
      <c r="AM99" s="75"/>
      <c r="AN99" s="75"/>
      <c r="AO99" s="65">
        <v>1</v>
      </c>
      <c r="AP99" s="65" t="s">
        <v>1207</v>
      </c>
      <c r="AQ99" s="65"/>
      <c r="AR99" s="80" t="s">
        <v>886</v>
      </c>
      <c r="AS99" s="97" t="s">
        <v>1256</v>
      </c>
      <c r="AT99" s="70"/>
      <c r="AU99" s="71">
        <v>14.5</v>
      </c>
      <c r="AV99" s="71">
        <v>98.7</v>
      </c>
      <c r="AW99" s="65">
        <v>1</v>
      </c>
      <c r="AX99" s="65" t="s">
        <v>412</v>
      </c>
      <c r="AY99" s="74"/>
      <c r="AZ99" s="74"/>
      <c r="BA99" s="75"/>
      <c r="BB99" s="112"/>
      <c r="BC99" s="63"/>
      <c r="BD99" s="63"/>
      <c r="BE99" s="63"/>
      <c r="BF99" s="63"/>
      <c r="BG99" s="63"/>
      <c r="BH99" s="63"/>
      <c r="BI99" s="63"/>
      <c r="BJ99" s="63"/>
      <c r="BK99" s="63"/>
      <c r="BL99" s="65"/>
      <c r="BM99" s="65" t="s">
        <v>454</v>
      </c>
      <c r="BN99" s="63"/>
      <c r="BO99" s="65"/>
      <c r="BP99" s="76"/>
      <c r="BQ99" s="73"/>
      <c r="BR99" s="73"/>
      <c r="BS99" s="74"/>
      <c r="BT99" s="74"/>
      <c r="BU99" s="74"/>
      <c r="BV99" s="74"/>
      <c r="BW99" s="74"/>
      <c r="BX99" s="74"/>
      <c r="BY99" s="74"/>
      <c r="BZ99" s="74"/>
      <c r="CA99" s="75"/>
      <c r="CB99" s="112"/>
      <c r="CC99" s="112"/>
      <c r="CD99" s="74"/>
      <c r="CE99" s="74"/>
      <c r="CF99" s="74"/>
      <c r="CG99" s="74"/>
      <c r="CH99" s="74"/>
      <c r="CI99" s="74"/>
      <c r="CJ99" s="75"/>
      <c r="CK99" s="112"/>
      <c r="CL99" s="73">
        <v>249.76088233708072</v>
      </c>
      <c r="CM99" s="75">
        <v>1</v>
      </c>
      <c r="CN99" s="112" t="s">
        <v>412</v>
      </c>
      <c r="CO99" s="74"/>
      <c r="CP99" s="75"/>
      <c r="CQ99" s="112"/>
    </row>
    <row r="100" spans="1:138" s="4" customFormat="1" ht="64.5" customHeight="1">
      <c r="A100" s="56">
        <v>96</v>
      </c>
      <c r="B100" s="118"/>
      <c r="C100" s="87" t="s">
        <v>470</v>
      </c>
      <c r="D100" s="107" t="s">
        <v>785</v>
      </c>
      <c r="E100" s="61" t="s">
        <v>509</v>
      </c>
      <c r="F100" s="119">
        <v>238.29</v>
      </c>
      <c r="G100" s="119">
        <v>4.0599999999999996</v>
      </c>
      <c r="H100" s="107" t="s">
        <v>885</v>
      </c>
      <c r="I100" s="61" t="s">
        <v>359</v>
      </c>
      <c r="J100" s="107" t="s">
        <v>510</v>
      </c>
      <c r="K100" s="107" t="s">
        <v>510</v>
      </c>
      <c r="L100" s="158" t="s">
        <v>1190</v>
      </c>
      <c r="M100" s="157" t="s">
        <v>1221</v>
      </c>
      <c r="N100" s="107"/>
      <c r="O100" s="107">
        <v>18.399999999999999</v>
      </c>
      <c r="P100" s="245">
        <v>115.82525494145789</v>
      </c>
      <c r="Q100" s="120">
        <v>1</v>
      </c>
      <c r="R100" s="110" t="s">
        <v>917</v>
      </c>
      <c r="S100" s="219">
        <v>47204</v>
      </c>
      <c r="T100" s="219">
        <v>55174</v>
      </c>
      <c r="U100" s="219" t="s">
        <v>284</v>
      </c>
      <c r="V100" s="115"/>
      <c r="W100" s="65" t="s">
        <v>889</v>
      </c>
      <c r="X100" s="121"/>
      <c r="Y100" s="121"/>
      <c r="Z100" s="112"/>
      <c r="AA100" s="112"/>
      <c r="AB100" s="122"/>
      <c r="AC100" s="121">
        <v>0</v>
      </c>
      <c r="AD100" s="121" t="s">
        <v>803</v>
      </c>
      <c r="AE100" s="121"/>
      <c r="AF100" s="107">
        <v>1</v>
      </c>
      <c r="AG100" s="107" t="s">
        <v>1207</v>
      </c>
      <c r="AH100" s="107"/>
      <c r="AI100" s="107">
        <v>0</v>
      </c>
      <c r="AJ100" s="107" t="s">
        <v>803</v>
      </c>
      <c r="AK100" s="107"/>
      <c r="AL100" s="107"/>
      <c r="AM100" s="107"/>
      <c r="AN100" s="107"/>
      <c r="AO100" s="107"/>
      <c r="AP100" s="107"/>
      <c r="AQ100" s="107"/>
      <c r="AR100" s="91">
        <v>0</v>
      </c>
      <c r="AS100" s="124" t="s">
        <v>803</v>
      </c>
      <c r="AT100" s="125"/>
      <c r="AU100" s="107">
        <v>95.7</v>
      </c>
      <c r="AV100" s="107">
        <v>99.1</v>
      </c>
      <c r="AW100" s="61">
        <v>0</v>
      </c>
      <c r="AX100" s="76" t="s">
        <v>562</v>
      </c>
      <c r="AY100" s="105"/>
      <c r="AZ100" s="105"/>
      <c r="BA100" s="61"/>
      <c r="BB100" s="107"/>
      <c r="BC100" s="105">
        <v>8.656014356</v>
      </c>
      <c r="BD100" s="105">
        <v>10.98225001</v>
      </c>
      <c r="BE100" s="61" t="s">
        <v>416</v>
      </c>
      <c r="BF100" s="105">
        <v>26.442596089999999</v>
      </c>
      <c r="BG100" s="61" t="s">
        <v>416</v>
      </c>
      <c r="BH100" s="105">
        <v>38.295561370000001</v>
      </c>
      <c r="BI100" s="61" t="s">
        <v>416</v>
      </c>
      <c r="BJ100" s="105">
        <v>4000</v>
      </c>
      <c r="BK100" s="61" t="s">
        <v>411</v>
      </c>
      <c r="BL100" s="61">
        <v>1</v>
      </c>
      <c r="BM100" s="61" t="s">
        <v>535</v>
      </c>
      <c r="BN100" s="105"/>
      <c r="BO100" s="61"/>
      <c r="BP100" s="107"/>
      <c r="BQ100" s="112" t="s">
        <v>361</v>
      </c>
      <c r="BR100" s="112" t="s">
        <v>361</v>
      </c>
      <c r="BS100" s="74">
        <v>1000</v>
      </c>
      <c r="BT100" s="74">
        <f t="shared" ref="BT100:BT108" si="6">BS100/F100*1000</f>
        <v>4196.5672080238364</v>
      </c>
      <c r="BU100" s="74" t="s">
        <v>361</v>
      </c>
      <c r="BV100" s="74" t="s">
        <v>361</v>
      </c>
      <c r="BW100" s="74" t="s">
        <v>361</v>
      </c>
      <c r="BX100" s="74" t="s">
        <v>361</v>
      </c>
      <c r="BY100" s="74" t="s">
        <v>361</v>
      </c>
      <c r="BZ100" s="74" t="s">
        <v>361</v>
      </c>
      <c r="CA100" s="112">
        <v>0</v>
      </c>
      <c r="CB100" s="76" t="s">
        <v>536</v>
      </c>
      <c r="CC100" s="76"/>
      <c r="CD100" s="105"/>
      <c r="CE100" s="105"/>
      <c r="CF100" s="105"/>
      <c r="CG100" s="105"/>
      <c r="CH100" s="105"/>
      <c r="CI100" s="105"/>
      <c r="CJ100" s="61"/>
      <c r="CK100" s="107"/>
      <c r="CL100" s="61"/>
      <c r="CM100" s="61"/>
      <c r="CN100" s="107"/>
      <c r="CO100" s="105"/>
      <c r="CP100" s="61"/>
      <c r="CQ100" s="107"/>
    </row>
    <row r="101" spans="1:138" s="4" customFormat="1" ht="48" customHeight="1">
      <c r="A101" s="56">
        <v>97</v>
      </c>
      <c r="B101" s="57" t="s">
        <v>183</v>
      </c>
      <c r="C101" s="84" t="s">
        <v>1128</v>
      </c>
      <c r="D101" s="84" t="s">
        <v>667</v>
      </c>
      <c r="E101" s="58" t="s">
        <v>183</v>
      </c>
      <c r="F101" s="59">
        <v>148.21</v>
      </c>
      <c r="G101" s="59">
        <v>3.47</v>
      </c>
      <c r="H101" s="61" t="s">
        <v>332</v>
      </c>
      <c r="I101" s="61" t="s">
        <v>359</v>
      </c>
      <c r="J101" s="61" t="s">
        <v>402</v>
      </c>
      <c r="K101" s="61" t="s">
        <v>402</v>
      </c>
      <c r="L101" s="61" t="s">
        <v>832</v>
      </c>
      <c r="M101" s="79" t="s">
        <v>402</v>
      </c>
      <c r="N101" s="87"/>
      <c r="O101" s="88">
        <v>20.2</v>
      </c>
      <c r="P101" s="242">
        <v>204.43964644760808</v>
      </c>
      <c r="Q101" s="64">
        <v>1</v>
      </c>
      <c r="R101" s="65" t="s">
        <v>908</v>
      </c>
      <c r="S101" s="66"/>
      <c r="T101" s="66"/>
      <c r="U101" s="67"/>
      <c r="V101" s="65"/>
      <c r="W101" s="65"/>
      <c r="X101" s="65"/>
      <c r="Y101" s="65"/>
      <c r="Z101" s="63"/>
      <c r="AA101" s="63"/>
      <c r="AB101" s="81"/>
      <c r="AC101" s="65">
        <v>1</v>
      </c>
      <c r="AD101" s="65" t="s">
        <v>1207</v>
      </c>
      <c r="AE101" s="65"/>
      <c r="AF101" s="65" t="s">
        <v>540</v>
      </c>
      <c r="AG101" s="65" t="s">
        <v>1253</v>
      </c>
      <c r="AH101" s="65"/>
      <c r="AI101" s="75">
        <v>1</v>
      </c>
      <c r="AJ101" s="75" t="s">
        <v>1207</v>
      </c>
      <c r="AK101" s="75"/>
      <c r="AL101" s="75">
        <v>0</v>
      </c>
      <c r="AM101" s="68" t="s">
        <v>803</v>
      </c>
      <c r="AN101" s="75"/>
      <c r="AO101" s="65" t="s">
        <v>540</v>
      </c>
      <c r="AP101" s="65" t="s">
        <v>1253</v>
      </c>
      <c r="AQ101" s="65"/>
      <c r="AR101" s="96">
        <v>1</v>
      </c>
      <c r="AS101" s="97" t="s">
        <v>1207</v>
      </c>
      <c r="AT101" s="97"/>
      <c r="AU101" s="71">
        <v>79.374584165003327</v>
      </c>
      <c r="AV101" s="71">
        <v>100</v>
      </c>
      <c r="AW101" s="65">
        <v>1</v>
      </c>
      <c r="AX101" s="65" t="s">
        <v>412</v>
      </c>
      <c r="AY101" s="72">
        <v>1.5</v>
      </c>
      <c r="AZ101" s="72">
        <v>100</v>
      </c>
      <c r="BA101" s="75">
        <v>1</v>
      </c>
      <c r="BB101" s="74" t="s">
        <v>543</v>
      </c>
      <c r="BC101" s="63">
        <v>1.25518708</v>
      </c>
      <c r="BD101" s="63" t="s">
        <v>120</v>
      </c>
      <c r="BE101" s="63" t="s">
        <v>413</v>
      </c>
      <c r="BF101" s="63" t="s">
        <v>120</v>
      </c>
      <c r="BG101" s="63" t="s">
        <v>413</v>
      </c>
      <c r="BH101" s="63" t="s">
        <v>120</v>
      </c>
      <c r="BI101" s="63" t="s">
        <v>413</v>
      </c>
      <c r="BJ101" s="63">
        <v>419.01138759999998</v>
      </c>
      <c r="BK101" s="63" t="s">
        <v>411</v>
      </c>
      <c r="BL101" s="65">
        <v>0</v>
      </c>
      <c r="BM101" s="65" t="s">
        <v>412</v>
      </c>
      <c r="BN101" s="63">
        <v>39.47</v>
      </c>
      <c r="BO101" s="65">
        <v>1</v>
      </c>
      <c r="BP101" s="63" t="s">
        <v>543</v>
      </c>
      <c r="BQ101" s="73" t="s">
        <v>361</v>
      </c>
      <c r="BR101" s="73" t="s">
        <v>372</v>
      </c>
      <c r="BS101" s="74">
        <v>186</v>
      </c>
      <c r="BT101" s="74">
        <f t="shared" si="6"/>
        <v>1254.9760475001685</v>
      </c>
      <c r="BU101" s="74" t="s">
        <v>361</v>
      </c>
      <c r="BV101" s="74" t="s">
        <v>361</v>
      </c>
      <c r="BW101" s="74">
        <v>207.6</v>
      </c>
      <c r="BX101" s="74">
        <f>BW101/F101*1000</f>
        <v>1400.7152014034139</v>
      </c>
      <c r="BY101" s="74">
        <v>207.6</v>
      </c>
      <c r="BZ101" s="74">
        <f>BY101/F101*1000</f>
        <v>1400.7152014034139</v>
      </c>
      <c r="CA101" s="75">
        <v>1</v>
      </c>
      <c r="CB101" s="112" t="s">
        <v>478</v>
      </c>
      <c r="CC101" s="77">
        <v>1.9975385907417036</v>
      </c>
      <c r="CD101" s="77" t="s">
        <v>1042</v>
      </c>
      <c r="CE101" s="237" t="s">
        <v>419</v>
      </c>
      <c r="CF101" s="237">
        <v>540</v>
      </c>
      <c r="CG101" s="237" t="s">
        <v>419</v>
      </c>
      <c r="CH101" s="237" t="s">
        <v>1042</v>
      </c>
      <c r="CI101" s="237" t="s">
        <v>411</v>
      </c>
      <c r="CJ101" s="68">
        <v>0</v>
      </c>
      <c r="CK101" s="74" t="s">
        <v>546</v>
      </c>
      <c r="CL101" s="73" t="s">
        <v>121</v>
      </c>
      <c r="CM101" s="75">
        <v>0</v>
      </c>
      <c r="CN101" s="112" t="s">
        <v>412</v>
      </c>
      <c r="CO101" s="74">
        <v>744.3</v>
      </c>
      <c r="CP101" s="75">
        <v>1</v>
      </c>
      <c r="CQ101" s="74" t="s">
        <v>543</v>
      </c>
    </row>
    <row r="102" spans="1:138" s="4" customFormat="1" ht="44.25" customHeight="1">
      <c r="A102" s="56">
        <v>98</v>
      </c>
      <c r="B102" s="57" t="s">
        <v>184</v>
      </c>
      <c r="C102" s="84" t="s">
        <v>537</v>
      </c>
      <c r="D102" s="84" t="s">
        <v>668</v>
      </c>
      <c r="E102" s="58" t="s">
        <v>184</v>
      </c>
      <c r="F102" s="59">
        <v>210.315</v>
      </c>
      <c r="G102" s="59">
        <v>3.32</v>
      </c>
      <c r="H102" s="61" t="s">
        <v>331</v>
      </c>
      <c r="I102" s="61" t="s">
        <v>359</v>
      </c>
      <c r="J102" s="61" t="s">
        <v>301</v>
      </c>
      <c r="K102" s="61" t="s">
        <v>301</v>
      </c>
      <c r="L102" s="61" t="s">
        <v>827</v>
      </c>
      <c r="M102" s="157" t="s">
        <v>301</v>
      </c>
      <c r="N102" s="61"/>
      <c r="O102" s="76">
        <v>17.100000000000001</v>
      </c>
      <c r="P102" s="241">
        <v>121.95991726695672</v>
      </c>
      <c r="Q102" s="64">
        <v>1</v>
      </c>
      <c r="R102" s="65" t="s">
        <v>911</v>
      </c>
      <c r="S102" s="219">
        <v>40004</v>
      </c>
      <c r="T102" s="219" t="s">
        <v>284</v>
      </c>
      <c r="U102" s="219" t="s">
        <v>284</v>
      </c>
      <c r="V102" s="65"/>
      <c r="W102" s="65" t="s">
        <v>889</v>
      </c>
      <c r="X102" s="65">
        <v>2</v>
      </c>
      <c r="Y102" s="65">
        <v>1</v>
      </c>
      <c r="Z102" s="63" t="s">
        <v>1118</v>
      </c>
      <c r="AA102" s="63"/>
      <c r="AB102" s="64">
        <v>1</v>
      </c>
      <c r="AC102" s="65">
        <v>1</v>
      </c>
      <c r="AD102" s="65" t="s">
        <v>1207</v>
      </c>
      <c r="AE102" s="65" t="s">
        <v>1207</v>
      </c>
      <c r="AF102" s="65">
        <v>1</v>
      </c>
      <c r="AG102" s="65" t="s">
        <v>1207</v>
      </c>
      <c r="AH102" s="65" t="s">
        <v>1207</v>
      </c>
      <c r="AI102" s="75">
        <v>1</v>
      </c>
      <c r="AJ102" s="75" t="s">
        <v>1207</v>
      </c>
      <c r="AK102" s="75" t="s">
        <v>1207</v>
      </c>
      <c r="AL102" s="75"/>
      <c r="AM102" s="75"/>
      <c r="AN102" s="75"/>
      <c r="AO102" s="65">
        <v>1</v>
      </c>
      <c r="AP102" s="65" t="s">
        <v>1207</v>
      </c>
      <c r="AQ102" s="65" t="s">
        <v>1207</v>
      </c>
      <c r="AR102" s="96">
        <v>1</v>
      </c>
      <c r="AS102" s="97" t="s">
        <v>1207</v>
      </c>
      <c r="AT102" s="97" t="s">
        <v>1207</v>
      </c>
      <c r="AU102" s="71">
        <v>60.6</v>
      </c>
      <c r="AV102" s="71">
        <v>96.6</v>
      </c>
      <c r="AW102" s="65">
        <v>1</v>
      </c>
      <c r="AX102" s="65" t="s">
        <v>412</v>
      </c>
      <c r="AY102" s="74"/>
      <c r="AZ102" s="74"/>
      <c r="BA102" s="75"/>
      <c r="BB102" s="112"/>
      <c r="BC102" s="63">
        <v>20.31148486</v>
      </c>
      <c r="BD102" s="63">
        <v>71.836273360000007</v>
      </c>
      <c r="BE102" s="63" t="s">
        <v>435</v>
      </c>
      <c r="BF102" s="63">
        <v>110.7544104</v>
      </c>
      <c r="BG102" s="63" t="s">
        <v>435</v>
      </c>
      <c r="BH102" s="63">
        <v>200.30014729999999</v>
      </c>
      <c r="BI102" s="63" t="s">
        <v>435</v>
      </c>
      <c r="BJ102" s="63">
        <v>428.64726630000001</v>
      </c>
      <c r="BK102" s="63" t="s">
        <v>411</v>
      </c>
      <c r="BL102" s="65">
        <v>1</v>
      </c>
      <c r="BM102" s="65" t="s">
        <v>454</v>
      </c>
      <c r="BN102" s="63"/>
      <c r="BO102" s="65"/>
      <c r="BP102" s="76"/>
      <c r="BQ102" s="73" t="s">
        <v>372</v>
      </c>
      <c r="BR102" s="73" t="s">
        <v>372</v>
      </c>
      <c r="BS102" s="74">
        <v>254.8</v>
      </c>
      <c r="BT102" s="74">
        <f t="shared" si="6"/>
        <v>1211.5160592444668</v>
      </c>
      <c r="BU102" s="74">
        <v>76</v>
      </c>
      <c r="BV102" s="74">
        <f>BU102/F102*1000</f>
        <v>361.36271782801987</v>
      </c>
      <c r="BW102" s="74">
        <v>75.2</v>
      </c>
      <c r="BX102" s="74">
        <f>BW102/F102*1000</f>
        <v>357.55889974561967</v>
      </c>
      <c r="BY102" s="74">
        <v>75.2</v>
      </c>
      <c r="BZ102" s="74">
        <f>BY102/F102*1000</f>
        <v>357.55889974561967</v>
      </c>
      <c r="CA102" s="75">
        <v>1</v>
      </c>
      <c r="CB102" s="112" t="s">
        <v>536</v>
      </c>
      <c r="CC102" s="112"/>
      <c r="CD102" s="74"/>
      <c r="CE102" s="74"/>
      <c r="CF102" s="74"/>
      <c r="CG102" s="74"/>
      <c r="CH102" s="74"/>
      <c r="CI102" s="74"/>
      <c r="CJ102" s="75"/>
      <c r="CK102" s="112"/>
      <c r="CL102" s="73">
        <v>29.479590138601623</v>
      </c>
      <c r="CM102" s="75">
        <v>1</v>
      </c>
      <c r="CN102" s="112" t="s">
        <v>412</v>
      </c>
      <c r="CO102" s="74"/>
      <c r="CP102" s="75"/>
      <c r="CQ102" s="112"/>
    </row>
    <row r="103" spans="1:138" s="4" customFormat="1" ht="62.25" customHeight="1">
      <c r="A103" s="56">
        <v>99</v>
      </c>
      <c r="B103" s="57" t="s">
        <v>185</v>
      </c>
      <c r="C103" s="84" t="s">
        <v>48</v>
      </c>
      <c r="D103" s="84" t="s">
        <v>669</v>
      </c>
      <c r="E103" s="58" t="s">
        <v>185</v>
      </c>
      <c r="F103" s="59">
        <v>212.244</v>
      </c>
      <c r="G103" s="59">
        <v>3.54</v>
      </c>
      <c r="H103" s="107" t="s">
        <v>884</v>
      </c>
      <c r="I103" s="61" t="s">
        <v>1231</v>
      </c>
      <c r="J103" s="107" t="s">
        <v>275</v>
      </c>
      <c r="K103" s="107" t="s">
        <v>275</v>
      </c>
      <c r="L103" s="107" t="s">
        <v>1298</v>
      </c>
      <c r="M103" s="157" t="s">
        <v>1218</v>
      </c>
      <c r="N103" s="61"/>
      <c r="O103" s="76">
        <v>17</v>
      </c>
      <c r="P103" s="241">
        <v>120.1447390738961</v>
      </c>
      <c r="Q103" s="64">
        <v>1</v>
      </c>
      <c r="R103" s="65" t="s">
        <v>912</v>
      </c>
      <c r="S103" s="219">
        <v>59100</v>
      </c>
      <c r="T103" s="219">
        <v>20.6904</v>
      </c>
      <c r="U103" s="219" t="s">
        <v>284</v>
      </c>
      <c r="V103" s="65"/>
      <c r="W103" s="65" t="s">
        <v>889</v>
      </c>
      <c r="X103" s="65">
        <v>5</v>
      </c>
      <c r="Y103" s="65">
        <v>0</v>
      </c>
      <c r="Z103" s="76" t="s">
        <v>1115</v>
      </c>
      <c r="AA103" s="76"/>
      <c r="AB103" s="64">
        <v>0</v>
      </c>
      <c r="AC103" s="65">
        <v>0</v>
      </c>
      <c r="AD103" s="65" t="s">
        <v>803</v>
      </c>
      <c r="AE103" s="65" t="s">
        <v>1206</v>
      </c>
      <c r="AF103" s="65">
        <v>1</v>
      </c>
      <c r="AG103" s="65" t="s">
        <v>1207</v>
      </c>
      <c r="AH103" s="65" t="s">
        <v>802</v>
      </c>
      <c r="AI103" s="75">
        <v>0</v>
      </c>
      <c r="AJ103" s="75" t="s">
        <v>803</v>
      </c>
      <c r="AK103" s="75" t="s">
        <v>1206</v>
      </c>
      <c r="AL103" s="75"/>
      <c r="AM103" s="75"/>
      <c r="AN103" s="75"/>
      <c r="AO103" s="65">
        <v>0</v>
      </c>
      <c r="AP103" s="65" t="s">
        <v>803</v>
      </c>
      <c r="AQ103" s="65" t="s">
        <v>1206</v>
      </c>
      <c r="AR103" s="96">
        <v>0</v>
      </c>
      <c r="AS103" s="97" t="s">
        <v>803</v>
      </c>
      <c r="AT103" s="97" t="s">
        <v>1206</v>
      </c>
      <c r="AU103" s="71">
        <v>99.798792756539228</v>
      </c>
      <c r="AV103" s="71">
        <v>97.004991680532456</v>
      </c>
      <c r="AW103" s="65">
        <v>0</v>
      </c>
      <c r="AX103" s="65" t="s">
        <v>412</v>
      </c>
      <c r="AY103" s="74"/>
      <c r="AZ103" s="74"/>
      <c r="BA103" s="75"/>
      <c r="BB103" s="112"/>
      <c r="BC103" s="63">
        <v>5.7516082109999997</v>
      </c>
      <c r="BD103" s="63">
        <v>72.488821549999997</v>
      </c>
      <c r="BE103" s="63" t="s">
        <v>416</v>
      </c>
      <c r="BF103" s="63">
        <v>102.6037015</v>
      </c>
      <c r="BG103" s="63" t="s">
        <v>416</v>
      </c>
      <c r="BH103" s="63">
        <v>142.4693135</v>
      </c>
      <c r="BI103" s="63" t="s">
        <v>416</v>
      </c>
      <c r="BJ103" s="63">
        <v>767.19309380000004</v>
      </c>
      <c r="BK103" s="63" t="s">
        <v>411</v>
      </c>
      <c r="BL103" s="65">
        <v>1</v>
      </c>
      <c r="BM103" s="65" t="s">
        <v>412</v>
      </c>
      <c r="BN103" s="63"/>
      <c r="BO103" s="65"/>
      <c r="BP103" s="76"/>
      <c r="BQ103" s="73" t="s">
        <v>361</v>
      </c>
      <c r="BR103" s="73" t="s">
        <v>361</v>
      </c>
      <c r="BS103" s="74">
        <v>297.2</v>
      </c>
      <c r="BT103" s="74">
        <f t="shared" si="6"/>
        <v>1400.2751550102712</v>
      </c>
      <c r="BU103" s="74" t="s">
        <v>361</v>
      </c>
      <c r="BV103" s="74" t="s">
        <v>361</v>
      </c>
      <c r="BW103" s="74" t="s">
        <v>361</v>
      </c>
      <c r="BX103" s="74" t="s">
        <v>361</v>
      </c>
      <c r="BY103" s="74" t="s">
        <v>361</v>
      </c>
      <c r="BZ103" s="74" t="s">
        <v>361</v>
      </c>
      <c r="CA103" s="75">
        <v>0</v>
      </c>
      <c r="CB103" s="112" t="s">
        <v>536</v>
      </c>
      <c r="CC103" s="112"/>
      <c r="CD103" s="74"/>
      <c r="CE103" s="74"/>
      <c r="CF103" s="74"/>
      <c r="CG103" s="74"/>
      <c r="CH103" s="74"/>
      <c r="CI103" s="74"/>
      <c r="CJ103" s="75"/>
      <c r="CK103" s="112"/>
      <c r="CL103" s="73" t="s">
        <v>121</v>
      </c>
      <c r="CM103" s="75">
        <v>0</v>
      </c>
      <c r="CN103" s="112" t="s">
        <v>412</v>
      </c>
      <c r="CO103" s="74"/>
      <c r="CP103" s="75"/>
      <c r="CQ103" s="112"/>
    </row>
    <row r="104" spans="1:138" s="4" customFormat="1" ht="76.5" customHeight="1">
      <c r="A104" s="56">
        <v>100</v>
      </c>
      <c r="B104" s="57" t="s">
        <v>186</v>
      </c>
      <c r="C104" s="84" t="s">
        <v>38</v>
      </c>
      <c r="D104" s="84" t="s">
        <v>670</v>
      </c>
      <c r="E104" s="58" t="s">
        <v>186</v>
      </c>
      <c r="F104" s="59">
        <v>302.45999999999998</v>
      </c>
      <c r="G104" s="59">
        <v>6.46</v>
      </c>
      <c r="H104" s="61" t="s">
        <v>333</v>
      </c>
      <c r="I104" s="61" t="s">
        <v>1225</v>
      </c>
      <c r="J104" s="61" t="s">
        <v>402</v>
      </c>
      <c r="K104" s="61" t="s">
        <v>402</v>
      </c>
      <c r="L104" s="61" t="s">
        <v>1208</v>
      </c>
      <c r="M104" s="157" t="s">
        <v>402</v>
      </c>
      <c r="N104" s="61"/>
      <c r="O104" s="76">
        <v>14.7</v>
      </c>
      <c r="P104" s="241">
        <v>72.902201944058717</v>
      </c>
      <c r="Q104" s="64">
        <v>1</v>
      </c>
      <c r="R104" s="65" t="s">
        <v>1273</v>
      </c>
      <c r="S104" s="66"/>
      <c r="T104" s="66"/>
      <c r="U104" s="67"/>
      <c r="V104" s="65"/>
      <c r="W104" s="65"/>
      <c r="X104" s="65">
        <v>3</v>
      </c>
      <c r="Y104" s="65">
        <v>1</v>
      </c>
      <c r="Z104" s="76" t="s">
        <v>597</v>
      </c>
      <c r="AA104" s="76"/>
      <c r="AB104" s="64">
        <v>1</v>
      </c>
      <c r="AC104" s="65">
        <v>1</v>
      </c>
      <c r="AD104" s="65" t="s">
        <v>1207</v>
      </c>
      <c r="AE104" s="65" t="s">
        <v>1207</v>
      </c>
      <c r="AF104" s="65">
        <v>1</v>
      </c>
      <c r="AG104" s="65" t="s">
        <v>1207</v>
      </c>
      <c r="AH104" s="65" t="s">
        <v>1207</v>
      </c>
      <c r="AI104" s="75">
        <v>0</v>
      </c>
      <c r="AJ104" s="75" t="s">
        <v>803</v>
      </c>
      <c r="AK104" s="75" t="s">
        <v>803</v>
      </c>
      <c r="AL104" s="75"/>
      <c r="AM104" s="75"/>
      <c r="AN104" s="75"/>
      <c r="AO104" s="65">
        <v>1</v>
      </c>
      <c r="AP104" s="65" t="s">
        <v>1207</v>
      </c>
      <c r="AQ104" s="65" t="s">
        <v>1207</v>
      </c>
      <c r="AR104" s="96">
        <v>1</v>
      </c>
      <c r="AS104" s="97" t="s">
        <v>1207</v>
      </c>
      <c r="AT104" s="97" t="s">
        <v>1207</v>
      </c>
      <c r="AU104" s="71">
        <v>9.9999999999994316E-2</v>
      </c>
      <c r="AV104" s="71">
        <v>83.7</v>
      </c>
      <c r="AW104" s="65">
        <v>1</v>
      </c>
      <c r="AX104" s="65" t="s">
        <v>412</v>
      </c>
      <c r="AY104" s="74"/>
      <c r="AZ104" s="74"/>
      <c r="BA104" s="75"/>
      <c r="BB104" s="112"/>
      <c r="BC104" s="63">
        <v>11.422543449999999</v>
      </c>
      <c r="BD104" s="63">
        <v>16.56261903</v>
      </c>
      <c r="BE104" s="63" t="s">
        <v>416</v>
      </c>
      <c r="BF104" s="63">
        <v>30.791502810000001</v>
      </c>
      <c r="BG104" s="63" t="s">
        <v>416</v>
      </c>
      <c r="BH104" s="63">
        <v>34.744692270000002</v>
      </c>
      <c r="BI104" s="63" t="s">
        <v>416</v>
      </c>
      <c r="BJ104" s="63">
        <v>104.60871849999999</v>
      </c>
      <c r="BK104" s="63" t="s">
        <v>411</v>
      </c>
      <c r="BL104" s="65">
        <v>1</v>
      </c>
      <c r="BM104" s="65" t="s">
        <v>412</v>
      </c>
      <c r="BN104" s="63"/>
      <c r="BO104" s="65"/>
      <c r="BP104" s="76"/>
      <c r="BQ104" s="73" t="s">
        <v>361</v>
      </c>
      <c r="BR104" s="73" t="s">
        <v>361</v>
      </c>
      <c r="BS104" s="74">
        <v>89.6</v>
      </c>
      <c r="BT104" s="74">
        <f t="shared" si="6"/>
        <v>296.23751901077827</v>
      </c>
      <c r="BU104" s="74" t="s">
        <v>361</v>
      </c>
      <c r="BV104" s="74" t="s">
        <v>361</v>
      </c>
      <c r="BW104" s="74" t="s">
        <v>361</v>
      </c>
      <c r="BX104" s="74" t="s">
        <v>361</v>
      </c>
      <c r="BY104" s="74" t="s">
        <v>361</v>
      </c>
      <c r="BZ104" s="74" t="s">
        <v>361</v>
      </c>
      <c r="CA104" s="75">
        <v>0</v>
      </c>
      <c r="CB104" s="112" t="s">
        <v>478</v>
      </c>
      <c r="CC104" s="112"/>
      <c r="CD104" s="74"/>
      <c r="CE104" s="74"/>
      <c r="CF104" s="74"/>
      <c r="CG104" s="74"/>
      <c r="CH104" s="74"/>
      <c r="CI104" s="74"/>
      <c r="CJ104" s="75"/>
      <c r="CK104" s="112"/>
      <c r="CL104" s="73">
        <v>43.311512266084776</v>
      </c>
      <c r="CM104" s="75">
        <v>1</v>
      </c>
      <c r="CN104" s="112" t="s">
        <v>412</v>
      </c>
      <c r="CO104" s="74"/>
      <c r="CP104" s="75"/>
      <c r="CQ104" s="112"/>
    </row>
    <row r="105" spans="1:138" s="4" customFormat="1" ht="55.5" customHeight="1">
      <c r="A105" s="56">
        <v>101</v>
      </c>
      <c r="B105" s="57" t="s">
        <v>187</v>
      </c>
      <c r="C105" s="84" t="s">
        <v>45</v>
      </c>
      <c r="D105" s="84" t="s">
        <v>671</v>
      </c>
      <c r="E105" s="58" t="s">
        <v>187</v>
      </c>
      <c r="F105" s="59">
        <v>90.05</v>
      </c>
      <c r="G105" s="59">
        <v>-1.74</v>
      </c>
      <c r="H105" s="61" t="s">
        <v>314</v>
      </c>
      <c r="I105" s="61" t="s">
        <v>1225</v>
      </c>
      <c r="J105" s="61" t="s">
        <v>402</v>
      </c>
      <c r="K105" s="61" t="s">
        <v>402</v>
      </c>
      <c r="L105" s="61" t="s">
        <v>840</v>
      </c>
      <c r="M105" s="157" t="s">
        <v>402</v>
      </c>
      <c r="N105" s="61"/>
      <c r="O105" s="76">
        <v>15</v>
      </c>
      <c r="P105" s="241">
        <v>249.86118822876179</v>
      </c>
      <c r="Q105" s="64">
        <v>1</v>
      </c>
      <c r="R105" s="65" t="s">
        <v>896</v>
      </c>
      <c r="S105" s="66"/>
      <c r="T105" s="66"/>
      <c r="U105" s="67"/>
      <c r="V105" s="65"/>
      <c r="W105" s="65"/>
      <c r="X105" s="65"/>
      <c r="Y105" s="65"/>
      <c r="Z105" s="76"/>
      <c r="AA105" s="76"/>
      <c r="AB105" s="81"/>
      <c r="AC105" s="65">
        <v>0</v>
      </c>
      <c r="AD105" s="65" t="s">
        <v>803</v>
      </c>
      <c r="AE105" s="65"/>
      <c r="AF105" s="65">
        <v>1</v>
      </c>
      <c r="AG105" s="65" t="s">
        <v>1207</v>
      </c>
      <c r="AH105" s="65"/>
      <c r="AI105" s="75">
        <v>1</v>
      </c>
      <c r="AJ105" s="75" t="s">
        <v>1207</v>
      </c>
      <c r="AK105" s="75"/>
      <c r="AL105" s="75"/>
      <c r="AM105" s="75"/>
      <c r="AN105" s="75"/>
      <c r="AO105" s="65">
        <v>0</v>
      </c>
      <c r="AP105" s="65" t="s">
        <v>803</v>
      </c>
      <c r="AQ105" s="65"/>
      <c r="AR105" s="96">
        <v>1</v>
      </c>
      <c r="AS105" s="97" t="s">
        <v>1207</v>
      </c>
      <c r="AT105" s="97"/>
      <c r="AU105" s="71">
        <v>99.1</v>
      </c>
      <c r="AV105" s="71">
        <v>100</v>
      </c>
      <c r="AW105" s="65">
        <v>0</v>
      </c>
      <c r="AX105" s="65" t="s">
        <v>412</v>
      </c>
      <c r="AY105" s="74"/>
      <c r="AZ105" s="74"/>
      <c r="BA105" s="75"/>
      <c r="BB105" s="112"/>
      <c r="BC105" s="63">
        <v>2.7153346570000001</v>
      </c>
      <c r="BD105" s="63">
        <v>717.19868599999995</v>
      </c>
      <c r="BE105" s="63" t="s">
        <v>418</v>
      </c>
      <c r="BF105" s="63">
        <v>998.55356110000002</v>
      </c>
      <c r="BG105" s="63" t="s">
        <v>418</v>
      </c>
      <c r="BH105" s="63" t="s">
        <v>120</v>
      </c>
      <c r="BI105" s="63" t="s">
        <v>414</v>
      </c>
      <c r="BJ105" s="63" t="s">
        <v>120</v>
      </c>
      <c r="BK105" s="63" t="s">
        <v>411</v>
      </c>
      <c r="BL105" s="65">
        <v>1</v>
      </c>
      <c r="BM105" s="65" t="s">
        <v>412</v>
      </c>
      <c r="BN105" s="63"/>
      <c r="BO105" s="65"/>
      <c r="BP105" s="76"/>
      <c r="BQ105" s="73" t="s">
        <v>372</v>
      </c>
      <c r="BR105" s="73" t="s">
        <v>361</v>
      </c>
      <c r="BS105" s="74">
        <v>1000</v>
      </c>
      <c r="BT105" s="74">
        <f t="shared" si="6"/>
        <v>11104.94169905608</v>
      </c>
      <c r="BU105" s="74">
        <v>310.33</v>
      </c>
      <c r="BV105" s="74">
        <f>BU105/F105*1000</f>
        <v>3446.196557468073</v>
      </c>
      <c r="BW105" s="74" t="s">
        <v>361</v>
      </c>
      <c r="BX105" s="74" t="s">
        <v>361</v>
      </c>
      <c r="BY105" s="74">
        <v>310.33</v>
      </c>
      <c r="BZ105" s="74">
        <f>BY105/F105*1000</f>
        <v>3446.196557468073</v>
      </c>
      <c r="CA105" s="75">
        <v>1</v>
      </c>
      <c r="CB105" s="112" t="s">
        <v>478</v>
      </c>
      <c r="CC105" s="112"/>
      <c r="CD105" s="74"/>
      <c r="CE105" s="74"/>
      <c r="CF105" s="74"/>
      <c r="CG105" s="74"/>
      <c r="CH105" s="74"/>
      <c r="CI105" s="74"/>
      <c r="CJ105" s="75"/>
      <c r="CK105" s="112"/>
      <c r="CL105" s="73" t="s">
        <v>121</v>
      </c>
      <c r="CM105" s="75">
        <v>0</v>
      </c>
      <c r="CN105" s="112" t="s">
        <v>412</v>
      </c>
      <c r="CO105" s="74"/>
      <c r="CP105" s="75"/>
      <c r="CQ105" s="112"/>
    </row>
    <row r="106" spans="1:138" s="4" customFormat="1" ht="45" customHeight="1">
      <c r="A106" s="56">
        <v>102</v>
      </c>
      <c r="B106" s="57" t="s">
        <v>156</v>
      </c>
      <c r="C106" s="58" t="s">
        <v>1211</v>
      </c>
      <c r="D106" s="58" t="s">
        <v>631</v>
      </c>
      <c r="E106" s="58" t="s">
        <v>1241</v>
      </c>
      <c r="F106" s="59">
        <v>288.39999999999998</v>
      </c>
      <c r="G106" s="59">
        <v>2.42</v>
      </c>
      <c r="H106" s="78" t="s">
        <v>314</v>
      </c>
      <c r="I106" s="85" t="s">
        <v>360</v>
      </c>
      <c r="J106" s="78" t="s">
        <v>402</v>
      </c>
      <c r="K106" s="78" t="s">
        <v>402</v>
      </c>
      <c r="L106" s="61" t="s">
        <v>841</v>
      </c>
      <c r="M106" s="79" t="s">
        <v>402</v>
      </c>
      <c r="N106" s="61"/>
      <c r="O106" s="71">
        <v>14</v>
      </c>
      <c r="P106" s="241">
        <v>72.815533980582543</v>
      </c>
      <c r="Q106" s="64">
        <v>1</v>
      </c>
      <c r="R106" s="65" t="s">
        <v>904</v>
      </c>
      <c r="S106" s="66"/>
      <c r="T106" s="66"/>
      <c r="U106" s="67"/>
      <c r="V106" s="65"/>
      <c r="W106" s="65"/>
      <c r="X106" s="65">
        <v>6</v>
      </c>
      <c r="Y106" s="65">
        <v>0</v>
      </c>
      <c r="Z106" s="63" t="s">
        <v>598</v>
      </c>
      <c r="AA106" s="63"/>
      <c r="AB106" s="64">
        <v>0</v>
      </c>
      <c r="AC106" s="65" t="s">
        <v>540</v>
      </c>
      <c r="AD106" s="65" t="s">
        <v>1253</v>
      </c>
      <c r="AE106" s="65" t="s">
        <v>1250</v>
      </c>
      <c r="AF106" s="65">
        <v>0</v>
      </c>
      <c r="AG106" s="65" t="s">
        <v>803</v>
      </c>
      <c r="AH106" s="65" t="s">
        <v>1206</v>
      </c>
      <c r="AI106" s="65">
        <v>0</v>
      </c>
      <c r="AJ106" s="65" t="s">
        <v>803</v>
      </c>
      <c r="AK106" s="65" t="s">
        <v>1206</v>
      </c>
      <c r="AL106" s="65">
        <v>0</v>
      </c>
      <c r="AM106" s="68" t="s">
        <v>803</v>
      </c>
      <c r="AN106" s="68" t="s">
        <v>1206</v>
      </c>
      <c r="AO106" s="65">
        <v>0</v>
      </c>
      <c r="AP106" s="65" t="s">
        <v>803</v>
      </c>
      <c r="AQ106" s="65" t="s">
        <v>1206</v>
      </c>
      <c r="AR106" s="96">
        <v>0</v>
      </c>
      <c r="AS106" s="97" t="s">
        <v>803</v>
      </c>
      <c r="AT106" s="97" t="s">
        <v>1206</v>
      </c>
      <c r="AU106" s="71">
        <v>100</v>
      </c>
      <c r="AV106" s="71">
        <v>100</v>
      </c>
      <c r="AW106" s="65">
        <v>0</v>
      </c>
      <c r="AX106" s="65" t="s">
        <v>412</v>
      </c>
      <c r="AY106" s="72">
        <v>100</v>
      </c>
      <c r="AZ106" s="72">
        <v>2.9000000000000057</v>
      </c>
      <c r="BA106" s="65">
        <v>1</v>
      </c>
      <c r="BB106" s="63" t="s">
        <v>543</v>
      </c>
      <c r="BC106" s="63">
        <v>1.161644334</v>
      </c>
      <c r="BD106" s="63" t="s">
        <v>120</v>
      </c>
      <c r="BE106" s="63" t="s">
        <v>413</v>
      </c>
      <c r="BF106" s="63" t="s">
        <v>120</v>
      </c>
      <c r="BG106" s="63" t="s">
        <v>413</v>
      </c>
      <c r="BH106" s="63" t="s">
        <v>120</v>
      </c>
      <c r="BI106" s="63" t="s">
        <v>413</v>
      </c>
      <c r="BJ106" s="63">
        <v>44.7</v>
      </c>
      <c r="BK106" s="63" t="s">
        <v>411</v>
      </c>
      <c r="BL106" s="65">
        <v>0</v>
      </c>
      <c r="BM106" s="65" t="s">
        <v>412</v>
      </c>
      <c r="BN106" s="63" t="s">
        <v>406</v>
      </c>
      <c r="BO106" s="65">
        <v>0</v>
      </c>
      <c r="BP106" s="63" t="s">
        <v>543</v>
      </c>
      <c r="BQ106" s="73" t="s">
        <v>361</v>
      </c>
      <c r="BR106" s="73" t="s">
        <v>361</v>
      </c>
      <c r="BS106" s="74">
        <v>60</v>
      </c>
      <c r="BT106" s="74">
        <f t="shared" si="6"/>
        <v>208.04438280166437</v>
      </c>
      <c r="BU106" s="74"/>
      <c r="BV106" s="74"/>
      <c r="BW106" s="74"/>
      <c r="BX106" s="74"/>
      <c r="BY106" s="74"/>
      <c r="BZ106" s="74"/>
      <c r="CA106" s="75">
        <v>0</v>
      </c>
      <c r="CB106" s="76" t="s">
        <v>478</v>
      </c>
      <c r="CC106" s="77">
        <v>0.77362714934897125</v>
      </c>
      <c r="CD106" s="77" t="s">
        <v>1040</v>
      </c>
      <c r="CE106" s="77" t="s">
        <v>440</v>
      </c>
      <c r="CF106" s="77" t="s">
        <v>1040</v>
      </c>
      <c r="CG106" s="77" t="s">
        <v>440</v>
      </c>
      <c r="CH106" s="77" t="s">
        <v>1041</v>
      </c>
      <c r="CI106" s="77" t="s">
        <v>411</v>
      </c>
      <c r="CJ106" s="65">
        <v>0</v>
      </c>
      <c r="CK106" s="63" t="s">
        <v>546</v>
      </c>
      <c r="CL106" s="71" t="s">
        <v>121</v>
      </c>
      <c r="CM106" s="65">
        <v>0</v>
      </c>
      <c r="CN106" s="71" t="s">
        <v>412</v>
      </c>
      <c r="CO106" s="63" t="s">
        <v>406</v>
      </c>
      <c r="CP106" s="65">
        <v>0</v>
      </c>
      <c r="CQ106" s="63" t="s">
        <v>543</v>
      </c>
    </row>
    <row r="107" spans="1:138" s="4" customFormat="1" ht="49.5" customHeight="1">
      <c r="A107" s="56">
        <v>103</v>
      </c>
      <c r="B107" s="57" t="s">
        <v>189</v>
      </c>
      <c r="C107" s="88" t="s">
        <v>16</v>
      </c>
      <c r="D107" s="88" t="s">
        <v>672</v>
      </c>
      <c r="E107" s="58" t="s">
        <v>189</v>
      </c>
      <c r="F107" s="63">
        <v>164.2</v>
      </c>
      <c r="G107" s="63">
        <v>2.73</v>
      </c>
      <c r="H107" s="61" t="s">
        <v>334</v>
      </c>
      <c r="I107" s="61" t="s">
        <v>359</v>
      </c>
      <c r="J107" s="61" t="s">
        <v>402</v>
      </c>
      <c r="K107" s="61" t="s">
        <v>402</v>
      </c>
      <c r="L107" s="61" t="s">
        <v>875</v>
      </c>
      <c r="M107" s="79" t="s">
        <v>1087</v>
      </c>
      <c r="N107" s="61" t="s">
        <v>871</v>
      </c>
      <c r="O107" s="76">
        <v>12.9</v>
      </c>
      <c r="P107" s="241">
        <v>117.84409257003655</v>
      </c>
      <c r="Q107" s="64">
        <v>1</v>
      </c>
      <c r="R107" s="65" t="s">
        <v>904</v>
      </c>
      <c r="S107" s="219">
        <v>5906</v>
      </c>
      <c r="T107" s="219">
        <v>5517</v>
      </c>
      <c r="U107" s="219" t="s">
        <v>284</v>
      </c>
      <c r="V107" s="65"/>
      <c r="W107" s="65" t="s">
        <v>889</v>
      </c>
      <c r="X107" s="65">
        <v>3</v>
      </c>
      <c r="Y107" s="65">
        <v>1</v>
      </c>
      <c r="Z107" s="63" t="s">
        <v>1120</v>
      </c>
      <c r="AA107" s="63"/>
      <c r="AB107" s="64">
        <v>1</v>
      </c>
      <c r="AC107" s="65">
        <v>1</v>
      </c>
      <c r="AD107" s="65" t="s">
        <v>1207</v>
      </c>
      <c r="AE107" s="65" t="s">
        <v>1207</v>
      </c>
      <c r="AF107" s="65" t="s">
        <v>540</v>
      </c>
      <c r="AG107" s="65" t="s">
        <v>1253</v>
      </c>
      <c r="AH107" s="65" t="s">
        <v>1253</v>
      </c>
      <c r="AI107" s="75">
        <v>1</v>
      </c>
      <c r="AJ107" s="75" t="s">
        <v>1207</v>
      </c>
      <c r="AK107" s="75" t="s">
        <v>1207</v>
      </c>
      <c r="AL107" s="75">
        <v>1</v>
      </c>
      <c r="AM107" s="68" t="s">
        <v>1207</v>
      </c>
      <c r="AN107" s="75" t="s">
        <v>1207</v>
      </c>
      <c r="AO107" s="65">
        <v>1</v>
      </c>
      <c r="AP107" s="65" t="s">
        <v>1207</v>
      </c>
      <c r="AQ107" s="65" t="s">
        <v>1207</v>
      </c>
      <c r="AR107" s="96">
        <v>1</v>
      </c>
      <c r="AS107" s="97" t="s">
        <v>1207</v>
      </c>
      <c r="AT107" s="97" t="s">
        <v>1207</v>
      </c>
      <c r="AU107" s="71">
        <v>90.8</v>
      </c>
      <c r="AV107" s="71">
        <v>80.8</v>
      </c>
      <c r="AW107" s="65">
        <v>1</v>
      </c>
      <c r="AX107" s="65" t="s">
        <v>412</v>
      </c>
      <c r="AY107" s="72">
        <v>61.71</v>
      </c>
      <c r="AZ107" s="72">
        <v>95.76</v>
      </c>
      <c r="BA107" s="75">
        <v>1</v>
      </c>
      <c r="BB107" s="74" t="s">
        <v>543</v>
      </c>
      <c r="BC107" s="63">
        <v>1.25006291</v>
      </c>
      <c r="BD107" s="63" t="s">
        <v>120</v>
      </c>
      <c r="BE107" s="63" t="s">
        <v>414</v>
      </c>
      <c r="BF107" s="63" t="s">
        <v>120</v>
      </c>
      <c r="BG107" s="63" t="s">
        <v>414</v>
      </c>
      <c r="BH107" s="63" t="s">
        <v>120</v>
      </c>
      <c r="BI107" s="63" t="s">
        <v>414</v>
      </c>
      <c r="BJ107" s="63">
        <v>1505.6941810000001</v>
      </c>
      <c r="BK107" s="63" t="s">
        <v>411</v>
      </c>
      <c r="BL107" s="65">
        <v>0</v>
      </c>
      <c r="BM107" s="65" t="s">
        <v>412</v>
      </c>
      <c r="BN107" s="63">
        <v>63.7</v>
      </c>
      <c r="BO107" s="65">
        <v>1</v>
      </c>
      <c r="BP107" s="63" t="s">
        <v>543</v>
      </c>
      <c r="BQ107" s="73" t="s">
        <v>372</v>
      </c>
      <c r="BR107" s="73" t="s">
        <v>372</v>
      </c>
      <c r="BS107" s="74">
        <v>143.19999999999999</v>
      </c>
      <c r="BT107" s="74">
        <f t="shared" si="6"/>
        <v>872.10718635809997</v>
      </c>
      <c r="BU107" s="74">
        <v>64.400000000000006</v>
      </c>
      <c r="BV107" s="74">
        <f>BU107/F107*1000</f>
        <v>392.20462850182707</v>
      </c>
      <c r="BW107" s="74">
        <v>137.19999999999999</v>
      </c>
      <c r="BX107" s="74">
        <f>BW107/F107*1000</f>
        <v>835.56638246041416</v>
      </c>
      <c r="BY107" s="74">
        <v>64.400000000000006</v>
      </c>
      <c r="BZ107" s="74">
        <f>BY107/F107*1000</f>
        <v>392.20462850182707</v>
      </c>
      <c r="CA107" s="75">
        <v>1</v>
      </c>
      <c r="CB107" s="112" t="s">
        <v>478</v>
      </c>
      <c r="CC107" s="77">
        <v>5.4937717608265366</v>
      </c>
      <c r="CD107" s="77" t="s">
        <v>1030</v>
      </c>
      <c r="CE107" s="77" t="s">
        <v>418</v>
      </c>
      <c r="CF107" s="77" t="s">
        <v>1030</v>
      </c>
      <c r="CG107" s="77" t="s">
        <v>418</v>
      </c>
      <c r="CH107" s="77" t="s">
        <v>1031</v>
      </c>
      <c r="CI107" s="77" t="s">
        <v>411</v>
      </c>
      <c r="CJ107" s="75">
        <v>1</v>
      </c>
      <c r="CK107" s="74" t="s">
        <v>546</v>
      </c>
      <c r="CL107" s="73">
        <v>152.25334957369063</v>
      </c>
      <c r="CM107" s="75">
        <v>1</v>
      </c>
      <c r="CN107" s="112" t="s">
        <v>412</v>
      </c>
      <c r="CO107" s="74">
        <v>34.700000000000003</v>
      </c>
      <c r="CP107" s="75">
        <v>1</v>
      </c>
      <c r="CQ107" s="74" t="s">
        <v>543</v>
      </c>
    </row>
    <row r="108" spans="1:138" s="4" customFormat="1" ht="50.25" customHeight="1">
      <c r="A108" s="56">
        <v>104</v>
      </c>
      <c r="B108" s="118"/>
      <c r="C108" s="87" t="s">
        <v>469</v>
      </c>
      <c r="D108" s="107" t="s">
        <v>784</v>
      </c>
      <c r="E108" s="61" t="s">
        <v>508</v>
      </c>
      <c r="F108" s="119">
        <v>150.22</v>
      </c>
      <c r="G108" s="119">
        <v>3.07</v>
      </c>
      <c r="H108" s="107" t="s">
        <v>496</v>
      </c>
      <c r="I108" s="61" t="s">
        <v>359</v>
      </c>
      <c r="J108" s="107" t="s">
        <v>299</v>
      </c>
      <c r="K108" s="107" t="s">
        <v>299</v>
      </c>
      <c r="L108" s="107" t="s">
        <v>958</v>
      </c>
      <c r="M108" s="157" t="s">
        <v>299</v>
      </c>
      <c r="N108" s="107"/>
      <c r="O108" s="107">
        <v>12.9</v>
      </c>
      <c r="P108" s="245">
        <v>128.81107708693918</v>
      </c>
      <c r="Q108" s="120">
        <v>1</v>
      </c>
      <c r="R108" s="110" t="s">
        <v>889</v>
      </c>
      <c r="S108" s="66"/>
      <c r="T108" s="66"/>
      <c r="U108" s="67"/>
      <c r="V108" s="110"/>
      <c r="W108" s="110"/>
      <c r="X108" s="121" t="s">
        <v>590</v>
      </c>
      <c r="Y108" s="121" t="s">
        <v>1284</v>
      </c>
      <c r="Z108" s="63" t="s">
        <v>1118</v>
      </c>
      <c r="AA108" s="63"/>
      <c r="AB108" s="64">
        <v>1</v>
      </c>
      <c r="AC108" s="121">
        <v>1</v>
      </c>
      <c r="AD108" s="121" t="s">
        <v>1207</v>
      </c>
      <c r="AE108" s="121" t="s">
        <v>1207</v>
      </c>
      <c r="AF108" s="107">
        <v>1</v>
      </c>
      <c r="AG108" s="107" t="s">
        <v>1207</v>
      </c>
      <c r="AH108" s="107" t="s">
        <v>1207</v>
      </c>
      <c r="AI108" s="107">
        <v>1</v>
      </c>
      <c r="AJ108" s="107" t="s">
        <v>1207</v>
      </c>
      <c r="AK108" s="107" t="s">
        <v>1207</v>
      </c>
      <c r="AL108" s="107"/>
      <c r="AM108" s="107"/>
      <c r="AN108" s="107"/>
      <c r="AO108" s="107"/>
      <c r="AP108" s="107"/>
      <c r="AQ108" s="107"/>
      <c r="AR108" s="91">
        <v>1</v>
      </c>
      <c r="AS108" s="124" t="s">
        <v>1207</v>
      </c>
      <c r="AT108" s="125" t="s">
        <v>1207</v>
      </c>
      <c r="AU108" s="107">
        <v>73.7</v>
      </c>
      <c r="AV108" s="107" t="s">
        <v>561</v>
      </c>
      <c r="AW108" s="61">
        <v>1</v>
      </c>
      <c r="AX108" s="76" t="s">
        <v>562</v>
      </c>
      <c r="AY108" s="105"/>
      <c r="AZ108" s="105"/>
      <c r="BA108" s="61"/>
      <c r="BB108" s="107"/>
      <c r="BC108" s="105">
        <v>54.000993280000003</v>
      </c>
      <c r="BD108" s="105">
        <v>96.616099640000002</v>
      </c>
      <c r="BE108" s="61" t="s">
        <v>416</v>
      </c>
      <c r="BF108" s="105">
        <v>146.43300600000001</v>
      </c>
      <c r="BG108" s="61" t="s">
        <v>416</v>
      </c>
      <c r="BH108" s="105">
        <v>258.70883759999998</v>
      </c>
      <c r="BI108" s="61" t="s">
        <v>416</v>
      </c>
      <c r="BJ108" s="105">
        <v>1282.3505640000001</v>
      </c>
      <c r="BK108" s="61" t="s">
        <v>411</v>
      </c>
      <c r="BL108" s="61">
        <v>1</v>
      </c>
      <c r="BM108" s="61" t="s">
        <v>535</v>
      </c>
      <c r="BN108" s="105"/>
      <c r="BO108" s="61"/>
      <c r="BP108" s="107"/>
      <c r="BQ108" s="112" t="s">
        <v>372</v>
      </c>
      <c r="BR108" s="112" t="s">
        <v>372</v>
      </c>
      <c r="BS108" s="74">
        <v>245</v>
      </c>
      <c r="BT108" s="74">
        <f t="shared" si="6"/>
        <v>1630.9412861136998</v>
      </c>
      <c r="BU108" s="74">
        <v>95</v>
      </c>
      <c r="BV108" s="74">
        <f>BU108/F108*1000</f>
        <v>632.40580481959796</v>
      </c>
      <c r="BW108" s="74">
        <v>114</v>
      </c>
      <c r="BX108" s="74">
        <f>BW108/F108*1000</f>
        <v>758.88696578351755</v>
      </c>
      <c r="BY108" s="74">
        <v>95</v>
      </c>
      <c r="BZ108" s="74">
        <f>BY108/F108*1000</f>
        <v>632.40580481959796</v>
      </c>
      <c r="CA108" s="112">
        <v>1</v>
      </c>
      <c r="CB108" s="76" t="s">
        <v>538</v>
      </c>
      <c r="CC108" s="76"/>
      <c r="CD108" s="105"/>
      <c r="CE108" s="105"/>
      <c r="CF108" s="105"/>
      <c r="CG108" s="105"/>
      <c r="CH108" s="105"/>
      <c r="CI108" s="105"/>
      <c r="CJ108" s="61"/>
      <c r="CK108" s="107"/>
      <c r="CL108" s="61"/>
      <c r="CM108" s="61"/>
      <c r="CN108" s="107"/>
      <c r="CO108" s="105"/>
      <c r="CP108" s="61"/>
      <c r="CQ108" s="107"/>
    </row>
    <row r="109" spans="1:138" s="4" customFormat="1" ht="37.5" customHeight="1">
      <c r="A109" s="56">
        <v>105</v>
      </c>
      <c r="B109" s="57" t="s">
        <v>190</v>
      </c>
      <c r="C109" s="84" t="s">
        <v>47</v>
      </c>
      <c r="D109" s="84" t="s">
        <v>673</v>
      </c>
      <c r="E109" s="58" t="s">
        <v>190</v>
      </c>
      <c r="F109" s="59">
        <v>220.35</v>
      </c>
      <c r="G109" s="59">
        <v>5.74</v>
      </c>
      <c r="H109" s="61" t="s">
        <v>501</v>
      </c>
      <c r="I109" s="61" t="s">
        <v>359</v>
      </c>
      <c r="J109" s="61" t="s">
        <v>301</v>
      </c>
      <c r="K109" s="61" t="s">
        <v>301</v>
      </c>
      <c r="L109" s="61" t="s">
        <v>1192</v>
      </c>
      <c r="M109" s="157" t="s">
        <v>299</v>
      </c>
      <c r="N109" s="61"/>
      <c r="O109" s="76">
        <v>12</v>
      </c>
      <c r="P109" s="227">
        <v>81.688223281143635</v>
      </c>
      <c r="Q109" s="64">
        <v>1</v>
      </c>
      <c r="R109" s="65" t="s">
        <v>1271</v>
      </c>
      <c r="S109" s="66"/>
      <c r="T109" s="66"/>
      <c r="U109" s="67"/>
      <c r="V109" s="65"/>
      <c r="W109" s="65"/>
      <c r="X109" s="65"/>
      <c r="Y109" s="65"/>
      <c r="Z109" s="63"/>
      <c r="AA109" s="63"/>
      <c r="AB109" s="81"/>
      <c r="AC109" s="65">
        <v>1</v>
      </c>
      <c r="AD109" s="65" t="s">
        <v>1207</v>
      </c>
      <c r="AE109" s="65"/>
      <c r="AF109" s="65">
        <v>1</v>
      </c>
      <c r="AG109" s="65" t="s">
        <v>1207</v>
      </c>
      <c r="AH109" s="65"/>
      <c r="AI109" s="75"/>
      <c r="AJ109" s="75"/>
      <c r="AK109" s="75"/>
      <c r="AL109" s="68">
        <v>0</v>
      </c>
      <c r="AM109" s="75" t="s">
        <v>803</v>
      </c>
      <c r="AN109" s="75"/>
      <c r="AO109" s="65">
        <v>0</v>
      </c>
      <c r="AP109" s="65" t="s">
        <v>803</v>
      </c>
      <c r="AQ109" s="65"/>
      <c r="AR109" s="96">
        <v>1</v>
      </c>
      <c r="AS109" s="97" t="s">
        <v>1207</v>
      </c>
      <c r="AT109" s="97"/>
      <c r="AU109" s="71">
        <v>83.6</v>
      </c>
      <c r="AV109" s="71">
        <v>91.5</v>
      </c>
      <c r="AW109" s="65">
        <v>1</v>
      </c>
      <c r="AX109" s="65" t="s">
        <v>412</v>
      </c>
      <c r="AY109" s="72">
        <v>62.7</v>
      </c>
      <c r="AZ109" s="72">
        <v>100</v>
      </c>
      <c r="BA109" s="75">
        <v>1</v>
      </c>
      <c r="BB109" s="74" t="s">
        <v>543</v>
      </c>
      <c r="BC109" s="63">
        <v>2.2515401869999998</v>
      </c>
      <c r="BD109" s="63">
        <v>10.37074864</v>
      </c>
      <c r="BE109" s="63" t="s">
        <v>416</v>
      </c>
      <c r="BF109" s="63">
        <v>13.97641224</v>
      </c>
      <c r="BG109" s="63" t="s">
        <v>416</v>
      </c>
      <c r="BH109" s="63" t="s">
        <v>120</v>
      </c>
      <c r="BI109" s="63" t="s">
        <v>413</v>
      </c>
      <c r="BJ109" s="63">
        <v>23.98201654</v>
      </c>
      <c r="BK109" s="63" t="s">
        <v>411</v>
      </c>
      <c r="BL109" s="65">
        <v>1</v>
      </c>
      <c r="BM109" s="65" t="s">
        <v>412</v>
      </c>
      <c r="BN109" s="63">
        <v>10.79</v>
      </c>
      <c r="BO109" s="65">
        <v>1</v>
      </c>
      <c r="BP109" s="63" t="s">
        <v>543</v>
      </c>
      <c r="BQ109" s="73"/>
      <c r="BR109" s="73"/>
      <c r="BS109" s="74"/>
      <c r="BT109" s="74"/>
      <c r="BU109" s="74"/>
      <c r="BV109" s="74"/>
      <c r="BW109" s="74"/>
      <c r="BX109" s="74"/>
      <c r="BY109" s="74"/>
      <c r="BZ109" s="74"/>
      <c r="CA109" s="75"/>
      <c r="CB109" s="112"/>
      <c r="CC109" s="77">
        <v>0.85244720392465334</v>
      </c>
      <c r="CD109" s="77" t="s">
        <v>1038</v>
      </c>
      <c r="CE109" s="77" t="s">
        <v>413</v>
      </c>
      <c r="CF109" s="77" t="s">
        <v>1038</v>
      </c>
      <c r="CG109" s="77" t="s">
        <v>413</v>
      </c>
      <c r="CH109" s="77">
        <v>13.513013084665305</v>
      </c>
      <c r="CI109" s="77" t="s">
        <v>1039</v>
      </c>
      <c r="CJ109" s="75">
        <v>0</v>
      </c>
      <c r="CK109" s="74" t="s">
        <v>546</v>
      </c>
      <c r="CL109" s="73" t="s">
        <v>121</v>
      </c>
      <c r="CM109" s="75">
        <v>0</v>
      </c>
      <c r="CN109" s="112" t="s">
        <v>412</v>
      </c>
      <c r="CO109" s="74" t="s">
        <v>406</v>
      </c>
      <c r="CP109" s="75">
        <v>0</v>
      </c>
      <c r="CQ109" s="74" t="s">
        <v>543</v>
      </c>
    </row>
    <row r="110" spans="1:138" s="32" customFormat="1" ht="40.5" customHeight="1" thickBot="1">
      <c r="A110" s="56">
        <v>106</v>
      </c>
      <c r="B110" s="57" t="s">
        <v>192</v>
      </c>
      <c r="C110" s="84" t="s">
        <v>39</v>
      </c>
      <c r="D110" s="84" t="s">
        <v>675</v>
      </c>
      <c r="E110" s="58" t="s">
        <v>192</v>
      </c>
      <c r="F110" s="59">
        <v>128.16999999999999</v>
      </c>
      <c r="G110" s="59">
        <v>2.2000000000000002</v>
      </c>
      <c r="H110" s="61" t="s">
        <v>814</v>
      </c>
      <c r="I110" s="61" t="s">
        <v>364</v>
      </c>
      <c r="J110" s="61" t="s">
        <v>299</v>
      </c>
      <c r="K110" s="61" t="s">
        <v>299</v>
      </c>
      <c r="L110" s="87" t="s">
        <v>958</v>
      </c>
      <c r="M110" s="157" t="s">
        <v>299</v>
      </c>
      <c r="N110" s="61"/>
      <c r="O110" s="88">
        <v>20</v>
      </c>
      <c r="P110" s="242">
        <v>234.06413357259893</v>
      </c>
      <c r="Q110" s="64">
        <v>1</v>
      </c>
      <c r="R110" s="65" t="s">
        <v>548</v>
      </c>
      <c r="S110" s="66"/>
      <c r="T110" s="66"/>
      <c r="U110" s="67"/>
      <c r="V110" s="65"/>
      <c r="W110" s="65"/>
      <c r="X110" s="65"/>
      <c r="Y110" s="65"/>
      <c r="Z110" s="76"/>
      <c r="AA110" s="76"/>
      <c r="AB110" s="81"/>
      <c r="AC110" s="65">
        <v>1</v>
      </c>
      <c r="AD110" s="65" t="s">
        <v>1207</v>
      </c>
      <c r="AE110" s="65"/>
      <c r="AF110" s="65">
        <v>1</v>
      </c>
      <c r="AG110" s="65" t="s">
        <v>1207</v>
      </c>
      <c r="AH110" s="65"/>
      <c r="AI110" s="75">
        <v>1</v>
      </c>
      <c r="AJ110" s="75" t="s">
        <v>1207</v>
      </c>
      <c r="AK110" s="75"/>
      <c r="AL110" s="75">
        <v>1</v>
      </c>
      <c r="AM110" s="68" t="s">
        <v>1207</v>
      </c>
      <c r="AN110" s="75"/>
      <c r="AO110" s="65">
        <v>1</v>
      </c>
      <c r="AP110" s="65" t="s">
        <v>1207</v>
      </c>
      <c r="AQ110" s="65"/>
      <c r="AR110" s="96">
        <v>1</v>
      </c>
      <c r="AS110" s="97" t="s">
        <v>1207</v>
      </c>
      <c r="AT110" s="97"/>
      <c r="AU110" s="71">
        <v>0</v>
      </c>
      <c r="AV110" s="71">
        <v>14.900000000000006</v>
      </c>
      <c r="AW110" s="65">
        <v>1</v>
      </c>
      <c r="AX110" s="65" t="s">
        <v>412</v>
      </c>
      <c r="AY110" s="63">
        <v>0</v>
      </c>
      <c r="AZ110" s="63">
        <v>8.2999999999999972</v>
      </c>
      <c r="BA110" s="75">
        <v>1</v>
      </c>
      <c r="BB110" s="112" t="s">
        <v>546</v>
      </c>
      <c r="BC110" s="63">
        <v>6.8975231749999999</v>
      </c>
      <c r="BD110" s="63">
        <v>37.74112496</v>
      </c>
      <c r="BE110" s="63" t="s">
        <v>416</v>
      </c>
      <c r="BF110" s="63">
        <v>64.156394570000003</v>
      </c>
      <c r="BG110" s="63" t="s">
        <v>416</v>
      </c>
      <c r="BH110" s="63">
        <v>76.910600279999997</v>
      </c>
      <c r="BI110" s="63" t="s">
        <v>416</v>
      </c>
      <c r="BJ110" s="63">
        <v>200.86783560000001</v>
      </c>
      <c r="BK110" s="63" t="s">
        <v>411</v>
      </c>
      <c r="BL110" s="65">
        <v>1</v>
      </c>
      <c r="BM110" s="65" t="s">
        <v>412</v>
      </c>
      <c r="BN110" s="63"/>
      <c r="BO110" s="65"/>
      <c r="BP110" s="76"/>
      <c r="BQ110" s="73" t="s">
        <v>372</v>
      </c>
      <c r="BR110" s="73" t="s">
        <v>372</v>
      </c>
      <c r="BS110" s="74">
        <v>332</v>
      </c>
      <c r="BT110" s="74">
        <f>BS110/F110*1000</f>
        <v>2590.3097448700946</v>
      </c>
      <c r="BU110" s="74">
        <v>184</v>
      </c>
      <c r="BV110" s="74">
        <f>BU110/F110*1000</f>
        <v>1435.5933525786068</v>
      </c>
      <c r="BW110" s="74">
        <v>227</v>
      </c>
      <c r="BX110" s="74">
        <f>BW110/F110*1000</f>
        <v>1771.0852773659983</v>
      </c>
      <c r="BY110" s="74">
        <v>184</v>
      </c>
      <c r="BZ110" s="74">
        <f>BY110/F110*1000</f>
        <v>1435.5933525786068</v>
      </c>
      <c r="CA110" s="75">
        <v>1</v>
      </c>
      <c r="CB110" s="112" t="s">
        <v>478</v>
      </c>
      <c r="CC110" s="112"/>
      <c r="CD110" s="74" t="s">
        <v>988</v>
      </c>
      <c r="CE110" s="74"/>
      <c r="CF110" s="74"/>
      <c r="CG110" s="74"/>
      <c r="CH110" s="74"/>
      <c r="CI110" s="74"/>
      <c r="CJ110" s="75">
        <v>1</v>
      </c>
      <c r="CK110" s="112" t="s">
        <v>546</v>
      </c>
      <c r="CL110" s="73">
        <v>249.66840914410551</v>
      </c>
      <c r="CM110" s="75">
        <v>1</v>
      </c>
      <c r="CN110" s="112" t="s">
        <v>412</v>
      </c>
      <c r="CO110" s="74"/>
      <c r="CP110" s="75" t="s">
        <v>547</v>
      </c>
      <c r="CQ110" s="112" t="s">
        <v>546</v>
      </c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</row>
    <row r="111" spans="1:138" s="4" customFormat="1" ht="53.25" customHeight="1">
      <c r="A111" s="56">
        <v>107</v>
      </c>
      <c r="B111" s="57" t="s">
        <v>191</v>
      </c>
      <c r="C111" s="84" t="s">
        <v>35</v>
      </c>
      <c r="D111" s="84" t="s">
        <v>674</v>
      </c>
      <c r="E111" s="58" t="s">
        <v>191</v>
      </c>
      <c r="F111" s="59">
        <v>86.09</v>
      </c>
      <c r="G111" s="59">
        <v>-1.34</v>
      </c>
      <c r="H111" s="61" t="s">
        <v>335</v>
      </c>
      <c r="I111" s="61" t="s">
        <v>1226</v>
      </c>
      <c r="J111" s="61" t="s">
        <v>301</v>
      </c>
      <c r="K111" s="61" t="s">
        <v>301</v>
      </c>
      <c r="L111" s="61" t="s">
        <v>836</v>
      </c>
      <c r="M111" s="157" t="s">
        <v>301</v>
      </c>
      <c r="N111" s="61"/>
      <c r="O111" s="76">
        <v>11.3</v>
      </c>
      <c r="P111" s="241">
        <v>196.88697874317575</v>
      </c>
      <c r="Q111" s="64">
        <v>1</v>
      </c>
      <c r="R111" s="65" t="s">
        <v>913</v>
      </c>
      <c r="S111" s="66"/>
      <c r="T111" s="66"/>
      <c r="U111" s="67"/>
      <c r="V111" s="65"/>
      <c r="W111" s="65"/>
      <c r="X111" s="65"/>
      <c r="Y111" s="65"/>
      <c r="Z111" s="63"/>
      <c r="AA111" s="63"/>
      <c r="AB111" s="81"/>
      <c r="AC111" s="65">
        <v>1</v>
      </c>
      <c r="AD111" s="65" t="s">
        <v>1207</v>
      </c>
      <c r="AE111" s="65"/>
      <c r="AF111" s="65">
        <v>1</v>
      </c>
      <c r="AG111" s="247" t="s">
        <v>1207</v>
      </c>
      <c r="AH111" s="65"/>
      <c r="AI111" s="75">
        <v>1</v>
      </c>
      <c r="AJ111" s="75" t="s">
        <v>1207</v>
      </c>
      <c r="AK111" s="75"/>
      <c r="AL111" s="75">
        <v>1</v>
      </c>
      <c r="AM111" s="68" t="s">
        <v>1207</v>
      </c>
      <c r="AN111" s="75"/>
      <c r="AO111" s="65">
        <v>1</v>
      </c>
      <c r="AP111" s="65" t="s">
        <v>1207</v>
      </c>
      <c r="AQ111" s="65"/>
      <c r="AR111" s="96">
        <v>1</v>
      </c>
      <c r="AS111" s="97" t="s">
        <v>1207</v>
      </c>
      <c r="AT111" s="97"/>
      <c r="AU111" s="71">
        <v>20.958083832335333</v>
      </c>
      <c r="AV111" s="71">
        <v>73</v>
      </c>
      <c r="AW111" s="65">
        <v>1</v>
      </c>
      <c r="AX111" s="65" t="s">
        <v>412</v>
      </c>
      <c r="AY111" s="72">
        <v>7.1700000000000017</v>
      </c>
      <c r="AZ111" s="72">
        <v>65.099999999999994</v>
      </c>
      <c r="BA111" s="75">
        <v>1</v>
      </c>
      <c r="BB111" s="74" t="s">
        <v>543</v>
      </c>
      <c r="BC111" s="63">
        <v>37.220961420000002</v>
      </c>
      <c r="BD111" s="63">
        <v>141.9212077</v>
      </c>
      <c r="BE111" s="63" t="s">
        <v>416</v>
      </c>
      <c r="BF111" s="63">
        <v>194.40061850000001</v>
      </c>
      <c r="BG111" s="63" t="s">
        <v>416</v>
      </c>
      <c r="BH111" s="63">
        <v>253.40092240000001</v>
      </c>
      <c r="BI111" s="63" t="s">
        <v>416</v>
      </c>
      <c r="BJ111" s="63">
        <v>859.85037809999994</v>
      </c>
      <c r="BK111" s="63" t="s">
        <v>411</v>
      </c>
      <c r="BL111" s="65">
        <v>1</v>
      </c>
      <c r="BM111" s="65" t="s">
        <v>412</v>
      </c>
      <c r="BN111" s="63">
        <v>73.61</v>
      </c>
      <c r="BO111" s="65">
        <v>1</v>
      </c>
      <c r="BP111" s="63" t="s">
        <v>543</v>
      </c>
      <c r="BQ111" s="73" t="s">
        <v>372</v>
      </c>
      <c r="BR111" s="73" t="s">
        <v>372</v>
      </c>
      <c r="BS111" s="74">
        <v>94</v>
      </c>
      <c r="BT111" s="74">
        <f>BS111/F111*1000</f>
        <v>1091.8805900801487</v>
      </c>
      <c r="BU111" s="74">
        <v>24.7</v>
      </c>
      <c r="BV111" s="74">
        <f>BU111/F111*1000</f>
        <v>286.90904866999648</v>
      </c>
      <c r="BW111" s="74">
        <v>46.9</v>
      </c>
      <c r="BX111" s="74">
        <f>BW111/F111*1000</f>
        <v>544.77871994424436</v>
      </c>
      <c r="BY111" s="74">
        <v>24.7</v>
      </c>
      <c r="BZ111" s="74">
        <f>BY111/F111*1000</f>
        <v>286.90904866999648</v>
      </c>
      <c r="CA111" s="75">
        <v>1</v>
      </c>
      <c r="CB111" s="112" t="s">
        <v>478</v>
      </c>
      <c r="CC111" s="77">
        <v>8.2975479769056353</v>
      </c>
      <c r="CD111" s="77" t="s">
        <v>1034</v>
      </c>
      <c r="CE111" s="77" t="s">
        <v>416</v>
      </c>
      <c r="CF111" s="77">
        <v>189.49958113854291</v>
      </c>
      <c r="CG111" s="77" t="s">
        <v>416</v>
      </c>
      <c r="CH111" s="77" t="s">
        <v>1035</v>
      </c>
      <c r="CI111" s="77" t="s">
        <v>411</v>
      </c>
      <c r="CJ111" s="75">
        <v>1</v>
      </c>
      <c r="CK111" s="74" t="s">
        <v>546</v>
      </c>
      <c r="CL111" s="73">
        <v>255.54652108258796</v>
      </c>
      <c r="CM111" s="75">
        <v>1</v>
      </c>
      <c r="CN111" s="112" t="s">
        <v>412</v>
      </c>
      <c r="CO111" s="74">
        <v>153.4</v>
      </c>
      <c r="CP111" s="75">
        <v>1</v>
      </c>
      <c r="CQ111" s="74" t="s">
        <v>543</v>
      </c>
    </row>
    <row r="112" spans="1:138" s="4" customFormat="1" ht="61.5" customHeight="1">
      <c r="A112" s="108">
        <v>108</v>
      </c>
      <c r="B112" s="57" t="s">
        <v>193</v>
      </c>
      <c r="C112" s="84" t="s">
        <v>53</v>
      </c>
      <c r="D112" s="84" t="s">
        <v>676</v>
      </c>
      <c r="E112" s="58" t="s">
        <v>193</v>
      </c>
      <c r="F112" s="59">
        <v>202.29499999999999</v>
      </c>
      <c r="G112" s="59">
        <v>4.33</v>
      </c>
      <c r="H112" s="61" t="s">
        <v>501</v>
      </c>
      <c r="I112" s="61" t="s">
        <v>359</v>
      </c>
      <c r="J112" s="61" t="s">
        <v>1095</v>
      </c>
      <c r="K112" s="61" t="s">
        <v>1095</v>
      </c>
      <c r="L112" s="61" t="s">
        <v>827</v>
      </c>
      <c r="M112" s="157" t="s">
        <v>299</v>
      </c>
      <c r="N112" s="61"/>
      <c r="O112" s="76">
        <v>10.6</v>
      </c>
      <c r="P112" s="241" t="s">
        <v>1144</v>
      </c>
      <c r="Q112" s="64">
        <v>1</v>
      </c>
      <c r="R112" s="65" t="s">
        <v>914</v>
      </c>
      <c r="S112" s="219">
        <v>23622</v>
      </c>
      <c r="T112" s="219" t="s">
        <v>284</v>
      </c>
      <c r="U112" s="219" t="s">
        <v>284</v>
      </c>
      <c r="V112" s="68">
        <v>0</v>
      </c>
      <c r="W112" s="68" t="s">
        <v>889</v>
      </c>
      <c r="X112" s="68">
        <v>4</v>
      </c>
      <c r="Y112" s="68">
        <v>1</v>
      </c>
      <c r="Z112" s="76" t="s">
        <v>1117</v>
      </c>
      <c r="AA112" s="76" t="s">
        <v>1198</v>
      </c>
      <c r="AB112" s="64" t="s">
        <v>540</v>
      </c>
      <c r="AC112" s="65">
        <v>0</v>
      </c>
      <c r="AD112" s="65" t="s">
        <v>803</v>
      </c>
      <c r="AE112" s="65" t="s">
        <v>547</v>
      </c>
      <c r="AF112" s="235" t="s">
        <v>453</v>
      </c>
      <c r="AG112" s="258"/>
      <c r="AH112" s="236"/>
      <c r="AI112" s="75">
        <v>1</v>
      </c>
      <c r="AJ112" s="75" t="s">
        <v>1207</v>
      </c>
      <c r="AK112" s="65" t="s">
        <v>547</v>
      </c>
      <c r="AL112" s="75"/>
      <c r="AM112" s="75"/>
      <c r="AN112" s="75"/>
      <c r="AO112" s="65">
        <v>1</v>
      </c>
      <c r="AP112" s="65" t="s">
        <v>1207</v>
      </c>
      <c r="AQ112" s="65" t="s">
        <v>547</v>
      </c>
      <c r="AR112" s="80" t="s">
        <v>886</v>
      </c>
      <c r="AS112" s="97" t="s">
        <v>1256</v>
      </c>
      <c r="AT112" s="65" t="s">
        <v>1199</v>
      </c>
      <c r="AU112" s="71">
        <v>99.396378269617699</v>
      </c>
      <c r="AV112" s="71">
        <v>96.117581808097611</v>
      </c>
      <c r="AW112" s="65">
        <v>0</v>
      </c>
      <c r="AX112" s="65" t="s">
        <v>412</v>
      </c>
      <c r="AY112" s="74"/>
      <c r="AZ112" s="74"/>
      <c r="BA112" s="75"/>
      <c r="BB112" s="112"/>
      <c r="BC112" s="63">
        <v>1.5691150119999999</v>
      </c>
      <c r="BD112" s="63">
        <v>14.39803414</v>
      </c>
      <c r="BE112" s="63" t="s">
        <v>424</v>
      </c>
      <c r="BF112" s="63" t="s">
        <v>120</v>
      </c>
      <c r="BG112" s="63" t="s">
        <v>425</v>
      </c>
      <c r="BH112" s="63" t="s">
        <v>120</v>
      </c>
      <c r="BI112" s="63" t="s">
        <v>425</v>
      </c>
      <c r="BJ112" s="63">
        <v>46.76717807</v>
      </c>
      <c r="BK112" s="63" t="s">
        <v>411</v>
      </c>
      <c r="BL112" s="65" t="s">
        <v>453</v>
      </c>
      <c r="BM112" s="65" t="s">
        <v>454</v>
      </c>
      <c r="BN112" s="63"/>
      <c r="BO112" s="65"/>
      <c r="BP112" s="76"/>
      <c r="BQ112" s="73" t="s">
        <v>361</v>
      </c>
      <c r="BR112" s="73" t="s">
        <v>372</v>
      </c>
      <c r="BS112" s="74">
        <v>24.2</v>
      </c>
      <c r="BT112" s="74">
        <f>BS112/F112*1000</f>
        <v>119.62727699646557</v>
      </c>
      <c r="BU112" s="74" t="s">
        <v>361</v>
      </c>
      <c r="BV112" s="74" t="s">
        <v>361</v>
      </c>
      <c r="BW112" s="74">
        <v>25.94</v>
      </c>
      <c r="BX112" s="74">
        <f>BW112/F112*1000</f>
        <v>128.22857707802962</v>
      </c>
      <c r="BY112" s="74">
        <v>25.94</v>
      </c>
      <c r="BZ112" s="74">
        <f>BY112/F112*1000</f>
        <v>128.22857707802962</v>
      </c>
      <c r="CA112" s="75">
        <v>1</v>
      </c>
      <c r="CB112" s="112" t="s">
        <v>478</v>
      </c>
      <c r="CC112" s="112"/>
      <c r="CD112" s="74"/>
      <c r="CE112" s="74"/>
      <c r="CF112" s="74"/>
      <c r="CG112" s="74"/>
      <c r="CH112" s="74"/>
      <c r="CI112" s="74"/>
      <c r="CJ112" s="75"/>
      <c r="CK112" s="112"/>
      <c r="CL112" s="73">
        <v>123.08757013272697</v>
      </c>
      <c r="CM112" s="75">
        <v>1</v>
      </c>
      <c r="CN112" s="112" t="s">
        <v>412</v>
      </c>
      <c r="CO112" s="74"/>
      <c r="CP112" s="75"/>
      <c r="CQ112" s="112"/>
    </row>
    <row r="113" spans="1:95" s="4" customFormat="1" ht="61.5" customHeight="1">
      <c r="A113" s="56">
        <v>109</v>
      </c>
      <c r="B113" s="57" t="s">
        <v>194</v>
      </c>
      <c r="C113" s="88" t="s">
        <v>1127</v>
      </c>
      <c r="D113" s="88" t="s">
        <v>677</v>
      </c>
      <c r="E113" s="58" t="s">
        <v>194</v>
      </c>
      <c r="F113" s="63">
        <v>216.33</v>
      </c>
      <c r="G113" s="63">
        <v>4.82</v>
      </c>
      <c r="H113" s="61" t="s">
        <v>501</v>
      </c>
      <c r="I113" s="61" t="s">
        <v>359</v>
      </c>
      <c r="J113" s="61" t="s">
        <v>1095</v>
      </c>
      <c r="K113" s="61" t="s">
        <v>1095</v>
      </c>
      <c r="L113" s="61" t="s">
        <v>830</v>
      </c>
      <c r="M113" s="157" t="s">
        <v>299</v>
      </c>
      <c r="N113" s="61"/>
      <c r="O113" s="65">
        <v>11.97</v>
      </c>
      <c r="P113" s="241">
        <v>255.16571904035496</v>
      </c>
      <c r="Q113" s="64">
        <v>1</v>
      </c>
      <c r="R113" s="65" t="s">
        <v>912</v>
      </c>
      <c r="S113" s="219">
        <v>23622</v>
      </c>
      <c r="T113" s="219" t="s">
        <v>284</v>
      </c>
      <c r="U113" s="219" t="s">
        <v>284</v>
      </c>
      <c r="V113" s="68">
        <v>0</v>
      </c>
      <c r="W113" s="68" t="s">
        <v>889</v>
      </c>
      <c r="X113" s="68">
        <v>5</v>
      </c>
      <c r="Y113" s="68">
        <v>0</v>
      </c>
      <c r="Z113" s="72" t="s">
        <v>1119</v>
      </c>
      <c r="AA113" s="72" t="s">
        <v>436</v>
      </c>
      <c r="AB113" s="64" t="s">
        <v>540</v>
      </c>
      <c r="AC113" s="65">
        <v>0</v>
      </c>
      <c r="AD113" s="65" t="s">
        <v>803</v>
      </c>
      <c r="AE113" s="65" t="s">
        <v>547</v>
      </c>
      <c r="AF113" s="235" t="s">
        <v>436</v>
      </c>
      <c r="AG113" s="258"/>
      <c r="AH113" s="236"/>
      <c r="AI113" s="75">
        <v>0</v>
      </c>
      <c r="AJ113" s="75" t="s">
        <v>803</v>
      </c>
      <c r="AK113" s="65" t="s">
        <v>547</v>
      </c>
      <c r="AL113" s="75">
        <v>1</v>
      </c>
      <c r="AM113" s="68" t="s">
        <v>1207</v>
      </c>
      <c r="AN113" s="68" t="s">
        <v>1255</v>
      </c>
      <c r="AO113" s="65" t="s">
        <v>541</v>
      </c>
      <c r="AP113" s="65" t="s">
        <v>1254</v>
      </c>
      <c r="AQ113" s="65" t="s">
        <v>547</v>
      </c>
      <c r="AR113" s="96">
        <v>0</v>
      </c>
      <c r="AS113" s="97" t="s">
        <v>803</v>
      </c>
      <c r="AT113" s="65" t="s">
        <v>547</v>
      </c>
      <c r="AU113" s="71">
        <v>100</v>
      </c>
      <c r="AV113" s="71">
        <v>100</v>
      </c>
      <c r="AW113" s="65">
        <v>0</v>
      </c>
      <c r="AX113" s="65" t="s">
        <v>412</v>
      </c>
      <c r="AY113" s="72">
        <v>87.67</v>
      </c>
      <c r="AZ113" s="72">
        <v>100</v>
      </c>
      <c r="BA113" s="75">
        <v>0</v>
      </c>
      <c r="BB113" s="74" t="s">
        <v>543</v>
      </c>
      <c r="BC113" s="63">
        <v>2.6774510390000001</v>
      </c>
      <c r="BD113" s="63">
        <v>17.26675736</v>
      </c>
      <c r="BE113" s="63" t="s">
        <v>416</v>
      </c>
      <c r="BF113" s="63">
        <v>24.884559620000001</v>
      </c>
      <c r="BG113" s="63" t="s">
        <v>416</v>
      </c>
      <c r="BH113" s="63" t="s">
        <v>120</v>
      </c>
      <c r="BI113" s="63" t="s">
        <v>417</v>
      </c>
      <c r="BJ113" s="63">
        <v>26.340469710000001</v>
      </c>
      <c r="BK113" s="63" t="s">
        <v>436</v>
      </c>
      <c r="BL113" s="72" t="s">
        <v>436</v>
      </c>
      <c r="BM113" s="65" t="s">
        <v>412</v>
      </c>
      <c r="BN113" s="63">
        <v>22.9</v>
      </c>
      <c r="BO113" s="65">
        <v>1</v>
      </c>
      <c r="BP113" s="63" t="s">
        <v>543</v>
      </c>
      <c r="BQ113" s="73" t="s">
        <v>361</v>
      </c>
      <c r="BR113" s="73" t="s">
        <v>361</v>
      </c>
      <c r="BS113" s="74">
        <v>37</v>
      </c>
      <c r="BT113" s="74">
        <f>BS113/F113*1000</f>
        <v>171.03499283502055</v>
      </c>
      <c r="BU113" s="74" t="s">
        <v>361</v>
      </c>
      <c r="BV113" s="74" t="s">
        <v>361</v>
      </c>
      <c r="BW113" s="74" t="s">
        <v>361</v>
      </c>
      <c r="BX113" s="74" t="s">
        <v>361</v>
      </c>
      <c r="BY113" s="74" t="s">
        <v>361</v>
      </c>
      <c r="BZ113" s="74" t="s">
        <v>361</v>
      </c>
      <c r="CA113" s="75">
        <v>0</v>
      </c>
      <c r="CB113" s="112" t="s">
        <v>478</v>
      </c>
      <c r="CC113" s="77">
        <v>3.3029333175575077</v>
      </c>
      <c r="CD113" s="77">
        <v>14.526762128826501</v>
      </c>
      <c r="CE113" s="77" t="s">
        <v>416</v>
      </c>
      <c r="CF113" s="77">
        <v>18.986661077521177</v>
      </c>
      <c r="CG113" s="77" t="s">
        <v>416</v>
      </c>
      <c r="CH113" s="77">
        <v>29.560248886358895</v>
      </c>
      <c r="CI113" s="77" t="s">
        <v>411</v>
      </c>
      <c r="CJ113" s="75">
        <v>1</v>
      </c>
      <c r="CK113" s="74" t="s">
        <v>546</v>
      </c>
      <c r="CL113" s="73">
        <v>29.12217445569269</v>
      </c>
      <c r="CM113" s="75">
        <v>1</v>
      </c>
      <c r="CN113" s="75" t="s">
        <v>412</v>
      </c>
      <c r="CO113" s="74" t="s">
        <v>406</v>
      </c>
      <c r="CP113" s="75">
        <v>0</v>
      </c>
      <c r="CQ113" s="74" t="s">
        <v>543</v>
      </c>
    </row>
    <row r="114" spans="1:95" s="4" customFormat="1" ht="57.75" customHeight="1">
      <c r="A114" s="56">
        <v>110</v>
      </c>
      <c r="B114" s="57" t="s">
        <v>195</v>
      </c>
      <c r="C114" s="84" t="s">
        <v>36</v>
      </c>
      <c r="D114" s="84" t="s">
        <v>678</v>
      </c>
      <c r="E114" s="58" t="s">
        <v>195</v>
      </c>
      <c r="F114" s="59">
        <v>184.28</v>
      </c>
      <c r="G114" s="59">
        <v>4.09</v>
      </c>
      <c r="H114" s="61" t="s">
        <v>814</v>
      </c>
      <c r="I114" s="61" t="s">
        <v>364</v>
      </c>
      <c r="J114" s="61" t="s">
        <v>299</v>
      </c>
      <c r="K114" s="61" t="s">
        <v>299</v>
      </c>
      <c r="L114" s="87" t="s">
        <v>958</v>
      </c>
      <c r="M114" s="157" t="s">
        <v>299</v>
      </c>
      <c r="N114" s="61"/>
      <c r="O114" s="76" t="s">
        <v>549</v>
      </c>
      <c r="P114" s="226" t="s">
        <v>1143</v>
      </c>
      <c r="Q114" s="64">
        <v>1</v>
      </c>
      <c r="R114" s="65" t="s">
        <v>548</v>
      </c>
      <c r="S114" s="66"/>
      <c r="T114" s="66"/>
      <c r="U114" s="67"/>
      <c r="V114" s="65"/>
      <c r="W114" s="65"/>
      <c r="X114" s="65"/>
      <c r="Y114" s="65"/>
      <c r="Z114" s="76"/>
      <c r="AA114" s="76"/>
      <c r="AB114" s="81"/>
      <c r="AC114" s="65">
        <v>1</v>
      </c>
      <c r="AD114" s="65" t="s">
        <v>1207</v>
      </c>
      <c r="AE114" s="65"/>
      <c r="AF114" s="65">
        <v>1</v>
      </c>
      <c r="AG114" s="227" t="s">
        <v>1207</v>
      </c>
      <c r="AH114" s="65"/>
      <c r="AI114" s="75">
        <v>1</v>
      </c>
      <c r="AJ114" s="75" t="s">
        <v>1207</v>
      </c>
      <c r="AK114" s="75"/>
      <c r="AL114" s="75">
        <v>1</v>
      </c>
      <c r="AM114" s="68" t="s">
        <v>1207</v>
      </c>
      <c r="AN114" s="75"/>
      <c r="AO114" s="65" t="s">
        <v>540</v>
      </c>
      <c r="AP114" s="65" t="s">
        <v>1253</v>
      </c>
      <c r="AQ114" s="65"/>
      <c r="AR114" s="96">
        <v>1</v>
      </c>
      <c r="AS114" s="97" t="s">
        <v>1207</v>
      </c>
      <c r="AT114" s="97"/>
      <c r="AU114" s="71">
        <v>1.2000000000000028</v>
      </c>
      <c r="AV114" s="71">
        <v>65.900000000000006</v>
      </c>
      <c r="AW114" s="65">
        <v>1</v>
      </c>
      <c r="AX114" s="65" t="s">
        <v>412</v>
      </c>
      <c r="AY114" s="63">
        <v>0</v>
      </c>
      <c r="AZ114" s="63">
        <v>79.099999999999994</v>
      </c>
      <c r="BA114" s="75">
        <v>1</v>
      </c>
      <c r="BB114" s="112" t="s">
        <v>546</v>
      </c>
      <c r="BC114" s="63">
        <v>3.4699675239999999</v>
      </c>
      <c r="BD114" s="63">
        <v>35.02160473</v>
      </c>
      <c r="BE114" s="63" t="s">
        <v>416</v>
      </c>
      <c r="BF114" s="63">
        <v>44.370355269999997</v>
      </c>
      <c r="BG114" s="63" t="s">
        <v>416</v>
      </c>
      <c r="BH114" s="63">
        <v>63.84644565</v>
      </c>
      <c r="BI114" s="63" t="s">
        <v>417</v>
      </c>
      <c r="BJ114" s="63">
        <v>101.0297267</v>
      </c>
      <c r="BK114" s="63" t="s">
        <v>411</v>
      </c>
      <c r="BL114" s="65">
        <v>1</v>
      </c>
      <c r="BM114" s="76" t="s">
        <v>412</v>
      </c>
      <c r="BN114" s="63"/>
      <c r="BO114" s="65"/>
      <c r="BP114" s="76"/>
      <c r="BQ114" s="73" t="s">
        <v>372</v>
      </c>
      <c r="BR114" s="73" t="s">
        <v>372</v>
      </c>
      <c r="BS114" s="74">
        <v>280</v>
      </c>
      <c r="BT114" s="74">
        <f>BS114/F114*1000</f>
        <v>1519.4269589754722</v>
      </c>
      <c r="BU114" s="74">
        <v>99.96</v>
      </c>
      <c r="BV114" s="74">
        <f>BU114/F114*1000</f>
        <v>542.43542435424354</v>
      </c>
      <c r="BW114" s="74">
        <v>103.77</v>
      </c>
      <c r="BX114" s="74">
        <f>BW114/F114*1000</f>
        <v>563.11048404601695</v>
      </c>
      <c r="BY114" s="74">
        <v>99.96</v>
      </c>
      <c r="BZ114" s="74">
        <f>BY114/F114*1000</f>
        <v>542.43542435424354</v>
      </c>
      <c r="CA114" s="75">
        <v>1</v>
      </c>
      <c r="CB114" s="112" t="s">
        <v>536</v>
      </c>
      <c r="CC114" s="112"/>
      <c r="CD114" s="74" t="s">
        <v>987</v>
      </c>
      <c r="CE114" s="74"/>
      <c r="CF114" s="74"/>
      <c r="CG114" s="74"/>
      <c r="CH114" s="74"/>
      <c r="CI114" s="74"/>
      <c r="CJ114" s="75">
        <v>1</v>
      </c>
      <c r="CK114" s="112" t="s">
        <v>546</v>
      </c>
      <c r="CL114" s="73" t="s">
        <v>121</v>
      </c>
      <c r="CM114" s="75">
        <v>0</v>
      </c>
      <c r="CN114" s="112" t="s">
        <v>412</v>
      </c>
      <c r="CO114" s="74" t="s">
        <v>989</v>
      </c>
      <c r="CP114" s="75">
        <v>1</v>
      </c>
      <c r="CQ114" s="112" t="s">
        <v>546</v>
      </c>
    </row>
    <row r="115" spans="1:95" s="4" customFormat="1" ht="33.75" customHeight="1">
      <c r="A115" s="56">
        <v>111</v>
      </c>
      <c r="B115" s="57" t="s">
        <v>196</v>
      </c>
      <c r="C115" s="58" t="s">
        <v>52</v>
      </c>
      <c r="D115" s="58" t="s">
        <v>679</v>
      </c>
      <c r="E115" s="58" t="s">
        <v>196</v>
      </c>
      <c r="F115" s="59">
        <v>184.321</v>
      </c>
      <c r="G115" s="59">
        <v>4.67</v>
      </c>
      <c r="H115" s="61" t="s">
        <v>278</v>
      </c>
      <c r="I115" s="61" t="s">
        <v>359</v>
      </c>
      <c r="J115" s="61" t="s">
        <v>301</v>
      </c>
      <c r="K115" s="61" t="s">
        <v>301</v>
      </c>
      <c r="L115" s="61" t="s">
        <v>827</v>
      </c>
      <c r="M115" s="157" t="s">
        <v>301</v>
      </c>
      <c r="N115" s="61"/>
      <c r="O115" s="76">
        <v>10</v>
      </c>
      <c r="P115" s="241">
        <v>81.379766819841478</v>
      </c>
      <c r="Q115" s="64">
        <v>1</v>
      </c>
      <c r="R115" s="65" t="s">
        <v>908</v>
      </c>
      <c r="S115" s="219"/>
      <c r="T115" s="219">
        <v>2760</v>
      </c>
      <c r="U115" s="219" t="s">
        <v>284</v>
      </c>
      <c r="V115" s="65"/>
      <c r="W115" s="65" t="s">
        <v>889</v>
      </c>
      <c r="X115" s="65"/>
      <c r="Y115" s="65"/>
      <c r="Z115" s="76"/>
      <c r="AA115" s="76"/>
      <c r="AB115" s="81"/>
      <c r="AC115" s="65">
        <v>1</v>
      </c>
      <c r="AD115" s="65" t="s">
        <v>1207</v>
      </c>
      <c r="AE115" s="65"/>
      <c r="AF115" s="65">
        <v>1</v>
      </c>
      <c r="AG115" s="65" t="s">
        <v>1207</v>
      </c>
      <c r="AH115" s="65"/>
      <c r="AI115" s="75"/>
      <c r="AJ115" s="75"/>
      <c r="AK115" s="75"/>
      <c r="AL115" s="75"/>
      <c r="AM115" s="75"/>
      <c r="AN115" s="75"/>
      <c r="AO115" s="65">
        <v>1</v>
      </c>
      <c r="AP115" s="65" t="s">
        <v>1207</v>
      </c>
      <c r="AQ115" s="65"/>
      <c r="AR115" s="96">
        <v>1</v>
      </c>
      <c r="AS115" s="97" t="s">
        <v>1207</v>
      </c>
      <c r="AT115" s="97"/>
      <c r="AU115" s="71">
        <v>0</v>
      </c>
      <c r="AV115" s="71">
        <v>100</v>
      </c>
      <c r="AW115" s="65">
        <v>1</v>
      </c>
      <c r="AX115" s="65" t="s">
        <v>412</v>
      </c>
      <c r="AY115" s="74"/>
      <c r="AZ115" s="74"/>
      <c r="BA115" s="75"/>
      <c r="BB115" s="112"/>
      <c r="BC115" s="63">
        <v>7.6847505910000002</v>
      </c>
      <c r="BD115" s="63">
        <v>24.235742900000002</v>
      </c>
      <c r="BE115" s="63" t="s">
        <v>418</v>
      </c>
      <c r="BF115" s="63">
        <v>39.867763580000002</v>
      </c>
      <c r="BG115" s="63" t="s">
        <v>418</v>
      </c>
      <c r="BH115" s="63">
        <v>50.468627720000001</v>
      </c>
      <c r="BI115" s="63" t="s">
        <v>418</v>
      </c>
      <c r="BJ115" s="63">
        <v>178.02262250000001</v>
      </c>
      <c r="BK115" s="63" t="s">
        <v>411</v>
      </c>
      <c r="BL115" s="65">
        <v>1</v>
      </c>
      <c r="BM115" s="76" t="s">
        <v>412</v>
      </c>
      <c r="BN115" s="63"/>
      <c r="BO115" s="65"/>
      <c r="BP115" s="76"/>
      <c r="BQ115" s="73"/>
      <c r="BR115" s="73"/>
      <c r="BS115" s="74"/>
      <c r="BT115" s="74"/>
      <c r="BU115" s="74"/>
      <c r="BV115" s="74"/>
      <c r="BW115" s="74"/>
      <c r="BX115" s="74"/>
      <c r="BY115" s="74"/>
      <c r="BZ115" s="74"/>
      <c r="CA115" s="75"/>
      <c r="CB115" s="112"/>
      <c r="CC115" s="112"/>
      <c r="CD115" s="74"/>
      <c r="CE115" s="74"/>
      <c r="CF115" s="74"/>
      <c r="CG115" s="74"/>
      <c r="CH115" s="74"/>
      <c r="CI115" s="74"/>
      <c r="CJ115" s="75"/>
      <c r="CK115" s="112"/>
      <c r="CL115" s="73">
        <v>187.2</v>
      </c>
      <c r="CM115" s="75">
        <v>1</v>
      </c>
      <c r="CN115" s="112" t="s">
        <v>412</v>
      </c>
      <c r="CO115" s="74"/>
      <c r="CP115" s="75"/>
      <c r="CQ115" s="112"/>
    </row>
    <row r="116" spans="1:95" s="4" customFormat="1" ht="54" customHeight="1">
      <c r="A116" s="159">
        <v>111.5</v>
      </c>
      <c r="B116" s="263" t="s">
        <v>1313</v>
      </c>
      <c r="C116" s="160"/>
      <c r="D116" s="160"/>
      <c r="E116" s="160"/>
      <c r="F116" s="161"/>
      <c r="G116" s="162"/>
      <c r="H116" s="163"/>
      <c r="I116" s="163"/>
      <c r="J116" s="163"/>
      <c r="K116" s="163"/>
      <c r="L116" s="163"/>
      <c r="M116" s="160"/>
      <c r="N116" s="163"/>
      <c r="O116" s="163"/>
      <c r="P116" s="254"/>
      <c r="Q116" s="164"/>
      <c r="R116" s="164"/>
      <c r="S116" s="164"/>
      <c r="T116" s="164"/>
      <c r="U116" s="164"/>
      <c r="V116" s="164"/>
      <c r="W116" s="164"/>
      <c r="X116" s="164"/>
      <c r="Y116" s="164"/>
      <c r="Z116" s="165"/>
      <c r="AA116" s="165"/>
      <c r="AB116" s="166"/>
      <c r="AC116" s="164"/>
      <c r="AD116" s="164"/>
      <c r="AE116" s="164"/>
      <c r="AF116" s="164"/>
      <c r="AG116" s="164"/>
      <c r="AH116" s="164"/>
      <c r="AI116" s="164"/>
      <c r="AJ116" s="164"/>
      <c r="AK116" s="164"/>
      <c r="AL116" s="164"/>
      <c r="AM116" s="164"/>
      <c r="AN116" s="164"/>
      <c r="AO116" s="164"/>
      <c r="AP116" s="164"/>
      <c r="AQ116" s="164"/>
      <c r="AR116" s="167"/>
      <c r="AS116" s="167"/>
      <c r="AT116" s="168"/>
      <c r="AU116" s="169"/>
      <c r="AV116" s="169"/>
      <c r="AW116" s="163"/>
      <c r="AX116" s="163"/>
      <c r="AY116" s="163"/>
      <c r="AZ116" s="163"/>
      <c r="BA116" s="163"/>
      <c r="BB116" s="163"/>
      <c r="BC116" s="162"/>
      <c r="BD116" s="162"/>
      <c r="BE116" s="163"/>
      <c r="BF116" s="162"/>
      <c r="BG116" s="163"/>
      <c r="BH116" s="162"/>
      <c r="BI116" s="163"/>
      <c r="BJ116" s="162"/>
      <c r="BK116" s="163"/>
      <c r="BL116" s="163"/>
      <c r="BM116" s="170"/>
      <c r="BN116" s="163"/>
      <c r="BO116" s="163"/>
      <c r="BP116" s="163"/>
      <c r="BQ116" s="165"/>
      <c r="BR116" s="165"/>
      <c r="BS116" s="171"/>
      <c r="BT116" s="171"/>
      <c r="BU116" s="171"/>
      <c r="BV116" s="171"/>
      <c r="BW116" s="171"/>
      <c r="BX116" s="171"/>
      <c r="BY116" s="171"/>
      <c r="BZ116" s="171"/>
      <c r="CA116" s="165"/>
      <c r="CB116" s="165"/>
      <c r="CC116" s="165"/>
      <c r="CD116" s="163"/>
      <c r="CE116" s="163"/>
      <c r="CF116" s="163"/>
      <c r="CG116" s="163"/>
      <c r="CH116" s="163"/>
      <c r="CI116" s="163"/>
      <c r="CJ116" s="163"/>
      <c r="CK116" s="163"/>
      <c r="CL116" s="163"/>
      <c r="CM116" s="163"/>
      <c r="CN116" s="172"/>
      <c r="CO116" s="163"/>
      <c r="CP116" s="163"/>
      <c r="CQ116" s="172"/>
    </row>
    <row r="117" spans="1:95" s="4" customFormat="1" ht="47.25" customHeight="1">
      <c r="A117" s="56">
        <v>112</v>
      </c>
      <c r="B117" s="57" t="s">
        <v>197</v>
      </c>
      <c r="C117" s="58" t="s">
        <v>75</v>
      </c>
      <c r="D117" s="58" t="s">
        <v>684</v>
      </c>
      <c r="E117" s="58" t="s">
        <v>197</v>
      </c>
      <c r="F117" s="59">
        <v>190.24100000000001</v>
      </c>
      <c r="G117" s="59">
        <v>2.61</v>
      </c>
      <c r="H117" s="61" t="s">
        <v>496</v>
      </c>
      <c r="I117" s="61" t="s">
        <v>359</v>
      </c>
      <c r="J117" s="61" t="s">
        <v>299</v>
      </c>
      <c r="K117" s="61" t="s">
        <v>299</v>
      </c>
      <c r="L117" s="107" t="s">
        <v>958</v>
      </c>
      <c r="M117" s="156" t="s">
        <v>829</v>
      </c>
      <c r="N117" s="61"/>
      <c r="O117" s="76">
        <v>9.3000000000000007</v>
      </c>
      <c r="P117" s="241">
        <v>73.32804179961208</v>
      </c>
      <c r="Q117" s="64">
        <v>1</v>
      </c>
      <c r="R117" s="65" t="s">
        <v>1273</v>
      </c>
      <c r="S117" s="66"/>
      <c r="T117" s="66"/>
      <c r="U117" s="67"/>
      <c r="V117" s="65"/>
      <c r="W117" s="65"/>
      <c r="X117" s="65"/>
      <c r="Y117" s="65"/>
      <c r="Z117" s="76"/>
      <c r="AA117" s="76"/>
      <c r="AB117" s="81"/>
      <c r="AC117" s="65">
        <v>1</v>
      </c>
      <c r="AD117" s="65" t="s">
        <v>1207</v>
      </c>
      <c r="AE117" s="65"/>
      <c r="AF117" s="65">
        <v>1</v>
      </c>
      <c r="AG117" s="65" t="s">
        <v>1207</v>
      </c>
      <c r="AH117" s="65"/>
      <c r="AI117" s="65"/>
      <c r="AJ117" s="65"/>
      <c r="AK117" s="65"/>
      <c r="AL117" s="65"/>
      <c r="AM117" s="65"/>
      <c r="AN117" s="65"/>
      <c r="AO117" s="65">
        <v>1</v>
      </c>
      <c r="AP117" s="65" t="s">
        <v>1207</v>
      </c>
      <c r="AQ117" s="65"/>
      <c r="AR117" s="96">
        <v>1</v>
      </c>
      <c r="AS117" s="97" t="s">
        <v>1207</v>
      </c>
      <c r="AT117" s="97"/>
      <c r="AU117" s="71">
        <v>70.087189805499705</v>
      </c>
      <c r="AV117" s="71">
        <v>85.745978924015503</v>
      </c>
      <c r="AW117" s="65">
        <v>1</v>
      </c>
      <c r="AX117" s="65" t="s">
        <v>412</v>
      </c>
      <c r="AY117" s="63"/>
      <c r="AZ117" s="63"/>
      <c r="BA117" s="65"/>
      <c r="BB117" s="76"/>
      <c r="BC117" s="63">
        <v>696.22220930000003</v>
      </c>
      <c r="BD117" s="63">
        <v>13.49252422</v>
      </c>
      <c r="BE117" s="63" t="s">
        <v>421</v>
      </c>
      <c r="BF117" s="63">
        <v>19.206416879999999</v>
      </c>
      <c r="BG117" s="63" t="s">
        <v>421</v>
      </c>
      <c r="BH117" s="63">
        <v>28.048803249999999</v>
      </c>
      <c r="BI117" s="63" t="s">
        <v>421</v>
      </c>
      <c r="BJ117" s="63">
        <v>141.4494632</v>
      </c>
      <c r="BK117" s="63" t="s">
        <v>411</v>
      </c>
      <c r="BL117" s="65">
        <v>1</v>
      </c>
      <c r="BM117" s="65" t="s">
        <v>454</v>
      </c>
      <c r="BN117" s="63"/>
      <c r="BO117" s="65"/>
      <c r="BP117" s="76"/>
      <c r="BQ117" s="73"/>
      <c r="BR117" s="73"/>
      <c r="BS117" s="74"/>
      <c r="BT117" s="74"/>
      <c r="BU117" s="74"/>
      <c r="BV117" s="74"/>
      <c r="BW117" s="74"/>
      <c r="BX117" s="74"/>
      <c r="BY117" s="74"/>
      <c r="BZ117" s="74"/>
      <c r="CA117" s="75"/>
      <c r="CB117" s="76"/>
      <c r="CC117" s="76"/>
      <c r="CD117" s="63"/>
      <c r="CE117" s="63"/>
      <c r="CF117" s="63"/>
      <c r="CG117" s="63"/>
      <c r="CH117" s="63"/>
      <c r="CI117" s="63"/>
      <c r="CJ117" s="65"/>
      <c r="CK117" s="76"/>
      <c r="CL117" s="71">
        <v>46.257115973948835</v>
      </c>
      <c r="CM117" s="65">
        <v>1</v>
      </c>
      <c r="CN117" s="76" t="s">
        <v>412</v>
      </c>
      <c r="CO117" s="63"/>
      <c r="CP117" s="65"/>
      <c r="CQ117" s="76"/>
    </row>
    <row r="118" spans="1:95" s="4" customFormat="1" ht="70.5" customHeight="1">
      <c r="A118" s="56">
        <v>113</v>
      </c>
      <c r="B118" s="57" t="s">
        <v>198</v>
      </c>
      <c r="C118" s="84" t="s">
        <v>67</v>
      </c>
      <c r="D118" s="84" t="s">
        <v>686</v>
      </c>
      <c r="E118" s="58" t="s">
        <v>198</v>
      </c>
      <c r="F118" s="59">
        <v>192.13</v>
      </c>
      <c r="G118" s="59">
        <v>1.95</v>
      </c>
      <c r="H118" s="58" t="s">
        <v>337</v>
      </c>
      <c r="I118" s="61" t="s">
        <v>1225</v>
      </c>
      <c r="J118" s="58" t="s">
        <v>300</v>
      </c>
      <c r="K118" s="58" t="s">
        <v>300</v>
      </c>
      <c r="L118" s="107" t="s">
        <v>1306</v>
      </c>
      <c r="M118" s="62" t="s">
        <v>300</v>
      </c>
      <c r="N118" s="61"/>
      <c r="O118" s="76">
        <v>9.1999999999999993</v>
      </c>
      <c r="P118" s="241">
        <v>71.826367563628779</v>
      </c>
      <c r="Q118" s="64">
        <v>1</v>
      </c>
      <c r="R118" s="65" t="s">
        <v>908</v>
      </c>
      <c r="S118" s="66"/>
      <c r="T118" s="66"/>
      <c r="U118" s="67"/>
      <c r="V118" s="65"/>
      <c r="W118" s="65"/>
      <c r="X118" s="65"/>
      <c r="Y118" s="65"/>
      <c r="Z118" s="76"/>
      <c r="AA118" s="76"/>
      <c r="AB118" s="81"/>
      <c r="AC118" s="65">
        <v>1</v>
      </c>
      <c r="AD118" s="65" t="s">
        <v>1207</v>
      </c>
      <c r="AE118" s="65"/>
      <c r="AF118" s="65">
        <v>0</v>
      </c>
      <c r="AG118" s="65" t="s">
        <v>803</v>
      </c>
      <c r="AH118" s="65"/>
      <c r="AI118" s="65">
        <v>1</v>
      </c>
      <c r="AJ118" s="65" t="s">
        <v>1207</v>
      </c>
      <c r="AK118" s="65"/>
      <c r="AL118" s="65"/>
      <c r="AM118" s="65"/>
      <c r="AN118" s="65"/>
      <c r="AO118" s="65">
        <v>0</v>
      </c>
      <c r="AP118" s="65" t="s">
        <v>803</v>
      </c>
      <c r="AQ118" s="65"/>
      <c r="AR118" s="96">
        <v>1</v>
      </c>
      <c r="AS118" s="97" t="s">
        <v>1207</v>
      </c>
      <c r="AT118" s="97"/>
      <c r="AU118" s="71">
        <v>100</v>
      </c>
      <c r="AV118" s="71">
        <v>56.3</v>
      </c>
      <c r="AW118" s="65">
        <v>1</v>
      </c>
      <c r="AX118" s="65" t="s">
        <v>412</v>
      </c>
      <c r="AY118" s="63"/>
      <c r="AZ118" s="63"/>
      <c r="BA118" s="65"/>
      <c r="BB118" s="76"/>
      <c r="BC118" s="63">
        <v>1.1388408430000001</v>
      </c>
      <c r="BD118" s="63" t="s">
        <v>120</v>
      </c>
      <c r="BE118" s="63" t="s">
        <v>423</v>
      </c>
      <c r="BF118" s="63" t="s">
        <v>120</v>
      </c>
      <c r="BG118" s="63" t="s">
        <v>423</v>
      </c>
      <c r="BH118" s="63" t="s">
        <v>120</v>
      </c>
      <c r="BI118" s="63" t="s">
        <v>423</v>
      </c>
      <c r="BJ118" s="63" t="s">
        <v>120</v>
      </c>
      <c r="BK118" s="63" t="s">
        <v>411</v>
      </c>
      <c r="BL118" s="65">
        <v>0</v>
      </c>
      <c r="BM118" s="65" t="s">
        <v>412</v>
      </c>
      <c r="BN118" s="63"/>
      <c r="BO118" s="65"/>
      <c r="BP118" s="76"/>
      <c r="BQ118" s="73" t="s">
        <v>372</v>
      </c>
      <c r="BR118" s="73" t="s">
        <v>361</v>
      </c>
      <c r="BS118" s="74">
        <v>250</v>
      </c>
      <c r="BT118" s="74">
        <f>BS118/F118*1000</f>
        <v>1301.2023109353045</v>
      </c>
      <c r="BU118" s="74">
        <v>81.2</v>
      </c>
      <c r="BV118" s="74">
        <f>BU118/F118*1000</f>
        <v>422.63051059178684</v>
      </c>
      <c r="BW118" s="74" t="s">
        <v>361</v>
      </c>
      <c r="BX118" s="74" t="s">
        <v>361</v>
      </c>
      <c r="BY118" s="74">
        <v>81.2</v>
      </c>
      <c r="BZ118" s="74">
        <f>BY118/F118*1000</f>
        <v>422.63051059178684</v>
      </c>
      <c r="CA118" s="75">
        <v>1</v>
      </c>
      <c r="CB118" s="76" t="s">
        <v>478</v>
      </c>
      <c r="CC118" s="76"/>
      <c r="CD118" s="63"/>
      <c r="CE118" s="63"/>
      <c r="CF118" s="63"/>
      <c r="CG118" s="63"/>
      <c r="CH118" s="63"/>
      <c r="CI118" s="63"/>
      <c r="CJ118" s="65"/>
      <c r="CK118" s="76"/>
      <c r="CL118" s="71" t="s">
        <v>121</v>
      </c>
      <c r="CM118" s="65">
        <v>0</v>
      </c>
      <c r="CN118" s="76" t="s">
        <v>412</v>
      </c>
      <c r="CO118" s="63"/>
      <c r="CP118" s="65"/>
      <c r="CQ118" s="76"/>
    </row>
    <row r="119" spans="1:95" s="4" customFormat="1" ht="57.75" customHeight="1">
      <c r="A119" s="56">
        <v>114</v>
      </c>
      <c r="B119" s="118"/>
      <c r="C119" s="87" t="s">
        <v>468</v>
      </c>
      <c r="D119" s="107" t="s">
        <v>783</v>
      </c>
      <c r="E119" s="61" t="s">
        <v>507</v>
      </c>
      <c r="F119" s="119">
        <v>174.2</v>
      </c>
      <c r="G119" s="119">
        <v>2.56</v>
      </c>
      <c r="H119" s="107" t="s">
        <v>1096</v>
      </c>
      <c r="I119" s="107" t="s">
        <v>1226</v>
      </c>
      <c r="J119" s="107" t="s">
        <v>301</v>
      </c>
      <c r="K119" s="58" t="s">
        <v>300</v>
      </c>
      <c r="L119" s="107" t="s">
        <v>958</v>
      </c>
      <c r="M119" s="157" t="s">
        <v>301</v>
      </c>
      <c r="N119" s="107"/>
      <c r="O119" s="107">
        <v>8.5</v>
      </c>
      <c r="P119" s="245">
        <v>73.191733639494856</v>
      </c>
      <c r="Q119" s="120">
        <v>1</v>
      </c>
      <c r="R119" s="110" t="s">
        <v>896</v>
      </c>
      <c r="S119" s="66"/>
      <c r="T119" s="66"/>
      <c r="U119" s="67"/>
      <c r="V119" s="110"/>
      <c r="W119" s="110"/>
      <c r="X119" s="121"/>
      <c r="Y119" s="121"/>
      <c r="Z119" s="112"/>
      <c r="AA119" s="112"/>
      <c r="AB119" s="122"/>
      <c r="AC119" s="121"/>
      <c r="AD119" s="121"/>
      <c r="AE119" s="121"/>
      <c r="AF119" s="107">
        <v>0</v>
      </c>
      <c r="AG119" s="107" t="s">
        <v>803</v>
      </c>
      <c r="AH119" s="107"/>
      <c r="AI119" s="107">
        <v>0</v>
      </c>
      <c r="AJ119" s="107" t="s">
        <v>803</v>
      </c>
      <c r="AK119" s="107"/>
      <c r="AL119" s="107"/>
      <c r="AM119" s="107"/>
      <c r="AN119" s="107"/>
      <c r="AO119" s="107"/>
      <c r="AP119" s="107"/>
      <c r="AQ119" s="107"/>
      <c r="AR119" s="91">
        <v>0</v>
      </c>
      <c r="AS119" s="124" t="s">
        <v>803</v>
      </c>
      <c r="AT119" s="125"/>
      <c r="AU119" s="107"/>
      <c r="AV119" s="107"/>
      <c r="AW119" s="61"/>
      <c r="AX119" s="61"/>
      <c r="AY119" s="105"/>
      <c r="AZ119" s="105"/>
      <c r="BA119" s="61"/>
      <c r="BB119" s="107"/>
      <c r="BC119" s="105">
        <v>1.1995861130000001</v>
      </c>
      <c r="BD119" s="105">
        <v>4000</v>
      </c>
      <c r="BE119" s="61" t="s">
        <v>413</v>
      </c>
      <c r="BF119" s="105">
        <v>4000</v>
      </c>
      <c r="BG119" s="61" t="s">
        <v>413</v>
      </c>
      <c r="BH119" s="105">
        <v>4000</v>
      </c>
      <c r="BI119" s="61" t="s">
        <v>413</v>
      </c>
      <c r="BJ119" s="105">
        <v>4000</v>
      </c>
      <c r="BK119" s="61" t="s">
        <v>411</v>
      </c>
      <c r="BL119" s="61">
        <v>0</v>
      </c>
      <c r="BM119" s="61" t="s">
        <v>535</v>
      </c>
      <c r="BN119" s="105"/>
      <c r="BO119" s="61"/>
      <c r="BP119" s="107"/>
      <c r="BQ119" s="112" t="s">
        <v>361</v>
      </c>
      <c r="BR119" s="112" t="s">
        <v>361</v>
      </c>
      <c r="BS119" s="74">
        <v>417</v>
      </c>
      <c r="BT119" s="74">
        <f>BS119/F119*1000</f>
        <v>2393.8002296211253</v>
      </c>
      <c r="BU119" s="74" t="s">
        <v>361</v>
      </c>
      <c r="BV119" s="74" t="s">
        <v>361</v>
      </c>
      <c r="BW119" s="74" t="s">
        <v>361</v>
      </c>
      <c r="BX119" s="74" t="s">
        <v>361</v>
      </c>
      <c r="BY119" s="74" t="s">
        <v>361</v>
      </c>
      <c r="BZ119" s="74" t="s">
        <v>361</v>
      </c>
      <c r="CA119" s="112">
        <v>0</v>
      </c>
      <c r="CB119" s="76" t="s">
        <v>538</v>
      </c>
      <c r="CC119" s="76"/>
      <c r="CD119" s="105"/>
      <c r="CE119" s="105"/>
      <c r="CF119" s="105"/>
      <c r="CG119" s="105"/>
      <c r="CH119" s="105"/>
      <c r="CI119" s="105"/>
      <c r="CJ119" s="61"/>
      <c r="CK119" s="107"/>
      <c r="CL119" s="61"/>
      <c r="CM119" s="61"/>
      <c r="CN119" s="107"/>
      <c r="CO119" s="105"/>
      <c r="CP119" s="61"/>
      <c r="CQ119" s="107"/>
    </row>
    <row r="120" spans="1:95" s="4" customFormat="1" ht="54.75" customHeight="1">
      <c r="A120" s="56">
        <v>115</v>
      </c>
      <c r="B120" s="57" t="s">
        <v>199</v>
      </c>
      <c r="C120" s="84" t="s">
        <v>62</v>
      </c>
      <c r="D120" s="84" t="s">
        <v>687</v>
      </c>
      <c r="E120" s="58" t="s">
        <v>199</v>
      </c>
      <c r="F120" s="59">
        <v>150.22</v>
      </c>
      <c r="G120" s="59">
        <v>3.34</v>
      </c>
      <c r="H120" s="61" t="s">
        <v>501</v>
      </c>
      <c r="I120" s="61" t="s">
        <v>359</v>
      </c>
      <c r="J120" s="61" t="s">
        <v>299</v>
      </c>
      <c r="K120" s="58" t="s">
        <v>1095</v>
      </c>
      <c r="L120" s="61" t="s">
        <v>827</v>
      </c>
      <c r="M120" s="156" t="s">
        <v>829</v>
      </c>
      <c r="N120" s="61"/>
      <c r="O120" s="76">
        <v>8.1</v>
      </c>
      <c r="P120" s="241">
        <v>80.881373984822261</v>
      </c>
      <c r="Q120" s="64">
        <v>1</v>
      </c>
      <c r="R120" s="65" t="s">
        <v>918</v>
      </c>
      <c r="S120" s="219">
        <v>709</v>
      </c>
      <c r="T120" s="219">
        <v>690</v>
      </c>
      <c r="U120" s="219">
        <v>2760</v>
      </c>
      <c r="V120" s="65">
        <v>1</v>
      </c>
      <c r="W120" s="65" t="s">
        <v>889</v>
      </c>
      <c r="X120" s="65"/>
      <c r="Y120" s="65"/>
      <c r="Z120" s="76"/>
      <c r="AA120" s="76"/>
      <c r="AB120" s="64">
        <v>1</v>
      </c>
      <c r="AC120" s="65">
        <v>1</v>
      </c>
      <c r="AD120" s="65" t="s">
        <v>1207</v>
      </c>
      <c r="AE120" s="65" t="s">
        <v>1207</v>
      </c>
      <c r="AF120" s="65">
        <v>1</v>
      </c>
      <c r="AG120" s="65" t="s">
        <v>1207</v>
      </c>
      <c r="AH120" s="65" t="s">
        <v>1207</v>
      </c>
      <c r="AI120" s="65">
        <v>1</v>
      </c>
      <c r="AJ120" s="65" t="s">
        <v>1207</v>
      </c>
      <c r="AK120" s="107" t="s">
        <v>1207</v>
      </c>
      <c r="AL120" s="65"/>
      <c r="AM120" s="65"/>
      <c r="AN120" s="65"/>
      <c r="AO120" s="65">
        <v>1</v>
      </c>
      <c r="AP120" s="65" t="s">
        <v>1207</v>
      </c>
      <c r="AQ120" s="65" t="s">
        <v>1207</v>
      </c>
      <c r="AR120" s="96">
        <v>1</v>
      </c>
      <c r="AS120" s="97" t="s">
        <v>1207</v>
      </c>
      <c r="AT120" s="97" t="s">
        <v>1207</v>
      </c>
      <c r="AU120" s="71">
        <v>68.130405854956749</v>
      </c>
      <c r="AV120" s="71">
        <v>86.2</v>
      </c>
      <c r="AW120" s="65">
        <v>1</v>
      </c>
      <c r="AX120" s="65" t="s">
        <v>412</v>
      </c>
      <c r="AY120" s="63"/>
      <c r="AZ120" s="63"/>
      <c r="BA120" s="65"/>
      <c r="BB120" s="76"/>
      <c r="BC120" s="63">
        <v>295.58207270000003</v>
      </c>
      <c r="BD120" s="63">
        <v>16.64443889</v>
      </c>
      <c r="BE120" s="63" t="s">
        <v>416</v>
      </c>
      <c r="BF120" s="63">
        <v>33.519482150000002</v>
      </c>
      <c r="BG120" s="63" t="s">
        <v>416</v>
      </c>
      <c r="BH120" s="63">
        <v>61.851818139999999</v>
      </c>
      <c r="BI120" s="63" t="s">
        <v>416</v>
      </c>
      <c r="BJ120" s="63">
        <v>355.61833330000002</v>
      </c>
      <c r="BK120" s="63" t="s">
        <v>411</v>
      </c>
      <c r="BL120" s="65">
        <v>1</v>
      </c>
      <c r="BM120" s="65" t="s">
        <v>412</v>
      </c>
      <c r="BN120" s="63"/>
      <c r="BO120" s="65"/>
      <c r="BP120" s="76"/>
      <c r="BQ120" s="73" t="s">
        <v>372</v>
      </c>
      <c r="BR120" s="73" t="s">
        <v>361</v>
      </c>
      <c r="BS120" s="74">
        <v>64.3</v>
      </c>
      <c r="BT120" s="74">
        <f>BS120/F120*1000</f>
        <v>428.03887631473833</v>
      </c>
      <c r="BU120" s="74">
        <v>51.43</v>
      </c>
      <c r="BV120" s="74">
        <f>BU120/F120*1000</f>
        <v>342.36453201970448</v>
      </c>
      <c r="BW120" s="74" t="s">
        <v>361</v>
      </c>
      <c r="BX120" s="74" t="s">
        <v>361</v>
      </c>
      <c r="BY120" s="74">
        <v>51.43</v>
      </c>
      <c r="BZ120" s="74">
        <f>BY120/F120*1000</f>
        <v>342.36453201970448</v>
      </c>
      <c r="CA120" s="75">
        <v>1</v>
      </c>
      <c r="CB120" s="76" t="s">
        <v>536</v>
      </c>
      <c r="CC120" s="76"/>
      <c r="CD120" s="63"/>
      <c r="CE120" s="63"/>
      <c r="CF120" s="63"/>
      <c r="CG120" s="63"/>
      <c r="CH120" s="63"/>
      <c r="CI120" s="63"/>
      <c r="CJ120" s="65"/>
      <c r="CK120" s="76"/>
      <c r="CL120" s="71">
        <v>47.929703102116896</v>
      </c>
      <c r="CM120" s="65">
        <v>1</v>
      </c>
      <c r="CN120" s="76" t="s">
        <v>412</v>
      </c>
      <c r="CO120" s="63"/>
      <c r="CP120" s="65"/>
      <c r="CQ120" s="76"/>
    </row>
    <row r="121" spans="1:95" s="4" customFormat="1" ht="39.75" customHeight="1">
      <c r="A121" s="56">
        <v>116</v>
      </c>
      <c r="B121" s="57" t="s">
        <v>200</v>
      </c>
      <c r="C121" s="84" t="s">
        <v>70</v>
      </c>
      <c r="D121" s="84" t="s">
        <v>688</v>
      </c>
      <c r="E121" s="58" t="s">
        <v>200</v>
      </c>
      <c r="F121" s="59">
        <v>110.13</v>
      </c>
      <c r="G121" s="59">
        <v>-0.66</v>
      </c>
      <c r="H121" s="58" t="s">
        <v>338</v>
      </c>
      <c r="I121" s="61" t="s">
        <v>1225</v>
      </c>
      <c r="J121" s="58" t="s">
        <v>275</v>
      </c>
      <c r="K121" s="58" t="s">
        <v>275</v>
      </c>
      <c r="L121" s="107" t="s">
        <v>827</v>
      </c>
      <c r="M121" s="157" t="s">
        <v>1218</v>
      </c>
      <c r="N121" s="61"/>
      <c r="O121" s="76">
        <v>8.1</v>
      </c>
      <c r="P121" s="241">
        <v>110.32416235358214</v>
      </c>
      <c r="Q121" s="64">
        <v>1</v>
      </c>
      <c r="R121" s="65" t="s">
        <v>896</v>
      </c>
      <c r="S121" s="66"/>
      <c r="T121" s="66"/>
      <c r="U121" s="67"/>
      <c r="V121" s="65"/>
      <c r="W121" s="65"/>
      <c r="X121" s="65"/>
      <c r="Y121" s="65"/>
      <c r="Z121" s="76"/>
      <c r="AA121" s="76"/>
      <c r="AB121" s="81"/>
      <c r="AC121" s="65">
        <v>1</v>
      </c>
      <c r="AD121" s="65" t="s">
        <v>1207</v>
      </c>
      <c r="AE121" s="65"/>
      <c r="AF121" s="65">
        <v>1</v>
      </c>
      <c r="AG121" s="65" t="s">
        <v>1207</v>
      </c>
      <c r="AH121" s="65"/>
      <c r="AI121" s="65">
        <v>0</v>
      </c>
      <c r="AJ121" s="65" t="s">
        <v>803</v>
      </c>
      <c r="AK121" s="65"/>
      <c r="AL121" s="65"/>
      <c r="AM121" s="65"/>
      <c r="AN121" s="65"/>
      <c r="AO121" s="65">
        <v>1</v>
      </c>
      <c r="AP121" s="65" t="s">
        <v>1207</v>
      </c>
      <c r="AQ121" s="65"/>
      <c r="AR121" s="96">
        <v>1</v>
      </c>
      <c r="AS121" s="97" t="s">
        <v>1207</v>
      </c>
      <c r="AT121" s="97"/>
      <c r="AU121" s="71">
        <v>7</v>
      </c>
      <c r="AV121" s="71">
        <v>89.7</v>
      </c>
      <c r="AW121" s="65">
        <v>1</v>
      </c>
      <c r="AX121" s="65" t="s">
        <v>412</v>
      </c>
      <c r="AY121" s="63"/>
      <c r="AZ121" s="63"/>
      <c r="BA121" s="65"/>
      <c r="BB121" s="76"/>
      <c r="BC121" s="63">
        <v>516.46801749999997</v>
      </c>
      <c r="BD121" s="63">
        <v>48.02877393</v>
      </c>
      <c r="BE121" s="63" t="s">
        <v>416</v>
      </c>
      <c r="BF121" s="63">
        <v>77.624046719999996</v>
      </c>
      <c r="BG121" s="63" t="s">
        <v>416</v>
      </c>
      <c r="BH121" s="63">
        <v>122.32971360000001</v>
      </c>
      <c r="BI121" s="63" t="s">
        <v>416</v>
      </c>
      <c r="BJ121" s="63">
        <v>652.15823639999996</v>
      </c>
      <c r="BK121" s="63" t="s">
        <v>411</v>
      </c>
      <c r="BL121" s="65">
        <v>1</v>
      </c>
      <c r="BM121" s="99" t="s">
        <v>412</v>
      </c>
      <c r="BN121" s="63"/>
      <c r="BO121" s="65"/>
      <c r="BP121" s="76"/>
      <c r="BQ121" s="73" t="s">
        <v>361</v>
      </c>
      <c r="BR121" s="73" t="s">
        <v>361</v>
      </c>
      <c r="BS121" s="74">
        <v>8.8000000000000007</v>
      </c>
      <c r="BT121" s="74">
        <f>BS121/F121*1000</f>
        <v>79.905566149096543</v>
      </c>
      <c r="BU121" s="74" t="s">
        <v>361</v>
      </c>
      <c r="BV121" s="74" t="s">
        <v>361</v>
      </c>
      <c r="BW121" s="74" t="s">
        <v>361</v>
      </c>
      <c r="BX121" s="74" t="s">
        <v>361</v>
      </c>
      <c r="BY121" s="74" t="s">
        <v>361</v>
      </c>
      <c r="BZ121" s="74" t="s">
        <v>361</v>
      </c>
      <c r="CA121" s="75">
        <v>0</v>
      </c>
      <c r="CB121" s="76" t="s">
        <v>538</v>
      </c>
      <c r="CC121" s="76"/>
      <c r="CD121" s="63"/>
      <c r="CE121" s="63"/>
      <c r="CF121" s="63"/>
      <c r="CG121" s="63"/>
      <c r="CH121" s="63"/>
      <c r="CI121" s="63"/>
      <c r="CJ121" s="65"/>
      <c r="CK121" s="76"/>
      <c r="CL121" s="71">
        <v>29.056569508762372</v>
      </c>
      <c r="CM121" s="65">
        <v>1</v>
      </c>
      <c r="CN121" s="76" t="s">
        <v>412</v>
      </c>
      <c r="CO121" s="63"/>
      <c r="CP121" s="65"/>
      <c r="CQ121" s="76"/>
    </row>
    <row r="122" spans="1:95" s="4" customFormat="1" ht="60" customHeight="1">
      <c r="A122" s="56">
        <v>117</v>
      </c>
      <c r="B122" s="57" t="s">
        <v>201</v>
      </c>
      <c r="C122" s="84" t="s">
        <v>65</v>
      </c>
      <c r="D122" s="84" t="s">
        <v>689</v>
      </c>
      <c r="E122" s="58" t="s">
        <v>201</v>
      </c>
      <c r="F122" s="59">
        <v>150.22</v>
      </c>
      <c r="G122" s="59">
        <v>3.22</v>
      </c>
      <c r="H122" s="61" t="s">
        <v>501</v>
      </c>
      <c r="I122" s="61" t="s">
        <v>359</v>
      </c>
      <c r="J122" s="61" t="s">
        <v>1095</v>
      </c>
      <c r="K122" s="61" t="s">
        <v>301</v>
      </c>
      <c r="L122" s="61" t="s">
        <v>827</v>
      </c>
      <c r="M122" s="156" t="s">
        <v>829</v>
      </c>
      <c r="N122" s="61"/>
      <c r="O122" s="76">
        <v>7.5</v>
      </c>
      <c r="P122" s="241">
        <v>74.890161097057657</v>
      </c>
      <c r="Q122" s="64">
        <v>1</v>
      </c>
      <c r="R122" s="65" t="s">
        <v>908</v>
      </c>
      <c r="S122" s="219">
        <v>39</v>
      </c>
      <c r="T122" s="219"/>
      <c r="U122" s="219">
        <v>394</v>
      </c>
      <c r="V122" s="65">
        <v>1</v>
      </c>
      <c r="W122" s="65" t="s">
        <v>889</v>
      </c>
      <c r="X122" s="65"/>
      <c r="Y122" s="65"/>
      <c r="Z122" s="76"/>
      <c r="AA122" s="76"/>
      <c r="AB122" s="64">
        <v>1</v>
      </c>
      <c r="AC122" s="65">
        <v>1</v>
      </c>
      <c r="AD122" s="65" t="s">
        <v>1207</v>
      </c>
      <c r="AE122" s="65" t="s">
        <v>1207</v>
      </c>
      <c r="AF122" s="65">
        <v>1</v>
      </c>
      <c r="AG122" s="65" t="s">
        <v>1207</v>
      </c>
      <c r="AH122" s="65" t="s">
        <v>1207</v>
      </c>
      <c r="AI122" s="65"/>
      <c r="AJ122" s="65"/>
      <c r="AK122" s="65"/>
      <c r="AL122" s="65"/>
      <c r="AM122" s="65"/>
      <c r="AN122" s="65"/>
      <c r="AO122" s="65">
        <v>1</v>
      </c>
      <c r="AP122" s="65" t="s">
        <v>1207</v>
      </c>
      <c r="AQ122" s="65" t="s">
        <v>1207</v>
      </c>
      <c r="AR122" s="96">
        <v>1</v>
      </c>
      <c r="AS122" s="97" t="s">
        <v>1207</v>
      </c>
      <c r="AT122" s="97" t="s">
        <v>1207</v>
      </c>
      <c r="AU122" s="71">
        <v>8.2000000000000028</v>
      </c>
      <c r="AV122" s="71">
        <v>100</v>
      </c>
      <c r="AW122" s="65">
        <v>1</v>
      </c>
      <c r="AX122" s="65" t="s">
        <v>412</v>
      </c>
      <c r="AY122" s="63"/>
      <c r="AZ122" s="63"/>
      <c r="BA122" s="65"/>
      <c r="BB122" s="76"/>
      <c r="BC122" s="63">
        <v>339.09782949999999</v>
      </c>
      <c r="BD122" s="63">
        <v>5.3895644010000003</v>
      </c>
      <c r="BE122" s="63" t="s">
        <v>416</v>
      </c>
      <c r="BF122" s="63">
        <v>15.281518800000001</v>
      </c>
      <c r="BG122" s="63" t="s">
        <v>416</v>
      </c>
      <c r="BH122" s="63">
        <v>33.490961339999998</v>
      </c>
      <c r="BI122" s="63" t="s">
        <v>416</v>
      </c>
      <c r="BJ122" s="63">
        <v>337.26670380000002</v>
      </c>
      <c r="BK122" s="63" t="s">
        <v>411</v>
      </c>
      <c r="BL122" s="65">
        <v>1</v>
      </c>
      <c r="BM122" s="65" t="s">
        <v>412</v>
      </c>
      <c r="BN122" s="63"/>
      <c r="BO122" s="65"/>
      <c r="BP122" s="76"/>
      <c r="BQ122" s="73"/>
      <c r="BR122" s="73"/>
      <c r="BS122" s="74"/>
      <c r="BT122" s="74"/>
      <c r="BU122" s="74"/>
      <c r="BV122" s="74"/>
      <c r="BW122" s="74"/>
      <c r="BX122" s="74"/>
      <c r="BY122" s="74"/>
      <c r="BZ122" s="74"/>
      <c r="CA122" s="75"/>
      <c r="CB122" s="76"/>
      <c r="CC122" s="76"/>
      <c r="CD122" s="63"/>
      <c r="CE122" s="63"/>
      <c r="CF122" s="63"/>
      <c r="CG122" s="63"/>
      <c r="CH122" s="63"/>
      <c r="CI122" s="63"/>
      <c r="CJ122" s="65"/>
      <c r="CK122" s="76"/>
      <c r="CL122" s="71">
        <v>82.54559978697911</v>
      </c>
      <c r="CM122" s="65">
        <v>1</v>
      </c>
      <c r="CN122" s="76" t="s">
        <v>412</v>
      </c>
      <c r="CO122" s="63"/>
      <c r="CP122" s="65"/>
      <c r="CQ122" s="76"/>
    </row>
    <row r="123" spans="1:95" s="4" customFormat="1" ht="62.25" customHeight="1">
      <c r="A123" s="56">
        <v>118</v>
      </c>
      <c r="B123" s="118"/>
      <c r="C123" s="87" t="s">
        <v>467</v>
      </c>
      <c r="D123" s="107" t="s">
        <v>782</v>
      </c>
      <c r="E123" s="61" t="s">
        <v>506</v>
      </c>
      <c r="F123" s="119">
        <v>430.72</v>
      </c>
      <c r="G123" s="119">
        <v>12.2</v>
      </c>
      <c r="H123" s="107" t="s">
        <v>340</v>
      </c>
      <c r="I123" s="107" t="s">
        <v>1226</v>
      </c>
      <c r="J123" s="107" t="s">
        <v>402</v>
      </c>
      <c r="K123" s="107" t="s">
        <v>402</v>
      </c>
      <c r="L123" s="107" t="s">
        <v>958</v>
      </c>
      <c r="M123" s="79" t="s">
        <v>403</v>
      </c>
      <c r="N123" s="107"/>
      <c r="O123" s="107">
        <v>7.4</v>
      </c>
      <c r="P123" s="245">
        <v>25.770802377414565</v>
      </c>
      <c r="Q123" s="120">
        <v>1</v>
      </c>
      <c r="R123" s="110" t="s">
        <v>1223</v>
      </c>
      <c r="S123" s="66"/>
      <c r="T123" s="66"/>
      <c r="U123" s="67"/>
      <c r="V123" s="110"/>
      <c r="W123" s="110"/>
      <c r="X123" s="121">
        <v>6</v>
      </c>
      <c r="Y123" s="121" t="s">
        <v>1222</v>
      </c>
      <c r="Z123" s="112" t="s">
        <v>597</v>
      </c>
      <c r="AA123" s="112"/>
      <c r="AB123" s="64">
        <v>0</v>
      </c>
      <c r="AC123" s="121">
        <v>0</v>
      </c>
      <c r="AD123" s="121" t="s">
        <v>803</v>
      </c>
      <c r="AE123" s="121" t="s">
        <v>1206</v>
      </c>
      <c r="AF123" s="107"/>
      <c r="AG123" s="107"/>
      <c r="AH123" s="107"/>
      <c r="AI123" s="107">
        <v>0</v>
      </c>
      <c r="AJ123" s="107" t="s">
        <v>803</v>
      </c>
      <c r="AK123" s="107" t="s">
        <v>1206</v>
      </c>
      <c r="AL123" s="107"/>
      <c r="AM123" s="107"/>
      <c r="AN123" s="107"/>
      <c r="AO123" s="107"/>
      <c r="AP123" s="107"/>
      <c r="AQ123" s="107"/>
      <c r="AR123" s="91">
        <v>0</v>
      </c>
      <c r="AS123" s="124" t="s">
        <v>803</v>
      </c>
      <c r="AT123" s="125" t="s">
        <v>1206</v>
      </c>
      <c r="AU123" s="107"/>
      <c r="AV123" s="107"/>
      <c r="AW123" s="61"/>
      <c r="AX123" s="61"/>
      <c r="AY123" s="105">
        <v>100</v>
      </c>
      <c r="AZ123" s="105">
        <v>100</v>
      </c>
      <c r="BA123" s="61">
        <v>0</v>
      </c>
      <c r="BB123" s="107" t="s">
        <v>546</v>
      </c>
      <c r="BC123" s="105"/>
      <c r="BD123" s="105"/>
      <c r="BE123" s="61"/>
      <c r="BF123" s="105"/>
      <c r="BG123" s="61"/>
      <c r="BH123" s="105"/>
      <c r="BI123" s="61"/>
      <c r="BJ123" s="105"/>
      <c r="BK123" s="61"/>
      <c r="BL123" s="61"/>
      <c r="BM123" s="61"/>
      <c r="BN123" s="105"/>
      <c r="BO123" s="61"/>
      <c r="BP123" s="107"/>
      <c r="BQ123" s="112" t="s">
        <v>361</v>
      </c>
      <c r="BR123" s="112" t="s">
        <v>361</v>
      </c>
      <c r="BS123" s="74">
        <v>1000</v>
      </c>
      <c r="BT123" s="74">
        <f>BS123/F123*1000</f>
        <v>2321.6939078751857</v>
      </c>
      <c r="BU123" s="74" t="s">
        <v>361</v>
      </c>
      <c r="BV123" s="74" t="s">
        <v>361</v>
      </c>
      <c r="BW123" s="74" t="s">
        <v>361</v>
      </c>
      <c r="BX123" s="74" t="s">
        <v>361</v>
      </c>
      <c r="BY123" s="74" t="s">
        <v>361</v>
      </c>
      <c r="BZ123" s="74" t="s">
        <v>361</v>
      </c>
      <c r="CA123" s="112">
        <v>0</v>
      </c>
      <c r="CB123" s="76" t="s">
        <v>536</v>
      </c>
      <c r="CC123" s="76"/>
      <c r="CD123" s="105"/>
      <c r="CE123" s="105"/>
      <c r="CF123" s="105"/>
      <c r="CG123" s="105"/>
      <c r="CH123" s="105"/>
      <c r="CI123" s="105"/>
      <c r="CJ123" s="61"/>
      <c r="CK123" s="107"/>
      <c r="CL123" s="61"/>
      <c r="CM123" s="61"/>
      <c r="CN123" s="126"/>
      <c r="CO123" s="105"/>
      <c r="CP123" s="61"/>
      <c r="CQ123" s="126"/>
    </row>
    <row r="124" spans="1:95" s="4" customFormat="1" ht="40.5" customHeight="1">
      <c r="A124" s="56">
        <v>119</v>
      </c>
      <c r="B124" s="173" t="s">
        <v>188</v>
      </c>
      <c r="C124" s="84" t="s">
        <v>10</v>
      </c>
      <c r="D124" s="84" t="s">
        <v>685</v>
      </c>
      <c r="E124" s="58" t="s">
        <v>188</v>
      </c>
      <c r="F124" s="59">
        <v>152.22999999999999</v>
      </c>
      <c r="G124" s="59">
        <v>3.45</v>
      </c>
      <c r="H124" s="61" t="s">
        <v>501</v>
      </c>
      <c r="I124" s="61" t="s">
        <v>359</v>
      </c>
      <c r="J124" s="61" t="s">
        <v>301</v>
      </c>
      <c r="K124" s="61" t="s">
        <v>301</v>
      </c>
      <c r="L124" s="61" t="s">
        <v>1192</v>
      </c>
      <c r="M124" s="156" t="s">
        <v>299</v>
      </c>
      <c r="N124" s="61"/>
      <c r="O124" s="76" t="s">
        <v>1175</v>
      </c>
      <c r="P124" s="226" t="s">
        <v>1171</v>
      </c>
      <c r="Q124" s="64">
        <v>1</v>
      </c>
      <c r="R124" s="65" t="s">
        <v>917</v>
      </c>
      <c r="S124" s="219">
        <v>1400</v>
      </c>
      <c r="T124" s="219" t="s">
        <v>284</v>
      </c>
      <c r="U124" s="219">
        <v>3876</v>
      </c>
      <c r="V124" s="65">
        <v>1</v>
      </c>
      <c r="W124" s="65" t="s">
        <v>889</v>
      </c>
      <c r="X124" s="65">
        <v>3</v>
      </c>
      <c r="Y124" s="65">
        <v>1</v>
      </c>
      <c r="Z124" s="63" t="s">
        <v>1120</v>
      </c>
      <c r="AA124" s="63"/>
      <c r="AB124" s="64">
        <v>1</v>
      </c>
      <c r="AC124" s="65">
        <v>1</v>
      </c>
      <c r="AD124" s="65" t="s">
        <v>1207</v>
      </c>
      <c r="AE124" s="65" t="s">
        <v>1207</v>
      </c>
      <c r="AF124" s="65">
        <v>1</v>
      </c>
      <c r="AG124" s="65" t="s">
        <v>1207</v>
      </c>
      <c r="AH124" s="65" t="s">
        <v>1207</v>
      </c>
      <c r="AI124" s="65">
        <v>1</v>
      </c>
      <c r="AJ124" s="65" t="s">
        <v>1207</v>
      </c>
      <c r="AK124" s="65" t="s">
        <v>1207</v>
      </c>
      <c r="AL124" s="65">
        <v>1</v>
      </c>
      <c r="AM124" s="68" t="s">
        <v>1207</v>
      </c>
      <c r="AN124" s="65" t="s">
        <v>1207</v>
      </c>
      <c r="AO124" s="65" t="s">
        <v>541</v>
      </c>
      <c r="AP124" s="65" t="s">
        <v>1254</v>
      </c>
      <c r="AQ124" s="65" t="s">
        <v>1254</v>
      </c>
      <c r="AR124" s="96">
        <v>1</v>
      </c>
      <c r="AS124" s="97" t="s">
        <v>1207</v>
      </c>
      <c r="AT124" s="97" t="s">
        <v>1207</v>
      </c>
      <c r="AU124" s="71">
        <v>14.285714285714306</v>
      </c>
      <c r="AV124" s="71">
        <v>83.083749306710999</v>
      </c>
      <c r="AW124" s="65">
        <v>1</v>
      </c>
      <c r="AX124" s="65" t="s">
        <v>412</v>
      </c>
      <c r="AY124" s="72">
        <v>21.409999999999997</v>
      </c>
      <c r="AZ124" s="72">
        <v>91.37</v>
      </c>
      <c r="BA124" s="65">
        <v>1</v>
      </c>
      <c r="BB124" s="63" t="s">
        <v>543</v>
      </c>
      <c r="BC124" s="63">
        <v>96.415834279999999</v>
      </c>
      <c r="BD124" s="63">
        <v>23.164831169999999</v>
      </c>
      <c r="BE124" s="63" t="s">
        <v>416</v>
      </c>
      <c r="BF124" s="63">
        <v>53.885195349999996</v>
      </c>
      <c r="BG124" s="63" t="s">
        <v>416</v>
      </c>
      <c r="BH124" s="63">
        <v>67.36237036</v>
      </c>
      <c r="BI124" s="63" t="s">
        <v>416</v>
      </c>
      <c r="BJ124" s="63">
        <v>182.81014329999999</v>
      </c>
      <c r="BK124" s="63" t="s">
        <v>411</v>
      </c>
      <c r="BL124" s="65">
        <v>1</v>
      </c>
      <c r="BM124" s="65" t="s">
        <v>412</v>
      </c>
      <c r="BN124" s="63">
        <v>16.8</v>
      </c>
      <c r="BO124" s="65">
        <v>1</v>
      </c>
      <c r="BP124" s="63" t="s">
        <v>543</v>
      </c>
      <c r="BQ124" s="73" t="s">
        <v>372</v>
      </c>
      <c r="BR124" s="73" t="s">
        <v>372</v>
      </c>
      <c r="BS124" s="74">
        <v>24</v>
      </c>
      <c r="BT124" s="74">
        <f>BS124/F124*1000</f>
        <v>157.65617815148133</v>
      </c>
      <c r="BU124" s="74">
        <v>8.41</v>
      </c>
      <c r="BV124" s="74">
        <f>BU124/F124*1000</f>
        <v>55.24535242724825</v>
      </c>
      <c r="BW124" s="74">
        <v>15</v>
      </c>
      <c r="BX124" s="74">
        <f>BW124/F124*1000</f>
        <v>98.535111344675826</v>
      </c>
      <c r="BY124" s="74">
        <v>8.41</v>
      </c>
      <c r="BZ124" s="74">
        <f>BY124/F124*1000</f>
        <v>55.24535242724825</v>
      </c>
      <c r="CA124" s="75">
        <v>1</v>
      </c>
      <c r="CB124" s="76" t="s">
        <v>478</v>
      </c>
      <c r="CC124" s="77">
        <v>32.321887045414528</v>
      </c>
      <c r="CD124" s="77" t="s">
        <v>1036</v>
      </c>
      <c r="CE124" s="77" t="s">
        <v>429</v>
      </c>
      <c r="CF124" s="77" t="s">
        <v>1036</v>
      </c>
      <c r="CG124" s="77" t="s">
        <v>429</v>
      </c>
      <c r="CH124" s="77" t="s">
        <v>1037</v>
      </c>
      <c r="CI124" s="77" t="s">
        <v>411</v>
      </c>
      <c r="CJ124" s="65">
        <v>1</v>
      </c>
      <c r="CK124" s="63" t="s">
        <v>546</v>
      </c>
      <c r="CL124" s="71">
        <v>14.451816330552456</v>
      </c>
      <c r="CM124" s="65">
        <v>1</v>
      </c>
      <c r="CN124" s="76" t="s">
        <v>412</v>
      </c>
      <c r="CO124" s="63" t="s">
        <v>406</v>
      </c>
      <c r="CP124" s="65">
        <v>0</v>
      </c>
      <c r="CQ124" s="63" t="s">
        <v>543</v>
      </c>
    </row>
    <row r="125" spans="1:95" s="4" customFormat="1" ht="54" customHeight="1">
      <c r="A125" s="56">
        <v>120</v>
      </c>
      <c r="B125" s="118"/>
      <c r="C125" s="87" t="s">
        <v>567</v>
      </c>
      <c r="D125" s="107" t="s">
        <v>781</v>
      </c>
      <c r="E125" s="61" t="s">
        <v>505</v>
      </c>
      <c r="F125" s="119">
        <v>265.24</v>
      </c>
      <c r="G125" s="119">
        <v>5.1100000000000003</v>
      </c>
      <c r="H125" s="107" t="s">
        <v>277</v>
      </c>
      <c r="I125" s="116" t="s">
        <v>1225</v>
      </c>
      <c r="J125" s="107" t="s">
        <v>275</v>
      </c>
      <c r="K125" s="107" t="s">
        <v>275</v>
      </c>
      <c r="L125" s="107" t="s">
        <v>827</v>
      </c>
      <c r="M125" s="157" t="s">
        <v>1218</v>
      </c>
      <c r="N125" s="107"/>
      <c r="O125" s="107">
        <v>6.9</v>
      </c>
      <c r="P125" s="245">
        <v>39.021263761122007</v>
      </c>
      <c r="Q125" s="120">
        <v>1</v>
      </c>
      <c r="R125" s="110" t="s">
        <v>1271</v>
      </c>
      <c r="S125" s="66"/>
      <c r="T125" s="66"/>
      <c r="U125" s="67"/>
      <c r="V125" s="110"/>
      <c r="W125" s="110"/>
      <c r="X125" s="121"/>
      <c r="Y125" s="121"/>
      <c r="Z125" s="112"/>
      <c r="AA125" s="112"/>
      <c r="AB125" s="122"/>
      <c r="AC125" s="121"/>
      <c r="AD125" s="121"/>
      <c r="AE125" s="121"/>
      <c r="AF125" s="107"/>
      <c r="AG125" s="107"/>
      <c r="AH125" s="107"/>
      <c r="AI125" s="107">
        <v>0</v>
      </c>
      <c r="AJ125" s="107" t="s">
        <v>803</v>
      </c>
      <c r="AK125" s="107"/>
      <c r="AL125" s="107"/>
      <c r="AM125" s="107"/>
      <c r="AN125" s="107"/>
      <c r="AO125" s="107"/>
      <c r="AP125" s="107"/>
      <c r="AQ125" s="107"/>
      <c r="AR125" s="91" t="s">
        <v>565</v>
      </c>
      <c r="AS125" s="124"/>
      <c r="AT125" s="125"/>
      <c r="AU125" s="107"/>
      <c r="AV125" s="107"/>
      <c r="AW125" s="61"/>
      <c r="AX125" s="61"/>
      <c r="AY125" s="105"/>
      <c r="AZ125" s="105"/>
      <c r="BA125" s="61"/>
      <c r="BB125" s="107"/>
      <c r="BC125" s="105"/>
      <c r="BD125" s="105"/>
      <c r="BE125" s="61"/>
      <c r="BF125" s="105"/>
      <c r="BG125" s="61"/>
      <c r="BH125" s="105"/>
      <c r="BI125" s="61"/>
      <c r="BJ125" s="105"/>
      <c r="BK125" s="61"/>
      <c r="BL125" s="61"/>
      <c r="BM125" s="61"/>
      <c r="BN125" s="105"/>
      <c r="BO125" s="61"/>
      <c r="BP125" s="107"/>
      <c r="BQ125" s="112" t="s">
        <v>361</v>
      </c>
      <c r="BR125" s="112" t="s">
        <v>361</v>
      </c>
      <c r="BS125" s="74">
        <v>37.5</v>
      </c>
      <c r="BT125" s="74">
        <f>BS125/F125*1000</f>
        <v>141.38139043884783</v>
      </c>
      <c r="BU125" s="74" t="s">
        <v>361</v>
      </c>
      <c r="BV125" s="74" t="s">
        <v>361</v>
      </c>
      <c r="BW125" s="74" t="s">
        <v>361</v>
      </c>
      <c r="BX125" s="74" t="s">
        <v>361</v>
      </c>
      <c r="BY125" s="74" t="s">
        <v>361</v>
      </c>
      <c r="BZ125" s="74" t="s">
        <v>361</v>
      </c>
      <c r="CA125" s="112">
        <v>0</v>
      </c>
      <c r="CB125" s="76" t="s">
        <v>536</v>
      </c>
      <c r="CC125" s="76"/>
      <c r="CD125" s="105"/>
      <c r="CE125" s="105"/>
      <c r="CF125" s="105"/>
      <c r="CG125" s="105"/>
      <c r="CH125" s="105"/>
      <c r="CI125" s="105"/>
      <c r="CJ125" s="61"/>
      <c r="CK125" s="107"/>
      <c r="CL125" s="61"/>
      <c r="CM125" s="61"/>
      <c r="CN125" s="107"/>
      <c r="CO125" s="105"/>
      <c r="CP125" s="61"/>
      <c r="CQ125" s="107"/>
    </row>
    <row r="126" spans="1:95" s="4" customFormat="1" ht="60.75" customHeight="1">
      <c r="A126" s="56">
        <v>121</v>
      </c>
      <c r="B126" s="57" t="s">
        <v>202</v>
      </c>
      <c r="C126" s="87" t="s">
        <v>4</v>
      </c>
      <c r="D126" s="87" t="s">
        <v>690</v>
      </c>
      <c r="E126" s="58" t="s">
        <v>202</v>
      </c>
      <c r="F126" s="105">
        <v>166.22</v>
      </c>
      <c r="G126" s="105">
        <v>2.87</v>
      </c>
      <c r="H126" s="61" t="s">
        <v>340</v>
      </c>
      <c r="I126" s="61" t="s">
        <v>359</v>
      </c>
      <c r="J126" s="61" t="s">
        <v>402</v>
      </c>
      <c r="K126" s="61" t="s">
        <v>402</v>
      </c>
      <c r="L126" s="61" t="s">
        <v>875</v>
      </c>
      <c r="M126" s="79" t="s">
        <v>1087</v>
      </c>
      <c r="N126" s="61" t="s">
        <v>871</v>
      </c>
      <c r="O126" s="58">
        <v>6.8</v>
      </c>
      <c r="P126" s="241">
        <v>61.364456744074126</v>
      </c>
      <c r="Q126" s="64">
        <v>1</v>
      </c>
      <c r="R126" s="65" t="s">
        <v>919</v>
      </c>
      <c r="S126" s="66"/>
      <c r="T126" s="66"/>
      <c r="U126" s="67"/>
      <c r="V126" s="65"/>
      <c r="W126" s="65"/>
      <c r="X126" s="65"/>
      <c r="Y126" s="65"/>
      <c r="Z126" s="58"/>
      <c r="AA126" s="58"/>
      <c r="AB126" s="98"/>
      <c r="AC126" s="99">
        <v>0</v>
      </c>
      <c r="AD126" s="99" t="s">
        <v>803</v>
      </c>
      <c r="AE126" s="99"/>
      <c r="AF126" s="99">
        <v>1</v>
      </c>
      <c r="AG126" s="65" t="s">
        <v>1207</v>
      </c>
      <c r="AH126" s="99"/>
      <c r="AI126" s="99"/>
      <c r="AJ126" s="99"/>
      <c r="AK126" s="99"/>
      <c r="AL126" s="99"/>
      <c r="AM126" s="99"/>
      <c r="AN126" s="99"/>
      <c r="AO126" s="99"/>
      <c r="AP126" s="99"/>
      <c r="AQ126" s="99"/>
      <c r="AR126" s="100" t="s">
        <v>565</v>
      </c>
      <c r="AS126" s="101"/>
      <c r="AT126" s="101"/>
      <c r="AU126" s="93">
        <v>100</v>
      </c>
      <c r="AV126" s="93">
        <v>87.7</v>
      </c>
      <c r="AW126" s="65">
        <v>0</v>
      </c>
      <c r="AX126" s="99" t="s">
        <v>412</v>
      </c>
      <c r="AY126" s="63"/>
      <c r="AZ126" s="63"/>
      <c r="BA126" s="65"/>
      <c r="BB126" s="58"/>
      <c r="BC126" s="59">
        <v>1.5393232349999999</v>
      </c>
      <c r="BD126" s="59">
        <v>462.01150699999999</v>
      </c>
      <c r="BE126" s="59" t="s">
        <v>416</v>
      </c>
      <c r="BF126" s="59" t="s">
        <v>120</v>
      </c>
      <c r="BG126" s="59" t="s">
        <v>413</v>
      </c>
      <c r="BH126" s="59" t="s">
        <v>120</v>
      </c>
      <c r="BI126" s="59" t="s">
        <v>413</v>
      </c>
      <c r="BJ126" s="59">
        <v>759.16610779999996</v>
      </c>
      <c r="BK126" s="59" t="s">
        <v>411</v>
      </c>
      <c r="BL126" s="99">
        <v>1</v>
      </c>
      <c r="BM126" s="65" t="s">
        <v>412</v>
      </c>
      <c r="BN126" s="63"/>
      <c r="BO126" s="99"/>
      <c r="BP126" s="58"/>
      <c r="BQ126" s="73"/>
      <c r="BR126" s="73"/>
      <c r="BS126" s="74"/>
      <c r="BT126" s="74"/>
      <c r="BU126" s="74"/>
      <c r="BV126" s="74"/>
      <c r="BW126" s="74"/>
      <c r="BX126" s="74"/>
      <c r="BY126" s="74"/>
      <c r="BZ126" s="74"/>
      <c r="CA126" s="75"/>
      <c r="CB126" s="76"/>
      <c r="CC126" s="76"/>
      <c r="CD126" s="63"/>
      <c r="CE126" s="63"/>
      <c r="CF126" s="63"/>
      <c r="CG126" s="63"/>
      <c r="CH126" s="63"/>
      <c r="CI126" s="63"/>
      <c r="CJ126" s="99"/>
      <c r="CK126" s="58"/>
      <c r="CL126" s="61"/>
      <c r="CM126" s="110"/>
      <c r="CN126" s="58"/>
      <c r="CO126" s="63"/>
      <c r="CP126" s="65"/>
      <c r="CQ126" s="58"/>
    </row>
    <row r="127" spans="1:95" s="4" customFormat="1" ht="39" customHeight="1">
      <c r="A127" s="56">
        <v>122</v>
      </c>
      <c r="B127" s="118"/>
      <c r="C127" s="87" t="s">
        <v>466</v>
      </c>
      <c r="D127" s="107" t="s">
        <v>780</v>
      </c>
      <c r="E127" s="61" t="s">
        <v>503</v>
      </c>
      <c r="F127" s="119">
        <v>168.28</v>
      </c>
      <c r="G127" s="119">
        <v>4.12</v>
      </c>
      <c r="H127" s="107" t="s">
        <v>555</v>
      </c>
      <c r="I127" s="61" t="s">
        <v>359</v>
      </c>
      <c r="J127" s="107" t="s">
        <v>301</v>
      </c>
      <c r="K127" s="107" t="s">
        <v>301</v>
      </c>
      <c r="L127" s="107" t="s">
        <v>827</v>
      </c>
      <c r="M127" s="157" t="s">
        <v>301</v>
      </c>
      <c r="N127" s="107"/>
      <c r="O127" s="107">
        <v>6.8</v>
      </c>
      <c r="P127" s="245">
        <v>60.613263608271936</v>
      </c>
      <c r="Q127" s="120">
        <v>1</v>
      </c>
      <c r="R127" s="65" t="s">
        <v>939</v>
      </c>
      <c r="S127" s="66"/>
      <c r="T127" s="66"/>
      <c r="U127" s="67"/>
      <c r="V127" s="110"/>
      <c r="W127" s="110"/>
      <c r="X127" s="121"/>
      <c r="Y127" s="121"/>
      <c r="Z127" s="112"/>
      <c r="AA127" s="112"/>
      <c r="AB127" s="122"/>
      <c r="AC127" s="121">
        <v>0</v>
      </c>
      <c r="AD127" s="121" t="s">
        <v>803</v>
      </c>
      <c r="AE127" s="121"/>
      <c r="AF127" s="107">
        <v>1</v>
      </c>
      <c r="AG127" s="107" t="s">
        <v>1207</v>
      </c>
      <c r="AH127" s="107"/>
      <c r="AI127" s="107">
        <v>0</v>
      </c>
      <c r="AJ127" s="107" t="s">
        <v>803</v>
      </c>
      <c r="AK127" s="107"/>
      <c r="AL127" s="107"/>
      <c r="AM127" s="107"/>
      <c r="AN127" s="107"/>
      <c r="AO127" s="107"/>
      <c r="AP127" s="107"/>
      <c r="AQ127" s="107"/>
      <c r="AR127" s="91">
        <v>0</v>
      </c>
      <c r="AS127" s="124" t="s">
        <v>803</v>
      </c>
      <c r="AT127" s="125"/>
      <c r="AU127" s="107">
        <v>98.1</v>
      </c>
      <c r="AV127" s="107">
        <v>98.8</v>
      </c>
      <c r="AW127" s="61">
        <v>0</v>
      </c>
      <c r="AX127" s="76" t="s">
        <v>562</v>
      </c>
      <c r="AY127" s="105"/>
      <c r="AZ127" s="105"/>
      <c r="BA127" s="61"/>
      <c r="BB127" s="107"/>
      <c r="BC127" s="105">
        <v>2.9659748069999998</v>
      </c>
      <c r="BD127" s="105">
        <v>66.631127269999993</v>
      </c>
      <c r="BE127" s="61" t="s">
        <v>416</v>
      </c>
      <c r="BF127" s="105">
        <v>86.895266219999996</v>
      </c>
      <c r="BG127" s="61" t="s">
        <v>416</v>
      </c>
      <c r="BH127" s="105">
        <v>4000</v>
      </c>
      <c r="BI127" s="61" t="s">
        <v>417</v>
      </c>
      <c r="BJ127" s="105">
        <v>139.76793459999999</v>
      </c>
      <c r="BK127" s="61" t="s">
        <v>411</v>
      </c>
      <c r="BL127" s="61">
        <v>1</v>
      </c>
      <c r="BM127" s="61" t="s">
        <v>535</v>
      </c>
      <c r="BN127" s="105"/>
      <c r="BO127" s="61"/>
      <c r="BP127" s="107"/>
      <c r="BQ127" s="112" t="s">
        <v>361</v>
      </c>
      <c r="BR127" s="112" t="s">
        <v>361</v>
      </c>
      <c r="BS127" s="74">
        <v>54</v>
      </c>
      <c r="BT127" s="74">
        <f t="shared" ref="BT127:BT140" si="7">BS127/F127*1000</f>
        <v>320.89374851438077</v>
      </c>
      <c r="BU127" s="74" t="s">
        <v>361</v>
      </c>
      <c r="BV127" s="74" t="s">
        <v>361</v>
      </c>
      <c r="BW127" s="74" t="s">
        <v>361</v>
      </c>
      <c r="BX127" s="74" t="s">
        <v>361</v>
      </c>
      <c r="BY127" s="74" t="s">
        <v>361</v>
      </c>
      <c r="BZ127" s="74" t="s">
        <v>361</v>
      </c>
      <c r="CA127" s="112">
        <v>0</v>
      </c>
      <c r="CB127" s="76" t="s">
        <v>536</v>
      </c>
      <c r="CC127" s="76"/>
      <c r="CD127" s="105"/>
      <c r="CE127" s="105"/>
      <c r="CF127" s="105"/>
      <c r="CG127" s="105"/>
      <c r="CH127" s="105"/>
      <c r="CI127" s="105"/>
      <c r="CJ127" s="61"/>
      <c r="CK127" s="107"/>
      <c r="CL127" s="61"/>
      <c r="CM127" s="61"/>
      <c r="CN127" s="107"/>
      <c r="CO127" s="105"/>
      <c r="CP127" s="61"/>
      <c r="CQ127" s="107"/>
    </row>
    <row r="128" spans="1:95" s="4" customFormat="1" ht="63.75" customHeight="1">
      <c r="A128" s="56">
        <v>123</v>
      </c>
      <c r="B128" s="118"/>
      <c r="C128" s="87" t="s">
        <v>465</v>
      </c>
      <c r="D128" s="107" t="s">
        <v>779</v>
      </c>
      <c r="E128" s="61" t="s">
        <v>502</v>
      </c>
      <c r="F128" s="119">
        <v>192.3</v>
      </c>
      <c r="G128" s="119">
        <v>4.42</v>
      </c>
      <c r="H128" s="107" t="s">
        <v>496</v>
      </c>
      <c r="I128" s="61" t="s">
        <v>359</v>
      </c>
      <c r="J128" s="107" t="s">
        <v>1097</v>
      </c>
      <c r="K128" s="107" t="s">
        <v>299</v>
      </c>
      <c r="L128" s="107" t="s">
        <v>958</v>
      </c>
      <c r="M128" s="157" t="s">
        <v>299</v>
      </c>
      <c r="N128" s="107"/>
      <c r="O128" s="107">
        <v>6.7</v>
      </c>
      <c r="P128" s="245">
        <v>52.262090483619346</v>
      </c>
      <c r="Q128" s="120">
        <v>1</v>
      </c>
      <c r="R128" s="110" t="s">
        <v>945</v>
      </c>
      <c r="S128" s="223" t="s">
        <v>948</v>
      </c>
      <c r="T128" s="219" t="s">
        <v>284</v>
      </c>
      <c r="U128" s="219" t="s">
        <v>284</v>
      </c>
      <c r="V128" s="110"/>
      <c r="W128" s="65" t="s">
        <v>889</v>
      </c>
      <c r="X128" s="121"/>
      <c r="Y128" s="121"/>
      <c r="Z128" s="112"/>
      <c r="AA128" s="112"/>
      <c r="AB128" s="122"/>
      <c r="AC128" s="121"/>
      <c r="AD128" s="121"/>
      <c r="AE128" s="121"/>
      <c r="AF128" s="107">
        <v>1</v>
      </c>
      <c r="AG128" s="107" t="s">
        <v>1207</v>
      </c>
      <c r="AH128" s="107"/>
      <c r="AI128" s="107">
        <v>1</v>
      </c>
      <c r="AJ128" s="107" t="s">
        <v>1207</v>
      </c>
      <c r="AK128" s="107"/>
      <c r="AL128" s="107"/>
      <c r="AM128" s="107"/>
      <c r="AN128" s="107"/>
      <c r="AO128" s="107"/>
      <c r="AP128" s="107"/>
      <c r="AQ128" s="107"/>
      <c r="AR128" s="91">
        <v>1</v>
      </c>
      <c r="AS128" s="124" t="s">
        <v>1207</v>
      </c>
      <c r="AT128" s="125"/>
      <c r="AU128" s="107"/>
      <c r="AV128" s="107"/>
      <c r="AW128" s="61"/>
      <c r="AX128" s="61"/>
      <c r="AY128" s="105"/>
      <c r="AZ128" s="105"/>
      <c r="BA128" s="61"/>
      <c r="BB128" s="107"/>
      <c r="BC128" s="105">
        <v>29.847236129999999</v>
      </c>
      <c r="BD128" s="105">
        <v>4.508190258</v>
      </c>
      <c r="BE128" s="61" t="s">
        <v>416</v>
      </c>
      <c r="BF128" s="105">
        <v>8.6523563269999997</v>
      </c>
      <c r="BG128" s="61" t="s">
        <v>416</v>
      </c>
      <c r="BH128" s="105">
        <v>17.853103919999999</v>
      </c>
      <c r="BI128" s="61" t="s">
        <v>416</v>
      </c>
      <c r="BJ128" s="105">
        <v>56.733222509999997</v>
      </c>
      <c r="BK128" s="61" t="s">
        <v>411</v>
      </c>
      <c r="BL128" s="61">
        <v>1</v>
      </c>
      <c r="BM128" s="61" t="s">
        <v>535</v>
      </c>
      <c r="BN128" s="105"/>
      <c r="BO128" s="61"/>
      <c r="BP128" s="107"/>
      <c r="BQ128" s="112" t="s">
        <v>372</v>
      </c>
      <c r="BR128" s="112" t="s">
        <v>372</v>
      </c>
      <c r="BS128" s="74">
        <v>30.8</v>
      </c>
      <c r="BT128" s="74">
        <f t="shared" si="7"/>
        <v>160.16640665626625</v>
      </c>
      <c r="BU128" s="74">
        <v>12</v>
      </c>
      <c r="BV128" s="74">
        <f>BU128/F128*1000</f>
        <v>62.402496099843987</v>
      </c>
      <c r="BW128" s="74">
        <v>22.58</v>
      </c>
      <c r="BX128" s="74">
        <f>BW128/F128*1000</f>
        <v>117.4206968278731</v>
      </c>
      <c r="BY128" s="74">
        <v>12</v>
      </c>
      <c r="BZ128" s="74">
        <f>BY128/F128*1000</f>
        <v>62.402496099843987</v>
      </c>
      <c r="CA128" s="112">
        <v>1</v>
      </c>
      <c r="CB128" s="76" t="s">
        <v>536</v>
      </c>
      <c r="CC128" s="76"/>
      <c r="CD128" s="105"/>
      <c r="CE128" s="105"/>
      <c r="CF128" s="105"/>
      <c r="CG128" s="105"/>
      <c r="CH128" s="105"/>
      <c r="CI128" s="105"/>
      <c r="CJ128" s="61"/>
      <c r="CK128" s="107"/>
      <c r="CL128" s="61"/>
      <c r="CM128" s="61"/>
      <c r="CN128" s="107"/>
      <c r="CO128" s="105"/>
      <c r="CP128" s="61"/>
      <c r="CQ128" s="107"/>
    </row>
    <row r="129" spans="1:95" s="4" customFormat="1" ht="48.75" customHeight="1">
      <c r="A129" s="56">
        <v>124</v>
      </c>
      <c r="B129" s="61"/>
      <c r="C129" s="87" t="s">
        <v>381</v>
      </c>
      <c r="D129" s="61" t="s">
        <v>725</v>
      </c>
      <c r="E129" s="61" t="s">
        <v>382</v>
      </c>
      <c r="F129" s="105">
        <v>127.57</v>
      </c>
      <c r="G129" s="105" t="s">
        <v>1131</v>
      </c>
      <c r="H129" s="61" t="s">
        <v>298</v>
      </c>
      <c r="I129" s="61" t="s">
        <v>1225</v>
      </c>
      <c r="J129" s="61" t="s">
        <v>402</v>
      </c>
      <c r="K129" s="61" t="s">
        <v>402</v>
      </c>
      <c r="L129" s="76" t="s">
        <v>1286</v>
      </c>
      <c r="M129" s="79" t="s">
        <v>402</v>
      </c>
      <c r="N129" s="174"/>
      <c r="O129" s="61">
        <v>6.5</v>
      </c>
      <c r="P129" s="246">
        <v>76.428627420239863</v>
      </c>
      <c r="Q129" s="64">
        <v>1</v>
      </c>
      <c r="R129" s="65" t="s">
        <v>939</v>
      </c>
      <c r="S129" s="66"/>
      <c r="T129" s="66"/>
      <c r="U129" s="67"/>
      <c r="V129" s="65"/>
      <c r="W129" s="65"/>
      <c r="X129" s="65"/>
      <c r="Y129" s="65"/>
      <c r="Z129" s="76"/>
      <c r="AA129" s="76"/>
      <c r="AB129" s="81"/>
      <c r="AC129" s="110">
        <v>0</v>
      </c>
      <c r="AD129" s="110" t="s">
        <v>803</v>
      </c>
      <c r="AE129" s="110"/>
      <c r="AF129" s="110">
        <v>1</v>
      </c>
      <c r="AG129" s="65" t="s">
        <v>1207</v>
      </c>
      <c r="AH129" s="110"/>
      <c r="AI129" s="110">
        <v>1</v>
      </c>
      <c r="AJ129" s="110" t="s">
        <v>1207</v>
      </c>
      <c r="AK129" s="110"/>
      <c r="AL129" s="110"/>
      <c r="AM129" s="110"/>
      <c r="AN129" s="110"/>
      <c r="AO129" s="110"/>
      <c r="AP129" s="110"/>
      <c r="AQ129" s="110"/>
      <c r="AR129" s="148">
        <v>1</v>
      </c>
      <c r="AS129" s="97" t="s">
        <v>1207</v>
      </c>
      <c r="AT129" s="97"/>
      <c r="AU129" s="127">
        <v>98.2</v>
      </c>
      <c r="AV129" s="127">
        <v>100</v>
      </c>
      <c r="AW129" s="76">
        <v>0</v>
      </c>
      <c r="AX129" s="76" t="s">
        <v>562</v>
      </c>
      <c r="AY129" s="63"/>
      <c r="AZ129" s="63"/>
      <c r="BA129" s="76"/>
      <c r="BB129" s="61"/>
      <c r="BC129" s="105">
        <v>3.1120153560000001</v>
      </c>
      <c r="BD129" s="105">
        <v>4.3174048230000004</v>
      </c>
      <c r="BE129" s="61" t="s">
        <v>429</v>
      </c>
      <c r="BF129" s="105">
        <v>9.8316846019999993</v>
      </c>
      <c r="BG129" s="61" t="s">
        <v>429</v>
      </c>
      <c r="BH129" s="105">
        <v>31.331034639999999</v>
      </c>
      <c r="BI129" s="61" t="s">
        <v>438</v>
      </c>
      <c r="BJ129" s="105">
        <v>1650.398786</v>
      </c>
      <c r="BK129" s="61" t="s">
        <v>411</v>
      </c>
      <c r="BL129" s="76">
        <v>1</v>
      </c>
      <c r="BM129" s="76" t="s">
        <v>442</v>
      </c>
      <c r="BN129" s="63"/>
      <c r="BO129" s="76"/>
      <c r="BP129" s="61"/>
      <c r="BQ129" s="73" t="s">
        <v>372</v>
      </c>
      <c r="BR129" s="73" t="s">
        <v>361</v>
      </c>
      <c r="BS129" s="74">
        <v>200</v>
      </c>
      <c r="BT129" s="74">
        <f t="shared" si="7"/>
        <v>1567.7667163126127</v>
      </c>
      <c r="BU129" s="74">
        <v>87.7</v>
      </c>
      <c r="BV129" s="74">
        <f>BU129/F129*1000</f>
        <v>687.46570510308072</v>
      </c>
      <c r="BW129" s="74" t="s">
        <v>361</v>
      </c>
      <c r="BX129" s="74" t="s">
        <v>361</v>
      </c>
      <c r="BY129" s="74">
        <v>87.7</v>
      </c>
      <c r="BZ129" s="74">
        <f>BY129/F129*1000</f>
        <v>687.46570510308072</v>
      </c>
      <c r="CA129" s="75">
        <v>1</v>
      </c>
      <c r="CB129" s="76" t="s">
        <v>478</v>
      </c>
      <c r="CC129" s="76"/>
      <c r="CD129" s="63"/>
      <c r="CE129" s="63"/>
      <c r="CF129" s="63"/>
      <c r="CG129" s="63"/>
      <c r="CH129" s="63"/>
      <c r="CI129" s="63"/>
      <c r="CJ129" s="76"/>
      <c r="CK129" s="61"/>
      <c r="CL129" s="61"/>
      <c r="CM129" s="61"/>
      <c r="CN129" s="61"/>
      <c r="CO129" s="63"/>
      <c r="CP129" s="76"/>
      <c r="CQ129" s="61"/>
    </row>
    <row r="130" spans="1:95" s="4" customFormat="1" ht="55.5" customHeight="1">
      <c r="A130" s="56">
        <v>125</v>
      </c>
      <c r="B130" s="57" t="s">
        <v>203</v>
      </c>
      <c r="C130" s="84" t="s">
        <v>56</v>
      </c>
      <c r="D130" s="84" t="s">
        <v>691</v>
      </c>
      <c r="E130" s="58" t="s">
        <v>203</v>
      </c>
      <c r="F130" s="59">
        <v>134.18</v>
      </c>
      <c r="G130" s="59">
        <v>1.96</v>
      </c>
      <c r="H130" s="58" t="s">
        <v>278</v>
      </c>
      <c r="I130" s="61" t="s">
        <v>359</v>
      </c>
      <c r="J130" s="58" t="s">
        <v>301</v>
      </c>
      <c r="K130" s="58" t="s">
        <v>301</v>
      </c>
      <c r="L130" s="61" t="s">
        <v>827</v>
      </c>
      <c r="M130" s="156" t="s">
        <v>301</v>
      </c>
      <c r="N130" s="61"/>
      <c r="O130" s="76">
        <v>6.3</v>
      </c>
      <c r="P130" s="241">
        <v>70.427783574303163</v>
      </c>
      <c r="Q130" s="64">
        <v>1</v>
      </c>
      <c r="R130" s="65" t="s">
        <v>908</v>
      </c>
      <c r="S130" s="219">
        <v>3887</v>
      </c>
      <c r="T130" s="219">
        <v>1380</v>
      </c>
      <c r="U130" s="219">
        <v>1938</v>
      </c>
      <c r="V130" s="65">
        <v>1</v>
      </c>
      <c r="W130" s="65" t="s">
        <v>889</v>
      </c>
      <c r="X130" s="65"/>
      <c r="Y130" s="65">
        <v>1</v>
      </c>
      <c r="Z130" s="63" t="s">
        <v>543</v>
      </c>
      <c r="AA130" s="63"/>
      <c r="AB130" s="64">
        <v>1</v>
      </c>
      <c r="AC130" s="65">
        <v>1</v>
      </c>
      <c r="AD130" s="65" t="s">
        <v>1207</v>
      </c>
      <c r="AE130" s="65" t="s">
        <v>1207</v>
      </c>
      <c r="AF130" s="65">
        <v>1</v>
      </c>
      <c r="AG130" s="65" t="s">
        <v>1207</v>
      </c>
      <c r="AH130" s="65" t="s">
        <v>1207</v>
      </c>
      <c r="AI130" s="65">
        <v>1</v>
      </c>
      <c r="AJ130" s="65" t="s">
        <v>1207</v>
      </c>
      <c r="AK130" s="65" t="s">
        <v>1207</v>
      </c>
      <c r="AL130" s="65">
        <v>1</v>
      </c>
      <c r="AM130" s="68" t="s">
        <v>1207</v>
      </c>
      <c r="AN130" s="65" t="s">
        <v>1207</v>
      </c>
      <c r="AO130" s="65" t="s">
        <v>541</v>
      </c>
      <c r="AP130" s="65" t="s">
        <v>1254</v>
      </c>
      <c r="AQ130" s="65" t="s">
        <v>1254</v>
      </c>
      <c r="AR130" s="96">
        <v>1</v>
      </c>
      <c r="AS130" s="97" t="s">
        <v>1207</v>
      </c>
      <c r="AT130" s="97" t="s">
        <v>1207</v>
      </c>
      <c r="AU130" s="71">
        <v>51.829673985362604</v>
      </c>
      <c r="AV130" s="71">
        <v>78.8</v>
      </c>
      <c r="AW130" s="65">
        <v>1</v>
      </c>
      <c r="AX130" s="65" t="s">
        <v>412</v>
      </c>
      <c r="AY130" s="72">
        <v>73.41</v>
      </c>
      <c r="AZ130" s="72">
        <v>94.9</v>
      </c>
      <c r="BA130" s="65">
        <v>1</v>
      </c>
      <c r="BB130" s="63" t="s">
        <v>543</v>
      </c>
      <c r="BC130" s="63">
        <v>9.1004399130000007</v>
      </c>
      <c r="BD130" s="63">
        <v>64.759498309999998</v>
      </c>
      <c r="BE130" s="63" t="s">
        <v>416</v>
      </c>
      <c r="BF130" s="63">
        <v>68.728891599999997</v>
      </c>
      <c r="BG130" s="63" t="s">
        <v>416</v>
      </c>
      <c r="BH130" s="63">
        <v>76.667678190000004</v>
      </c>
      <c r="BI130" s="63" t="s">
        <v>416</v>
      </c>
      <c r="BJ130" s="63">
        <v>195.05926959999999</v>
      </c>
      <c r="BK130" s="63" t="s">
        <v>411</v>
      </c>
      <c r="BL130" s="65">
        <v>1</v>
      </c>
      <c r="BM130" s="65" t="s">
        <v>412</v>
      </c>
      <c r="BN130" s="63">
        <v>26.48</v>
      </c>
      <c r="BO130" s="65">
        <v>1</v>
      </c>
      <c r="BP130" s="63" t="s">
        <v>543</v>
      </c>
      <c r="BQ130" s="73" t="s">
        <v>372</v>
      </c>
      <c r="BR130" s="73" t="s">
        <v>372</v>
      </c>
      <c r="BS130" s="74">
        <v>37.9</v>
      </c>
      <c r="BT130" s="74">
        <f t="shared" si="7"/>
        <v>282.45640184826351</v>
      </c>
      <c r="BU130" s="74">
        <v>38.200000000000003</v>
      </c>
      <c r="BV130" s="74">
        <f>BU130/F130*1000</f>
        <v>284.69220450141603</v>
      </c>
      <c r="BW130" s="74">
        <v>44.5</v>
      </c>
      <c r="BX130" s="74">
        <f>BW130/F130*1000</f>
        <v>331.64406021761812</v>
      </c>
      <c r="BY130" s="74">
        <v>38.200000000000003</v>
      </c>
      <c r="BZ130" s="74">
        <f>BY130/F130*1000</f>
        <v>284.69220450141603</v>
      </c>
      <c r="CA130" s="75">
        <v>1</v>
      </c>
      <c r="CB130" s="76" t="s">
        <v>536</v>
      </c>
      <c r="CC130" s="77">
        <v>3.448506803698419</v>
      </c>
      <c r="CD130" s="77">
        <v>48.225308641975317</v>
      </c>
      <c r="CE130" s="77" t="s">
        <v>418</v>
      </c>
      <c r="CF130" s="77">
        <v>70.350149570605097</v>
      </c>
      <c r="CG130" s="77" t="s">
        <v>1032</v>
      </c>
      <c r="CH130" s="77">
        <v>112.02882785392204</v>
      </c>
      <c r="CI130" s="77" t="s">
        <v>411</v>
      </c>
      <c r="CJ130" s="65">
        <v>1</v>
      </c>
      <c r="CK130" s="63" t="s">
        <v>546</v>
      </c>
      <c r="CL130" s="71">
        <v>29.810702042033085</v>
      </c>
      <c r="CM130" s="65">
        <v>1</v>
      </c>
      <c r="CN130" s="76" t="s">
        <v>412</v>
      </c>
      <c r="CO130" s="63" t="s">
        <v>406</v>
      </c>
      <c r="CP130" s="65">
        <v>0</v>
      </c>
      <c r="CQ130" s="63" t="s">
        <v>543</v>
      </c>
    </row>
    <row r="131" spans="1:95" s="4" customFormat="1" ht="45" customHeight="1">
      <c r="A131" s="56">
        <v>126</v>
      </c>
      <c r="B131" s="57" t="s">
        <v>205</v>
      </c>
      <c r="C131" s="84" t="s">
        <v>103</v>
      </c>
      <c r="D131" s="84" t="s">
        <v>693</v>
      </c>
      <c r="E131" s="58" t="s">
        <v>205</v>
      </c>
      <c r="F131" s="59">
        <v>138.16999999999999</v>
      </c>
      <c r="G131" s="59">
        <v>1.88</v>
      </c>
      <c r="H131" s="61" t="s">
        <v>340</v>
      </c>
      <c r="I131" s="61" t="s">
        <v>359</v>
      </c>
      <c r="J131" s="61" t="s">
        <v>402</v>
      </c>
      <c r="K131" s="61" t="s">
        <v>402</v>
      </c>
      <c r="L131" s="61" t="s">
        <v>874</v>
      </c>
      <c r="M131" s="79" t="s">
        <v>1087</v>
      </c>
      <c r="N131" s="61" t="s">
        <v>871</v>
      </c>
      <c r="O131" s="76">
        <v>5.8</v>
      </c>
      <c r="P131" s="241">
        <v>62.965911558225379</v>
      </c>
      <c r="Q131" s="64">
        <v>1</v>
      </c>
      <c r="R131" s="65" t="s">
        <v>921</v>
      </c>
      <c r="S131" s="219">
        <v>1184</v>
      </c>
      <c r="T131" s="219" t="s">
        <v>284</v>
      </c>
      <c r="U131" s="219" t="s">
        <v>284</v>
      </c>
      <c r="V131" s="65"/>
      <c r="W131" s="65" t="s">
        <v>889</v>
      </c>
      <c r="X131" s="65"/>
      <c r="Y131" s="65"/>
      <c r="Z131" s="76"/>
      <c r="AA131" s="76"/>
      <c r="AB131" s="81"/>
      <c r="AC131" s="65">
        <v>0</v>
      </c>
      <c r="AD131" s="65" t="s">
        <v>803</v>
      </c>
      <c r="AE131" s="65"/>
      <c r="AF131" s="65">
        <v>0</v>
      </c>
      <c r="AG131" s="65" t="s">
        <v>803</v>
      </c>
      <c r="AH131" s="65"/>
      <c r="AI131" s="65">
        <v>1</v>
      </c>
      <c r="AJ131" s="65" t="s">
        <v>1207</v>
      </c>
      <c r="AK131" s="65"/>
      <c r="AL131" s="65"/>
      <c r="AM131" s="65"/>
      <c r="AN131" s="65"/>
      <c r="AO131" s="65">
        <v>1</v>
      </c>
      <c r="AP131" s="65" t="s">
        <v>1207</v>
      </c>
      <c r="AQ131" s="65"/>
      <c r="AR131" s="96">
        <v>0</v>
      </c>
      <c r="AS131" s="97" t="s">
        <v>803</v>
      </c>
      <c r="AT131" s="97"/>
      <c r="AU131" s="71">
        <v>100</v>
      </c>
      <c r="AV131" s="71">
        <v>88.5</v>
      </c>
      <c r="AW131" s="65">
        <v>0</v>
      </c>
      <c r="AX131" s="65" t="s">
        <v>412</v>
      </c>
      <c r="AY131" s="63"/>
      <c r="AZ131" s="63"/>
      <c r="BA131" s="65"/>
      <c r="BB131" s="76"/>
      <c r="BC131" s="63">
        <v>1.0151699249999999</v>
      </c>
      <c r="BD131" s="63" t="s">
        <v>120</v>
      </c>
      <c r="BE131" s="63" t="s">
        <v>440</v>
      </c>
      <c r="BF131" s="63" t="s">
        <v>120</v>
      </c>
      <c r="BG131" s="63" t="s">
        <v>440</v>
      </c>
      <c r="BH131" s="63" t="s">
        <v>120</v>
      </c>
      <c r="BI131" s="63" t="s">
        <v>440</v>
      </c>
      <c r="BJ131" s="63" t="s">
        <v>120</v>
      </c>
      <c r="BK131" s="63" t="s">
        <v>411</v>
      </c>
      <c r="BL131" s="65">
        <v>0</v>
      </c>
      <c r="BM131" s="65" t="s">
        <v>412</v>
      </c>
      <c r="BN131" s="63"/>
      <c r="BO131" s="65"/>
      <c r="BP131" s="76"/>
      <c r="BQ131" s="73" t="s">
        <v>372</v>
      </c>
      <c r="BR131" s="73" t="s">
        <v>372</v>
      </c>
      <c r="BS131" s="74">
        <v>280</v>
      </c>
      <c r="BT131" s="74">
        <f t="shared" si="7"/>
        <v>2026.4891076210465</v>
      </c>
      <c r="BU131" s="74">
        <v>30.8</v>
      </c>
      <c r="BV131" s="74">
        <f>BU131/F131*1000</f>
        <v>222.91380183831512</v>
      </c>
      <c r="BW131" s="74">
        <v>207.4</v>
      </c>
      <c r="BX131" s="74">
        <f>BW131/F131*1000</f>
        <v>1501.0494318593039</v>
      </c>
      <c r="BY131" s="74">
        <v>30.8</v>
      </c>
      <c r="BZ131" s="74">
        <f>BY131/F131*1000</f>
        <v>222.91380183831512</v>
      </c>
      <c r="CA131" s="75">
        <v>1</v>
      </c>
      <c r="CB131" s="76" t="s">
        <v>478</v>
      </c>
      <c r="CC131" s="76"/>
      <c r="CD131" s="63"/>
      <c r="CE131" s="63"/>
      <c r="CF131" s="63"/>
      <c r="CG131" s="63"/>
      <c r="CH131" s="63"/>
      <c r="CI131" s="63"/>
      <c r="CJ131" s="65"/>
      <c r="CK131" s="76"/>
      <c r="CL131" s="71">
        <v>338</v>
      </c>
      <c r="CM131" s="65">
        <v>1</v>
      </c>
      <c r="CN131" s="76" t="s">
        <v>412</v>
      </c>
      <c r="CO131" s="63"/>
      <c r="CP131" s="65"/>
      <c r="CQ131" s="76"/>
    </row>
    <row r="132" spans="1:95" s="4" customFormat="1" ht="36.75" customHeight="1">
      <c r="A132" s="56">
        <v>127</v>
      </c>
      <c r="B132" s="61"/>
      <c r="C132" s="87" t="s">
        <v>383</v>
      </c>
      <c r="D132" s="61" t="s">
        <v>726</v>
      </c>
      <c r="E132" s="61" t="s">
        <v>384</v>
      </c>
      <c r="F132" s="105">
        <v>103.17</v>
      </c>
      <c r="G132" s="105">
        <v>-2.13</v>
      </c>
      <c r="H132" s="61" t="s">
        <v>344</v>
      </c>
      <c r="I132" s="116" t="s">
        <v>1225</v>
      </c>
      <c r="J132" s="61" t="s">
        <v>402</v>
      </c>
      <c r="K132" s="61" t="s">
        <v>402</v>
      </c>
      <c r="L132" s="76" t="s">
        <v>827</v>
      </c>
      <c r="M132" s="156" t="s">
        <v>301</v>
      </c>
      <c r="N132" s="94" t="s">
        <v>822</v>
      </c>
      <c r="O132" s="61">
        <v>3.28</v>
      </c>
      <c r="P132" s="241">
        <v>47.688281477173582</v>
      </c>
      <c r="Q132" s="64">
        <v>1</v>
      </c>
      <c r="R132" s="65" t="s">
        <v>899</v>
      </c>
      <c r="S132" s="219"/>
      <c r="T132" s="219"/>
      <c r="U132" s="222" t="s">
        <v>1003</v>
      </c>
      <c r="V132" s="65">
        <v>1</v>
      </c>
      <c r="W132" s="65" t="s">
        <v>1002</v>
      </c>
      <c r="X132" s="65"/>
      <c r="Y132" s="65"/>
      <c r="Z132" s="76"/>
      <c r="AA132" s="76"/>
      <c r="AB132" s="64">
        <v>1</v>
      </c>
      <c r="AC132" s="110">
        <v>0</v>
      </c>
      <c r="AD132" s="110" t="s">
        <v>803</v>
      </c>
      <c r="AE132" s="110" t="s">
        <v>803</v>
      </c>
      <c r="AF132" s="110">
        <v>0</v>
      </c>
      <c r="AG132" s="110" t="s">
        <v>803</v>
      </c>
      <c r="AH132" s="110" t="s">
        <v>803</v>
      </c>
      <c r="AI132" s="110">
        <v>0</v>
      </c>
      <c r="AJ132" s="110" t="s">
        <v>803</v>
      </c>
      <c r="AK132" s="110" t="s">
        <v>803</v>
      </c>
      <c r="AL132" s="110"/>
      <c r="AM132" s="110"/>
      <c r="AN132" s="110"/>
      <c r="AO132" s="110"/>
      <c r="AP132" s="110"/>
      <c r="AQ132" s="110"/>
      <c r="AR132" s="148">
        <v>0</v>
      </c>
      <c r="AS132" s="149" t="s">
        <v>803</v>
      </c>
      <c r="AT132" s="97" t="s">
        <v>803</v>
      </c>
      <c r="AU132" s="127">
        <v>94.3</v>
      </c>
      <c r="AV132" s="127">
        <v>97.7</v>
      </c>
      <c r="AW132" s="76">
        <v>0</v>
      </c>
      <c r="AX132" s="76" t="s">
        <v>562</v>
      </c>
      <c r="AY132" s="63"/>
      <c r="AZ132" s="63"/>
      <c r="BA132" s="76"/>
      <c r="BB132" s="61"/>
      <c r="BC132" s="105">
        <v>1.49</v>
      </c>
      <c r="BD132" s="105">
        <v>1259.3534199999999</v>
      </c>
      <c r="BE132" s="61" t="s">
        <v>409</v>
      </c>
      <c r="BF132" s="105" t="s">
        <v>120</v>
      </c>
      <c r="BG132" s="61" t="s">
        <v>410</v>
      </c>
      <c r="BH132" s="105" t="s">
        <v>120</v>
      </c>
      <c r="BI132" s="61" t="s">
        <v>410</v>
      </c>
      <c r="BJ132" s="105" t="s">
        <v>120</v>
      </c>
      <c r="BK132" s="61" t="s">
        <v>411</v>
      </c>
      <c r="BL132" s="76">
        <v>0</v>
      </c>
      <c r="BM132" s="76" t="s">
        <v>426</v>
      </c>
      <c r="BN132" s="63"/>
      <c r="BO132" s="76"/>
      <c r="BP132" s="61"/>
      <c r="BQ132" s="73" t="s">
        <v>361</v>
      </c>
      <c r="BR132" s="73" t="s">
        <v>361</v>
      </c>
      <c r="BS132" s="74">
        <v>1221.5999999999999</v>
      </c>
      <c r="BT132" s="74">
        <f t="shared" si="7"/>
        <v>11840.651352137249</v>
      </c>
      <c r="BU132" s="74" t="s">
        <v>361</v>
      </c>
      <c r="BV132" s="74" t="s">
        <v>361</v>
      </c>
      <c r="BW132" s="74" t="s">
        <v>361</v>
      </c>
      <c r="BX132" s="74" t="s">
        <v>361</v>
      </c>
      <c r="BY132" s="74" t="s">
        <v>361</v>
      </c>
      <c r="BZ132" s="74" t="s">
        <v>361</v>
      </c>
      <c r="CA132" s="75">
        <v>0</v>
      </c>
      <c r="CB132" s="76" t="s">
        <v>478</v>
      </c>
      <c r="CC132" s="76"/>
      <c r="CD132" s="63"/>
      <c r="CE132" s="63"/>
      <c r="CF132" s="63"/>
      <c r="CG132" s="63"/>
      <c r="CH132" s="63"/>
      <c r="CI132" s="63"/>
      <c r="CJ132" s="76"/>
      <c r="CK132" s="61"/>
      <c r="CL132" s="61"/>
      <c r="CM132" s="61"/>
      <c r="CN132" s="61"/>
      <c r="CO132" s="63"/>
      <c r="CP132" s="76"/>
      <c r="CQ132" s="61"/>
    </row>
    <row r="133" spans="1:95" s="4" customFormat="1" ht="41.25" customHeight="1">
      <c r="A133" s="56">
        <v>128</v>
      </c>
      <c r="B133" s="57" t="s">
        <v>206</v>
      </c>
      <c r="C133" s="84" t="s">
        <v>1248</v>
      </c>
      <c r="D133" s="84" t="s">
        <v>694</v>
      </c>
      <c r="E133" s="58" t="s">
        <v>206</v>
      </c>
      <c r="F133" s="59">
        <v>148.16</v>
      </c>
      <c r="G133" s="59">
        <v>0.97</v>
      </c>
      <c r="H133" s="58" t="s">
        <v>341</v>
      </c>
      <c r="I133" s="61" t="s">
        <v>359</v>
      </c>
      <c r="J133" s="58" t="s">
        <v>300</v>
      </c>
      <c r="K133" s="58" t="s">
        <v>300</v>
      </c>
      <c r="L133" s="61" t="s">
        <v>827</v>
      </c>
      <c r="M133" s="156" t="s">
        <v>300</v>
      </c>
      <c r="N133" s="61"/>
      <c r="O133" s="76">
        <v>5.6</v>
      </c>
      <c r="P133" s="241">
        <v>56.695464362850963</v>
      </c>
      <c r="Q133" s="64">
        <v>1</v>
      </c>
      <c r="R133" s="65" t="s">
        <v>890</v>
      </c>
      <c r="S133" s="219"/>
      <c r="T133" s="219"/>
      <c r="U133" s="222" t="s">
        <v>1000</v>
      </c>
      <c r="V133" s="65">
        <v>1</v>
      </c>
      <c r="W133" s="65" t="s">
        <v>1001</v>
      </c>
      <c r="X133" s="65"/>
      <c r="Y133" s="65"/>
      <c r="Z133" s="76"/>
      <c r="AA133" s="76"/>
      <c r="AB133" s="64">
        <v>1</v>
      </c>
      <c r="AC133" s="65">
        <v>1</v>
      </c>
      <c r="AD133" s="65" t="s">
        <v>1207</v>
      </c>
      <c r="AE133" s="65" t="s">
        <v>1207</v>
      </c>
      <c r="AF133" s="65">
        <v>0</v>
      </c>
      <c r="AG133" s="65" t="s">
        <v>803</v>
      </c>
      <c r="AH133" s="110" t="s">
        <v>803</v>
      </c>
      <c r="AI133" s="65">
        <v>1</v>
      </c>
      <c r="AJ133" s="65" t="s">
        <v>1207</v>
      </c>
      <c r="AK133" s="65" t="s">
        <v>1207</v>
      </c>
      <c r="AL133" s="65"/>
      <c r="AM133" s="65"/>
      <c r="AN133" s="65"/>
      <c r="AO133" s="65">
        <v>0</v>
      </c>
      <c r="AP133" s="65" t="s">
        <v>803</v>
      </c>
      <c r="AQ133" s="65" t="s">
        <v>803</v>
      </c>
      <c r="AR133" s="96">
        <v>1</v>
      </c>
      <c r="AS133" s="97" t="s">
        <v>1207</v>
      </c>
      <c r="AT133" s="97" t="s">
        <v>1207</v>
      </c>
      <c r="AU133" s="71">
        <v>100</v>
      </c>
      <c r="AV133" s="71">
        <v>60.3</v>
      </c>
      <c r="AW133" s="65">
        <v>1</v>
      </c>
      <c r="AX133" s="65" t="s">
        <v>412</v>
      </c>
      <c r="AY133" s="63"/>
      <c r="AZ133" s="63"/>
      <c r="BA133" s="65"/>
      <c r="BB133" s="76"/>
      <c r="BC133" s="63">
        <v>1.017617057</v>
      </c>
      <c r="BD133" s="63" t="s">
        <v>120</v>
      </c>
      <c r="BE133" s="63" t="s">
        <v>413</v>
      </c>
      <c r="BF133" s="63" t="s">
        <v>120</v>
      </c>
      <c r="BG133" s="63" t="s">
        <v>413</v>
      </c>
      <c r="BH133" s="63" t="s">
        <v>120</v>
      </c>
      <c r="BI133" s="63" t="s">
        <v>413</v>
      </c>
      <c r="BJ133" s="63" t="s">
        <v>120</v>
      </c>
      <c r="BK133" s="63" t="s">
        <v>411</v>
      </c>
      <c r="BL133" s="65">
        <v>0</v>
      </c>
      <c r="BM133" s="65" t="s">
        <v>412</v>
      </c>
      <c r="BN133" s="63"/>
      <c r="BO133" s="65"/>
      <c r="BP133" s="76"/>
      <c r="BQ133" s="73" t="s">
        <v>361</v>
      </c>
      <c r="BR133" s="73" t="s">
        <v>372</v>
      </c>
      <c r="BS133" s="74">
        <v>810</v>
      </c>
      <c r="BT133" s="74">
        <f t="shared" si="7"/>
        <v>5467.0626349892009</v>
      </c>
      <c r="BU133" s="74" t="s">
        <v>361</v>
      </c>
      <c r="BV133" s="74" t="s">
        <v>361</v>
      </c>
      <c r="BW133" s="74">
        <v>531.70000000000005</v>
      </c>
      <c r="BX133" s="74">
        <f>BW133/F133*1000</f>
        <v>3588.6879049676027</v>
      </c>
      <c r="BY133" s="74">
        <v>531.70000000000005</v>
      </c>
      <c r="BZ133" s="74">
        <f>BY133/F133*1000</f>
        <v>3588.6879049676027</v>
      </c>
      <c r="CA133" s="75">
        <v>1</v>
      </c>
      <c r="CB133" s="76" t="s">
        <v>478</v>
      </c>
      <c r="CC133" s="76"/>
      <c r="CD133" s="63"/>
      <c r="CE133" s="63"/>
      <c r="CF133" s="63"/>
      <c r="CG133" s="63"/>
      <c r="CH133" s="63"/>
      <c r="CI133" s="63"/>
      <c r="CJ133" s="65"/>
      <c r="CK133" s="76"/>
      <c r="CL133" s="71" t="s">
        <v>121</v>
      </c>
      <c r="CM133" s="65">
        <v>0</v>
      </c>
      <c r="CN133" s="76" t="s">
        <v>412</v>
      </c>
      <c r="CO133" s="63"/>
      <c r="CP133" s="65"/>
      <c r="CQ133" s="76"/>
    </row>
    <row r="134" spans="1:95" s="4" customFormat="1" ht="30.75" customHeight="1">
      <c r="A134" s="56">
        <v>129</v>
      </c>
      <c r="B134" s="57" t="s">
        <v>207</v>
      </c>
      <c r="C134" s="84" t="s">
        <v>64</v>
      </c>
      <c r="D134" s="84" t="s">
        <v>695</v>
      </c>
      <c r="E134" s="58" t="s">
        <v>207</v>
      </c>
      <c r="F134" s="59">
        <v>98.13</v>
      </c>
      <c r="G134" s="59">
        <v>1.58</v>
      </c>
      <c r="H134" s="61" t="s">
        <v>501</v>
      </c>
      <c r="I134" s="61" t="s">
        <v>359</v>
      </c>
      <c r="J134" s="61" t="s">
        <v>1095</v>
      </c>
      <c r="K134" s="61" t="s">
        <v>1095</v>
      </c>
      <c r="L134" s="61" t="s">
        <v>827</v>
      </c>
      <c r="M134" s="156" t="s">
        <v>299</v>
      </c>
      <c r="N134" s="61"/>
      <c r="O134" s="76">
        <v>5.5</v>
      </c>
      <c r="P134" s="241">
        <v>84.072149189850208</v>
      </c>
      <c r="Q134" s="64">
        <v>1</v>
      </c>
      <c r="R134" s="65" t="s">
        <v>908</v>
      </c>
      <c r="S134" s="219">
        <v>24</v>
      </c>
      <c r="T134" s="219" t="s">
        <v>284</v>
      </c>
      <c r="U134" s="219">
        <v>236</v>
      </c>
      <c r="V134" s="65">
        <v>1</v>
      </c>
      <c r="W134" s="65" t="s">
        <v>889</v>
      </c>
      <c r="X134" s="65"/>
      <c r="Y134" s="65"/>
      <c r="Z134" s="76"/>
      <c r="AA134" s="76"/>
      <c r="AB134" s="64">
        <v>1</v>
      </c>
      <c r="AC134" s="65">
        <v>1</v>
      </c>
      <c r="AD134" s="65" t="s">
        <v>1207</v>
      </c>
      <c r="AE134" s="65" t="s">
        <v>1207</v>
      </c>
      <c r="AF134" s="65">
        <v>1</v>
      </c>
      <c r="AG134" s="65" t="s">
        <v>1207</v>
      </c>
      <c r="AH134" s="65" t="s">
        <v>1207</v>
      </c>
      <c r="AI134" s="65">
        <v>1</v>
      </c>
      <c r="AJ134" s="65" t="s">
        <v>1207</v>
      </c>
      <c r="AK134" s="65" t="s">
        <v>1207</v>
      </c>
      <c r="AL134" s="65"/>
      <c r="AM134" s="65"/>
      <c r="AN134" s="65"/>
      <c r="AO134" s="65">
        <v>0</v>
      </c>
      <c r="AP134" s="65" t="s">
        <v>803</v>
      </c>
      <c r="AQ134" s="65" t="s">
        <v>803</v>
      </c>
      <c r="AR134" s="96">
        <v>1</v>
      </c>
      <c r="AS134" s="97" t="s">
        <v>1207</v>
      </c>
      <c r="AT134" s="97" t="s">
        <v>1207</v>
      </c>
      <c r="AU134" s="71">
        <v>2.0999999999999943</v>
      </c>
      <c r="AV134" s="71">
        <v>96.4</v>
      </c>
      <c r="AW134" s="65">
        <v>1</v>
      </c>
      <c r="AX134" s="65" t="s">
        <v>412</v>
      </c>
      <c r="AY134" s="63"/>
      <c r="AZ134" s="63"/>
      <c r="BA134" s="65"/>
      <c r="BB134" s="76"/>
      <c r="BC134" s="63">
        <v>85.372588840000006</v>
      </c>
      <c r="BD134" s="63">
        <v>83.359155169999994</v>
      </c>
      <c r="BE134" s="63" t="s">
        <v>418</v>
      </c>
      <c r="BF134" s="63">
        <v>213.4344811</v>
      </c>
      <c r="BG134" s="63" t="s">
        <v>418</v>
      </c>
      <c r="BH134" s="63">
        <v>374.56666680000001</v>
      </c>
      <c r="BI134" s="63" t="s">
        <v>418</v>
      </c>
      <c r="BJ134" s="63">
        <v>802.78158910000002</v>
      </c>
      <c r="BK134" s="63" t="s">
        <v>411</v>
      </c>
      <c r="BL134" s="65">
        <v>1</v>
      </c>
      <c r="BM134" s="65" t="s">
        <v>412</v>
      </c>
      <c r="BN134" s="63"/>
      <c r="BO134" s="65"/>
      <c r="BP134" s="76"/>
      <c r="BQ134" s="73" t="s">
        <v>372</v>
      </c>
      <c r="BR134" s="73" t="s">
        <v>372</v>
      </c>
      <c r="BS134" s="74">
        <v>18.899999999999999</v>
      </c>
      <c r="BT134" s="74">
        <f t="shared" si="7"/>
        <v>192.6016508712932</v>
      </c>
      <c r="BU134" s="74">
        <v>6</v>
      </c>
      <c r="BV134" s="74">
        <f>BU134/F134*1000</f>
        <v>61.143381228981966</v>
      </c>
      <c r="BW134" s="74">
        <v>5.7</v>
      </c>
      <c r="BX134" s="74">
        <f>BW134/F134*1000</f>
        <v>58.086212167532871</v>
      </c>
      <c r="BY134" s="74">
        <v>5.7</v>
      </c>
      <c r="BZ134" s="74">
        <f>BY134/F134*1000</f>
        <v>58.086212167532871</v>
      </c>
      <c r="CA134" s="75">
        <v>1</v>
      </c>
      <c r="CB134" s="76" t="s">
        <v>536</v>
      </c>
      <c r="CC134" s="76"/>
      <c r="CD134" s="63"/>
      <c r="CE134" s="63"/>
      <c r="CF134" s="63"/>
      <c r="CG134" s="63"/>
      <c r="CH134" s="63"/>
      <c r="CI134" s="63"/>
      <c r="CJ134" s="65"/>
      <c r="CK134" s="76"/>
      <c r="CL134" s="71" t="s">
        <v>121</v>
      </c>
      <c r="CM134" s="65">
        <v>0</v>
      </c>
      <c r="CN134" s="76" t="s">
        <v>412</v>
      </c>
      <c r="CO134" s="63"/>
      <c r="CP134" s="65"/>
      <c r="CQ134" s="76"/>
    </row>
    <row r="135" spans="1:95" s="4" customFormat="1" ht="46.5" customHeight="1">
      <c r="A135" s="56">
        <v>130</v>
      </c>
      <c r="B135" s="57" t="s">
        <v>208</v>
      </c>
      <c r="C135" s="84" t="s">
        <v>573</v>
      </c>
      <c r="D135" s="58" t="s">
        <v>696</v>
      </c>
      <c r="E135" s="58" t="s">
        <v>208</v>
      </c>
      <c r="F135" s="59">
        <v>110.1</v>
      </c>
      <c r="G135" s="59">
        <v>1.03</v>
      </c>
      <c r="H135" s="58" t="s">
        <v>339</v>
      </c>
      <c r="I135" s="61" t="s">
        <v>1227</v>
      </c>
      <c r="J135" s="58" t="s">
        <v>402</v>
      </c>
      <c r="K135" s="58" t="s">
        <v>402</v>
      </c>
      <c r="L135" s="94" t="s">
        <v>870</v>
      </c>
      <c r="M135" s="156" t="s">
        <v>1088</v>
      </c>
      <c r="N135" s="94" t="s">
        <v>871</v>
      </c>
      <c r="O135" s="63">
        <v>5.92</v>
      </c>
      <c r="P135" s="241">
        <v>80.653950953678489</v>
      </c>
      <c r="Q135" s="64">
        <v>1</v>
      </c>
      <c r="R135" s="65" t="s">
        <v>899</v>
      </c>
      <c r="S135" s="66"/>
      <c r="T135" s="66"/>
      <c r="U135" s="67"/>
      <c r="V135" s="65"/>
      <c r="W135" s="65"/>
      <c r="X135" s="65">
        <v>4</v>
      </c>
      <c r="Y135" s="65">
        <v>1</v>
      </c>
      <c r="Z135" s="63" t="s">
        <v>597</v>
      </c>
      <c r="AA135" s="63"/>
      <c r="AB135" s="64">
        <v>1</v>
      </c>
      <c r="AC135" s="65">
        <v>0</v>
      </c>
      <c r="AD135" s="65" t="s">
        <v>803</v>
      </c>
      <c r="AE135" s="65" t="s">
        <v>803</v>
      </c>
      <c r="AF135" s="65">
        <v>0</v>
      </c>
      <c r="AG135" s="65" t="s">
        <v>803</v>
      </c>
      <c r="AH135" s="65" t="s">
        <v>803</v>
      </c>
      <c r="AI135" s="65">
        <v>1</v>
      </c>
      <c r="AJ135" s="65" t="s">
        <v>1207</v>
      </c>
      <c r="AK135" s="65" t="s">
        <v>1207</v>
      </c>
      <c r="AL135" s="68">
        <v>0</v>
      </c>
      <c r="AM135" s="68" t="s">
        <v>803</v>
      </c>
      <c r="AN135" s="68" t="s">
        <v>803</v>
      </c>
      <c r="AO135" s="65">
        <v>1</v>
      </c>
      <c r="AP135" s="65" t="s">
        <v>1207</v>
      </c>
      <c r="AQ135" s="65" t="s">
        <v>1207</v>
      </c>
      <c r="AR135" s="96">
        <v>0</v>
      </c>
      <c r="AS135" s="97" t="s">
        <v>803</v>
      </c>
      <c r="AT135" s="97" t="s">
        <v>803</v>
      </c>
      <c r="AU135" s="71">
        <v>98.4</v>
      </c>
      <c r="AV135" s="71">
        <v>100</v>
      </c>
      <c r="AW135" s="65">
        <v>0</v>
      </c>
      <c r="AX135" s="65" t="s">
        <v>412</v>
      </c>
      <c r="AY135" s="63"/>
      <c r="AZ135" s="63"/>
      <c r="BA135" s="65"/>
      <c r="BB135" s="63"/>
      <c r="BC135" s="63">
        <v>1.0167687009999999</v>
      </c>
      <c r="BD135" s="63" t="s">
        <v>120</v>
      </c>
      <c r="BE135" s="63" t="s">
        <v>413</v>
      </c>
      <c r="BF135" s="63" t="s">
        <v>120</v>
      </c>
      <c r="BG135" s="63" t="s">
        <v>413</v>
      </c>
      <c r="BH135" s="63" t="s">
        <v>120</v>
      </c>
      <c r="BI135" s="63" t="s">
        <v>413</v>
      </c>
      <c r="BJ135" s="63" t="s">
        <v>120</v>
      </c>
      <c r="BK135" s="63" t="s">
        <v>411</v>
      </c>
      <c r="BL135" s="65">
        <v>0</v>
      </c>
      <c r="BM135" s="65" t="s">
        <v>412</v>
      </c>
      <c r="BN135" s="63"/>
      <c r="BO135" s="65"/>
      <c r="BP135" s="63"/>
      <c r="BQ135" s="73" t="s">
        <v>361</v>
      </c>
      <c r="BR135" s="73" t="s">
        <v>372</v>
      </c>
      <c r="BS135" s="74">
        <v>613.4</v>
      </c>
      <c r="BT135" s="74">
        <f t="shared" si="7"/>
        <v>5571.298819255222</v>
      </c>
      <c r="BU135" s="74" t="s">
        <v>361</v>
      </c>
      <c r="BV135" s="74" t="s">
        <v>361</v>
      </c>
      <c r="BW135" s="74">
        <v>201.5</v>
      </c>
      <c r="BX135" s="74">
        <f>BW135/F135*1000</f>
        <v>1830.1544050862854</v>
      </c>
      <c r="BY135" s="74">
        <v>201.5</v>
      </c>
      <c r="BZ135" s="74">
        <f>BY135/F135*1000</f>
        <v>1830.1544050862854</v>
      </c>
      <c r="CA135" s="75">
        <v>1</v>
      </c>
      <c r="CB135" s="76" t="s">
        <v>478</v>
      </c>
      <c r="CC135" s="77">
        <v>0.57870693064834222</v>
      </c>
      <c r="CD135" s="77" t="s">
        <v>1059</v>
      </c>
      <c r="CE135" s="77" t="s">
        <v>414</v>
      </c>
      <c r="CF135" s="77" t="s">
        <v>1059</v>
      </c>
      <c r="CG135" s="77" t="s">
        <v>414</v>
      </c>
      <c r="CH135" s="77" t="s">
        <v>1060</v>
      </c>
      <c r="CI135" s="77" t="s">
        <v>411</v>
      </c>
      <c r="CJ135" s="65">
        <v>0</v>
      </c>
      <c r="CK135" s="63" t="s">
        <v>546</v>
      </c>
      <c r="CL135" s="71">
        <v>268.84650317892829</v>
      </c>
      <c r="CM135" s="65">
        <v>1</v>
      </c>
      <c r="CN135" s="63" t="s">
        <v>412</v>
      </c>
      <c r="CO135" s="63"/>
      <c r="CP135" s="65"/>
      <c r="CQ135" s="63"/>
    </row>
    <row r="136" spans="1:95" s="4" customFormat="1" ht="54.75" customHeight="1">
      <c r="A136" s="56">
        <v>131</v>
      </c>
      <c r="B136" s="57" t="s">
        <v>209</v>
      </c>
      <c r="C136" s="58" t="s">
        <v>73</v>
      </c>
      <c r="D136" s="58" t="s">
        <v>697</v>
      </c>
      <c r="E136" s="58" t="s">
        <v>209</v>
      </c>
      <c r="F136" s="59">
        <v>240.43899999999999</v>
      </c>
      <c r="G136" s="59">
        <v>1.7</v>
      </c>
      <c r="H136" s="58" t="s">
        <v>357</v>
      </c>
      <c r="I136" s="61" t="s">
        <v>855</v>
      </c>
      <c r="J136" s="58" t="s">
        <v>1098</v>
      </c>
      <c r="K136" s="58" t="s">
        <v>275</v>
      </c>
      <c r="L136" s="61" t="s">
        <v>868</v>
      </c>
      <c r="M136" s="157" t="s">
        <v>1218</v>
      </c>
      <c r="N136" s="61"/>
      <c r="O136" s="76">
        <v>3.1</v>
      </c>
      <c r="P136" s="241">
        <v>19.32</v>
      </c>
      <c r="Q136" s="64">
        <v>1</v>
      </c>
      <c r="R136" s="65" t="s">
        <v>939</v>
      </c>
      <c r="S136" s="66"/>
      <c r="T136" s="66"/>
      <c r="U136" s="67"/>
      <c r="V136" s="65"/>
      <c r="W136" s="65"/>
      <c r="X136" s="65">
        <v>3</v>
      </c>
      <c r="Y136" s="65">
        <v>1</v>
      </c>
      <c r="Z136" s="76" t="s">
        <v>597</v>
      </c>
      <c r="AA136" s="76"/>
      <c r="AB136" s="64">
        <v>1</v>
      </c>
      <c r="AC136" s="65">
        <v>1</v>
      </c>
      <c r="AD136" s="65" t="s">
        <v>1207</v>
      </c>
      <c r="AE136" s="65" t="s">
        <v>1207</v>
      </c>
      <c r="AF136" s="65">
        <v>1</v>
      </c>
      <c r="AG136" s="65" t="s">
        <v>1207</v>
      </c>
      <c r="AH136" s="65" t="s">
        <v>1207</v>
      </c>
      <c r="AI136" s="65">
        <v>1</v>
      </c>
      <c r="AJ136" s="65" t="s">
        <v>1207</v>
      </c>
      <c r="AK136" s="65" t="s">
        <v>1207</v>
      </c>
      <c r="AL136" s="68">
        <v>1</v>
      </c>
      <c r="AM136" s="68" t="s">
        <v>1207</v>
      </c>
      <c r="AN136" s="65" t="s">
        <v>1207</v>
      </c>
      <c r="AO136" s="65">
        <v>1</v>
      </c>
      <c r="AP136" s="65" t="s">
        <v>1207</v>
      </c>
      <c r="AQ136" s="65" t="s">
        <v>1207</v>
      </c>
      <c r="AR136" s="96">
        <v>1</v>
      </c>
      <c r="AS136" s="97" t="s">
        <v>1207</v>
      </c>
      <c r="AT136" s="97" t="s">
        <v>1207</v>
      </c>
      <c r="AU136" s="71">
        <v>0.5</v>
      </c>
      <c r="AV136" s="71">
        <v>93.1</v>
      </c>
      <c r="AW136" s="65">
        <v>1</v>
      </c>
      <c r="AX136" s="65" t="s">
        <v>412</v>
      </c>
      <c r="AY136" s="63"/>
      <c r="AZ136" s="63"/>
      <c r="BA136" s="65"/>
      <c r="BB136" s="76"/>
      <c r="BC136" s="63">
        <v>6.7502998349999999</v>
      </c>
      <c r="BD136" s="63">
        <v>0.82692953000000002</v>
      </c>
      <c r="BE136" s="72" t="s">
        <v>416</v>
      </c>
      <c r="BF136" s="72">
        <v>5.2717715900000002</v>
      </c>
      <c r="BG136" s="72" t="s">
        <v>416</v>
      </c>
      <c r="BH136" s="72">
        <v>10.676190569999999</v>
      </c>
      <c r="BI136" s="72" t="s">
        <v>416</v>
      </c>
      <c r="BJ136" s="72">
        <v>39.099401149999998</v>
      </c>
      <c r="BK136" s="72" t="s">
        <v>411</v>
      </c>
      <c r="BL136" s="68">
        <v>1</v>
      </c>
      <c r="BM136" s="65" t="s">
        <v>412</v>
      </c>
      <c r="BN136" s="63"/>
      <c r="BO136" s="65"/>
      <c r="BP136" s="76"/>
      <c r="BQ136" s="73" t="s">
        <v>372</v>
      </c>
      <c r="BR136" s="73" t="s">
        <v>372</v>
      </c>
      <c r="BS136" s="74">
        <v>10</v>
      </c>
      <c r="BT136" s="74">
        <f t="shared" si="7"/>
        <v>41.590590544795148</v>
      </c>
      <c r="BU136" s="74">
        <v>9.11</v>
      </c>
      <c r="BV136" s="74">
        <f>BU136/F136*1000</f>
        <v>37.889027986308371</v>
      </c>
      <c r="BW136" s="74">
        <v>2.7</v>
      </c>
      <c r="BX136" s="74">
        <f>BW136/F136*1000</f>
        <v>11.22945944709469</v>
      </c>
      <c r="BY136" s="74">
        <v>2.7</v>
      </c>
      <c r="BZ136" s="74">
        <f>BY136/F136*1000</f>
        <v>11.22945944709469</v>
      </c>
      <c r="CA136" s="75">
        <v>1</v>
      </c>
      <c r="CB136" s="76" t="s">
        <v>478</v>
      </c>
      <c r="CC136" s="77">
        <v>5.28702761193097</v>
      </c>
      <c r="CD136" s="77" t="s">
        <v>1074</v>
      </c>
      <c r="CE136" s="77" t="s">
        <v>418</v>
      </c>
      <c r="CF136" s="77" t="s">
        <v>1074</v>
      </c>
      <c r="CG136" s="77" t="s">
        <v>418</v>
      </c>
      <c r="CH136" s="77">
        <v>49.496068534363602</v>
      </c>
      <c r="CI136" s="77" t="s">
        <v>411</v>
      </c>
      <c r="CJ136" s="65">
        <v>1</v>
      </c>
      <c r="CK136" s="63" t="s">
        <v>546</v>
      </c>
      <c r="CL136" s="63">
        <v>0.24954354326877087</v>
      </c>
      <c r="CM136" s="65">
        <v>1</v>
      </c>
      <c r="CN136" s="76" t="s">
        <v>412</v>
      </c>
      <c r="CO136" s="63"/>
      <c r="CP136" s="65"/>
      <c r="CQ136" s="76"/>
    </row>
    <row r="137" spans="1:95" s="4" customFormat="1" ht="41.25" customHeight="1">
      <c r="A137" s="56">
        <v>132</v>
      </c>
      <c r="B137" s="230" t="s">
        <v>1215</v>
      </c>
      <c r="C137" s="87" t="s">
        <v>385</v>
      </c>
      <c r="D137" s="61" t="s">
        <v>727</v>
      </c>
      <c r="E137" s="61" t="s">
        <v>1242</v>
      </c>
      <c r="F137" s="105">
        <v>154.75</v>
      </c>
      <c r="G137" s="105" t="s">
        <v>361</v>
      </c>
      <c r="H137" s="61" t="s">
        <v>304</v>
      </c>
      <c r="I137" s="87" t="s">
        <v>1225</v>
      </c>
      <c r="J137" s="61" t="s">
        <v>402</v>
      </c>
      <c r="K137" s="61" t="s">
        <v>402</v>
      </c>
      <c r="L137" s="76" t="s">
        <v>1281</v>
      </c>
      <c r="M137" s="157" t="s">
        <v>305</v>
      </c>
      <c r="N137" s="174"/>
      <c r="O137" s="61">
        <v>4.8</v>
      </c>
      <c r="P137" s="246">
        <v>46.526655896607437</v>
      </c>
      <c r="Q137" s="64">
        <v>1</v>
      </c>
      <c r="R137" s="65" t="s">
        <v>939</v>
      </c>
      <c r="S137" s="219"/>
      <c r="T137" s="223"/>
      <c r="U137" s="223" t="s">
        <v>999</v>
      </c>
      <c r="V137" s="65">
        <v>1</v>
      </c>
      <c r="W137" s="65" t="s">
        <v>998</v>
      </c>
      <c r="X137" s="65">
        <v>2</v>
      </c>
      <c r="Y137" s="65">
        <v>1</v>
      </c>
      <c r="Z137" s="76" t="s">
        <v>1115</v>
      </c>
      <c r="AA137" s="76"/>
      <c r="AB137" s="64">
        <v>1</v>
      </c>
      <c r="AC137" s="110"/>
      <c r="AD137" s="110"/>
      <c r="AE137" s="110"/>
      <c r="AF137" s="110">
        <v>1</v>
      </c>
      <c r="AG137" s="110" t="s">
        <v>1207</v>
      </c>
      <c r="AH137" s="110" t="s">
        <v>1207</v>
      </c>
      <c r="AI137" s="110">
        <v>1</v>
      </c>
      <c r="AJ137" s="110" t="s">
        <v>1207</v>
      </c>
      <c r="AK137" s="65" t="s">
        <v>1207</v>
      </c>
      <c r="AL137" s="110"/>
      <c r="AM137" s="110"/>
      <c r="AN137" s="110"/>
      <c r="AO137" s="110"/>
      <c r="AP137" s="110"/>
      <c r="AQ137" s="110"/>
      <c r="AR137" s="148">
        <v>1</v>
      </c>
      <c r="AS137" s="149" t="s">
        <v>1207</v>
      </c>
      <c r="AT137" s="97" t="s">
        <v>1207</v>
      </c>
      <c r="AU137" s="127"/>
      <c r="AV137" s="127"/>
      <c r="AW137" s="76"/>
      <c r="AX137" s="76"/>
      <c r="AY137" s="63"/>
      <c r="AZ137" s="63"/>
      <c r="BA137" s="76"/>
      <c r="BB137" s="61"/>
      <c r="BC137" s="105">
        <v>4.2</v>
      </c>
      <c r="BD137" s="105">
        <v>329</v>
      </c>
      <c r="BE137" s="87" t="s">
        <v>452</v>
      </c>
      <c r="BF137" s="109">
        <v>157</v>
      </c>
      <c r="BG137" s="87" t="s">
        <v>452</v>
      </c>
      <c r="BH137" s="109">
        <v>291.5</v>
      </c>
      <c r="BI137" s="87" t="s">
        <v>433</v>
      </c>
      <c r="BJ137" s="109">
        <v>998.7</v>
      </c>
      <c r="BK137" s="87" t="s">
        <v>411</v>
      </c>
      <c r="BL137" s="88">
        <v>1</v>
      </c>
      <c r="BM137" s="175" t="s">
        <v>426</v>
      </c>
      <c r="BN137" s="63"/>
      <c r="BO137" s="76"/>
      <c r="BP137" s="61"/>
      <c r="BQ137" s="73" t="s">
        <v>372</v>
      </c>
      <c r="BR137" s="73" t="s">
        <v>372</v>
      </c>
      <c r="BS137" s="74">
        <v>150</v>
      </c>
      <c r="BT137" s="74">
        <f t="shared" si="7"/>
        <v>969.30533117932146</v>
      </c>
      <c r="BU137" s="74">
        <v>45.4</v>
      </c>
      <c r="BV137" s="74">
        <f>BU137/F137*1000</f>
        <v>293.37641357027462</v>
      </c>
      <c r="BW137" s="74">
        <v>45.1</v>
      </c>
      <c r="BX137" s="74">
        <f>BW137/F137*1000</f>
        <v>291.43780290791597</v>
      </c>
      <c r="BY137" s="74">
        <v>45.1</v>
      </c>
      <c r="BZ137" s="74">
        <f>BY137/F137*1000</f>
        <v>291.43780290791597</v>
      </c>
      <c r="CA137" s="75">
        <v>1</v>
      </c>
      <c r="CB137" s="76" t="s">
        <v>478</v>
      </c>
      <c r="CC137" s="76"/>
      <c r="CD137" s="63"/>
      <c r="CE137" s="63"/>
      <c r="CF137" s="63"/>
      <c r="CG137" s="63"/>
      <c r="CH137" s="63"/>
      <c r="CI137" s="63"/>
      <c r="CJ137" s="76"/>
      <c r="CK137" s="61"/>
      <c r="CL137" s="61"/>
      <c r="CM137" s="61"/>
      <c r="CN137" s="61"/>
      <c r="CO137" s="63"/>
      <c r="CP137" s="76"/>
      <c r="CQ137" s="61"/>
    </row>
    <row r="138" spans="1:95" s="4" customFormat="1" ht="76.5" customHeight="1">
      <c r="A138" s="56">
        <v>133</v>
      </c>
      <c r="B138" s="118"/>
      <c r="C138" s="87" t="s">
        <v>463</v>
      </c>
      <c r="D138" s="107" t="s">
        <v>777</v>
      </c>
      <c r="E138" s="61" t="s">
        <v>499</v>
      </c>
      <c r="F138" s="119">
        <v>344.85</v>
      </c>
      <c r="G138" s="119">
        <v>6.26</v>
      </c>
      <c r="H138" s="107" t="s">
        <v>498</v>
      </c>
      <c r="I138" s="61" t="s">
        <v>855</v>
      </c>
      <c r="J138" s="61" t="s">
        <v>402</v>
      </c>
      <c r="K138" s="61" t="s">
        <v>402</v>
      </c>
      <c r="L138" s="107" t="s">
        <v>825</v>
      </c>
      <c r="M138" s="157" t="s">
        <v>1217</v>
      </c>
      <c r="N138" s="107"/>
      <c r="O138" s="107">
        <v>4.8</v>
      </c>
      <c r="P138" s="245">
        <v>20.878642888212266</v>
      </c>
      <c r="Q138" s="120">
        <v>1</v>
      </c>
      <c r="R138" s="110" t="s">
        <v>1271</v>
      </c>
      <c r="S138" s="66"/>
      <c r="T138" s="66"/>
      <c r="U138" s="67"/>
      <c r="V138" s="110"/>
      <c r="W138" s="110"/>
      <c r="X138" s="121"/>
      <c r="Y138" s="121"/>
      <c r="Z138" s="112"/>
      <c r="AA138" s="112"/>
      <c r="AB138" s="122"/>
      <c r="AC138" s="121">
        <v>1</v>
      </c>
      <c r="AD138" s="121" t="s">
        <v>1207</v>
      </c>
      <c r="AE138" s="121"/>
      <c r="AF138" s="107"/>
      <c r="AG138" s="107"/>
      <c r="AH138" s="107"/>
      <c r="AI138" s="107">
        <v>0</v>
      </c>
      <c r="AJ138" s="107" t="s">
        <v>803</v>
      </c>
      <c r="AK138" s="107"/>
      <c r="AL138" s="107"/>
      <c r="AM138" s="107"/>
      <c r="AN138" s="107"/>
      <c r="AO138" s="107"/>
      <c r="AP138" s="107"/>
      <c r="AQ138" s="107"/>
      <c r="AR138" s="91" t="s">
        <v>565</v>
      </c>
      <c r="AS138" s="124"/>
      <c r="AT138" s="125"/>
      <c r="AU138" s="107"/>
      <c r="AV138" s="107"/>
      <c r="AW138" s="61"/>
      <c r="AX138" s="61"/>
      <c r="AY138" s="105">
        <v>100</v>
      </c>
      <c r="AZ138" s="105">
        <v>100</v>
      </c>
      <c r="BA138" s="61">
        <v>1</v>
      </c>
      <c r="BB138" s="107" t="s">
        <v>546</v>
      </c>
      <c r="BC138" s="105"/>
      <c r="BD138" s="105"/>
      <c r="BE138" s="87"/>
      <c r="BF138" s="109"/>
      <c r="BG138" s="87"/>
      <c r="BH138" s="109"/>
      <c r="BI138" s="87"/>
      <c r="BJ138" s="109"/>
      <c r="BK138" s="87"/>
      <c r="BL138" s="87"/>
      <c r="BM138" s="61"/>
      <c r="BN138" s="105"/>
      <c r="BO138" s="61"/>
      <c r="BP138" s="107"/>
      <c r="BQ138" s="112" t="s">
        <v>361</v>
      </c>
      <c r="BR138" s="112" t="s">
        <v>361</v>
      </c>
      <c r="BS138" s="74">
        <v>14.8</v>
      </c>
      <c r="BT138" s="74">
        <f t="shared" si="7"/>
        <v>42.917210381325212</v>
      </c>
      <c r="BU138" s="74" t="s">
        <v>361</v>
      </c>
      <c r="BV138" s="74" t="s">
        <v>361</v>
      </c>
      <c r="BW138" s="74" t="s">
        <v>361</v>
      </c>
      <c r="BX138" s="74" t="s">
        <v>361</v>
      </c>
      <c r="BY138" s="74" t="s">
        <v>361</v>
      </c>
      <c r="BZ138" s="74" t="s">
        <v>361</v>
      </c>
      <c r="CA138" s="112">
        <v>0</v>
      </c>
      <c r="CB138" s="76" t="s">
        <v>536</v>
      </c>
      <c r="CC138" s="76"/>
      <c r="CD138" s="105"/>
      <c r="CE138" s="105"/>
      <c r="CF138" s="105"/>
      <c r="CG138" s="105"/>
      <c r="CH138" s="105"/>
      <c r="CI138" s="105"/>
      <c r="CJ138" s="61"/>
      <c r="CK138" s="107"/>
      <c r="CL138" s="61"/>
      <c r="CM138" s="61"/>
      <c r="CN138" s="126"/>
      <c r="CO138" s="105"/>
      <c r="CP138" s="61"/>
      <c r="CQ138" s="126"/>
    </row>
    <row r="139" spans="1:95" s="4" customFormat="1" ht="42" customHeight="1">
      <c r="A139" s="56">
        <v>134</v>
      </c>
      <c r="B139" s="57" t="s">
        <v>210</v>
      </c>
      <c r="C139" s="58" t="s">
        <v>1111</v>
      </c>
      <c r="D139" s="58" t="s">
        <v>698</v>
      </c>
      <c r="E139" s="58" t="s">
        <v>210</v>
      </c>
      <c r="F139" s="59">
        <v>146.19</v>
      </c>
      <c r="G139" s="59">
        <v>2.37</v>
      </c>
      <c r="H139" s="61" t="s">
        <v>501</v>
      </c>
      <c r="I139" s="61" t="s">
        <v>359</v>
      </c>
      <c r="J139" s="61" t="s">
        <v>1095</v>
      </c>
      <c r="K139" s="61" t="s">
        <v>1095</v>
      </c>
      <c r="L139" s="61" t="s">
        <v>827</v>
      </c>
      <c r="M139" s="156" t="s">
        <v>299</v>
      </c>
      <c r="N139" s="61"/>
      <c r="O139" s="76">
        <v>4.5</v>
      </c>
      <c r="P139" s="241">
        <v>46.172788836445726</v>
      </c>
      <c r="Q139" s="64">
        <v>1</v>
      </c>
      <c r="R139" s="65" t="s">
        <v>912</v>
      </c>
      <c r="S139" s="219">
        <v>3543</v>
      </c>
      <c r="T139" s="219">
        <v>5517</v>
      </c>
      <c r="U139" s="219" t="s">
        <v>284</v>
      </c>
      <c r="V139" s="65"/>
      <c r="W139" s="65" t="s">
        <v>889</v>
      </c>
      <c r="X139" s="65"/>
      <c r="Y139" s="65"/>
      <c r="Z139" s="76"/>
      <c r="AA139" s="76"/>
      <c r="AB139" s="81"/>
      <c r="AC139" s="65">
        <v>1</v>
      </c>
      <c r="AD139" s="65" t="s">
        <v>1207</v>
      </c>
      <c r="AE139" s="65"/>
      <c r="AF139" s="65">
        <v>1</v>
      </c>
      <c r="AG139" s="65" t="s">
        <v>1207</v>
      </c>
      <c r="AH139" s="65"/>
      <c r="AI139" s="65">
        <v>1</v>
      </c>
      <c r="AJ139" s="65" t="s">
        <v>1207</v>
      </c>
      <c r="AK139" s="65"/>
      <c r="AL139" s="65"/>
      <c r="AM139" s="65"/>
      <c r="AN139" s="65"/>
      <c r="AO139" s="65">
        <v>1</v>
      </c>
      <c r="AP139" s="65" t="s">
        <v>1207</v>
      </c>
      <c r="AQ139" s="65"/>
      <c r="AR139" s="96">
        <v>1</v>
      </c>
      <c r="AS139" s="97" t="s">
        <v>1207</v>
      </c>
      <c r="AT139" s="97"/>
      <c r="AU139" s="71">
        <v>89.6</v>
      </c>
      <c r="AV139" s="71">
        <v>71.2</v>
      </c>
      <c r="AW139" s="65">
        <v>1</v>
      </c>
      <c r="AX139" s="65" t="s">
        <v>412</v>
      </c>
      <c r="AY139" s="63"/>
      <c r="AZ139" s="63"/>
      <c r="BA139" s="65"/>
      <c r="BB139" s="76"/>
      <c r="BC139" s="63">
        <v>138.82728829999999</v>
      </c>
      <c r="BD139" s="63">
        <v>41.270545980000001</v>
      </c>
      <c r="BE139" s="63" t="s">
        <v>416</v>
      </c>
      <c r="BF139" s="63">
        <v>81.104020590000005</v>
      </c>
      <c r="BG139" s="63" t="s">
        <v>416</v>
      </c>
      <c r="BH139" s="63">
        <v>139.92783600000001</v>
      </c>
      <c r="BI139" s="63" t="s">
        <v>416</v>
      </c>
      <c r="BJ139" s="63">
        <v>1190.7454789999999</v>
      </c>
      <c r="BK139" s="63" t="s">
        <v>411</v>
      </c>
      <c r="BL139" s="65">
        <v>1</v>
      </c>
      <c r="BM139" s="99" t="s">
        <v>412</v>
      </c>
      <c r="BN139" s="63"/>
      <c r="BO139" s="65"/>
      <c r="BP139" s="76"/>
      <c r="BQ139" s="73" t="s">
        <v>372</v>
      </c>
      <c r="BR139" s="73" t="s">
        <v>372</v>
      </c>
      <c r="BS139" s="74">
        <v>139</v>
      </c>
      <c r="BT139" s="74">
        <f t="shared" si="7"/>
        <v>950.81742937273418</v>
      </c>
      <c r="BU139" s="74">
        <v>40.799999999999997</v>
      </c>
      <c r="BV139" s="74">
        <f>BU139/F139*1000</f>
        <v>279.0888569669608</v>
      </c>
      <c r="BW139" s="74">
        <v>70.16</v>
      </c>
      <c r="BX139" s="74">
        <f>BW139/F139*1000</f>
        <v>479.92338737259729</v>
      </c>
      <c r="BY139" s="74">
        <v>40.799999999999997</v>
      </c>
      <c r="BZ139" s="74">
        <f>BY139/F139*1000</f>
        <v>279.0888569669608</v>
      </c>
      <c r="CA139" s="75">
        <v>1</v>
      </c>
      <c r="CB139" s="76" t="s">
        <v>478</v>
      </c>
      <c r="CC139" s="76"/>
      <c r="CD139" s="63"/>
      <c r="CE139" s="63"/>
      <c r="CF139" s="63"/>
      <c r="CG139" s="63"/>
      <c r="CH139" s="63"/>
      <c r="CI139" s="63"/>
      <c r="CJ139" s="65"/>
      <c r="CK139" s="76"/>
      <c r="CL139" s="71">
        <v>273.6165264381969</v>
      </c>
      <c r="CM139" s="65">
        <v>1</v>
      </c>
      <c r="CN139" s="76" t="s">
        <v>412</v>
      </c>
      <c r="CO139" s="63"/>
      <c r="CP139" s="65"/>
      <c r="CQ139" s="76"/>
    </row>
    <row r="140" spans="1:95" s="4" customFormat="1" ht="63" customHeight="1">
      <c r="A140" s="56">
        <v>135</v>
      </c>
      <c r="B140" s="118"/>
      <c r="C140" s="87" t="s">
        <v>464</v>
      </c>
      <c r="D140" s="107" t="s">
        <v>778</v>
      </c>
      <c r="E140" s="61" t="s">
        <v>500</v>
      </c>
      <c r="F140" s="119">
        <v>188.27</v>
      </c>
      <c r="G140" s="119">
        <v>3.77</v>
      </c>
      <c r="H140" s="107" t="s">
        <v>501</v>
      </c>
      <c r="I140" s="61" t="s">
        <v>359</v>
      </c>
      <c r="J140" s="107" t="s">
        <v>1095</v>
      </c>
      <c r="K140" s="107" t="s">
        <v>1095</v>
      </c>
      <c r="L140" s="107" t="s">
        <v>1307</v>
      </c>
      <c r="M140" s="157" t="s">
        <v>829</v>
      </c>
      <c r="N140" s="107"/>
      <c r="O140" s="107">
        <v>4.4000000000000004</v>
      </c>
      <c r="P140" s="245">
        <v>35.056036543262337</v>
      </c>
      <c r="Q140" s="120">
        <v>1</v>
      </c>
      <c r="R140" s="110" t="s">
        <v>944</v>
      </c>
      <c r="S140" s="66"/>
      <c r="T140" s="66"/>
      <c r="U140" s="67"/>
      <c r="V140" s="110"/>
      <c r="W140" s="110"/>
      <c r="X140" s="121"/>
      <c r="Y140" s="121"/>
      <c r="Z140" s="112"/>
      <c r="AA140" s="112"/>
      <c r="AB140" s="122"/>
      <c r="AC140" s="121"/>
      <c r="AD140" s="121"/>
      <c r="AE140" s="121"/>
      <c r="AF140" s="107">
        <v>1</v>
      </c>
      <c r="AG140" s="107" t="s">
        <v>1207</v>
      </c>
      <c r="AH140" s="107"/>
      <c r="AI140" s="107">
        <v>1</v>
      </c>
      <c r="AJ140" s="107" t="s">
        <v>1207</v>
      </c>
      <c r="AK140" s="107"/>
      <c r="AL140" s="107"/>
      <c r="AM140" s="107"/>
      <c r="AN140" s="107"/>
      <c r="AO140" s="107"/>
      <c r="AP140" s="107"/>
      <c r="AQ140" s="107"/>
      <c r="AR140" s="91">
        <v>1</v>
      </c>
      <c r="AS140" s="124" t="s">
        <v>1207</v>
      </c>
      <c r="AT140" s="125"/>
      <c r="AU140" s="107"/>
      <c r="AV140" s="107"/>
      <c r="AW140" s="61"/>
      <c r="AX140" s="61"/>
      <c r="AY140" s="105"/>
      <c r="AZ140" s="105"/>
      <c r="BA140" s="61"/>
      <c r="BB140" s="107"/>
      <c r="BC140" s="105">
        <v>4.3375390380000001</v>
      </c>
      <c r="BD140" s="105">
        <v>37.873903480000003</v>
      </c>
      <c r="BE140" s="61" t="s">
        <v>416</v>
      </c>
      <c r="BF140" s="105">
        <v>69.481415330000004</v>
      </c>
      <c r="BG140" s="61" t="s">
        <v>416</v>
      </c>
      <c r="BH140" s="105">
        <v>94.682337840000002</v>
      </c>
      <c r="BI140" s="61" t="s">
        <v>416</v>
      </c>
      <c r="BJ140" s="105">
        <v>174.21837629999999</v>
      </c>
      <c r="BK140" s="61" t="s">
        <v>411</v>
      </c>
      <c r="BL140" s="61">
        <v>1</v>
      </c>
      <c r="BM140" s="61" t="s">
        <v>535</v>
      </c>
      <c r="BN140" s="105"/>
      <c r="BO140" s="61"/>
      <c r="BP140" s="107"/>
      <c r="BQ140" s="112" t="s">
        <v>361</v>
      </c>
      <c r="BR140" s="112" t="s">
        <v>372</v>
      </c>
      <c r="BS140" s="74">
        <v>33.6</v>
      </c>
      <c r="BT140" s="74">
        <f t="shared" si="7"/>
        <v>178.46709512933555</v>
      </c>
      <c r="BU140" s="74" t="s">
        <v>361</v>
      </c>
      <c r="BV140" s="74" t="s">
        <v>361</v>
      </c>
      <c r="BW140" s="74">
        <v>32.94</v>
      </c>
      <c r="BX140" s="74">
        <f>BW140/F140*1000</f>
        <v>174.96149147500927</v>
      </c>
      <c r="BY140" s="74">
        <v>32.94</v>
      </c>
      <c r="BZ140" s="74">
        <f>BY140/F140*1000</f>
        <v>174.96149147500927</v>
      </c>
      <c r="CA140" s="112">
        <v>1</v>
      </c>
      <c r="CB140" s="76" t="s">
        <v>536</v>
      </c>
      <c r="CC140" s="76"/>
      <c r="CD140" s="105"/>
      <c r="CE140" s="105"/>
      <c r="CF140" s="105"/>
      <c r="CG140" s="105"/>
      <c r="CH140" s="105"/>
      <c r="CI140" s="105"/>
      <c r="CJ140" s="61"/>
      <c r="CK140" s="107"/>
      <c r="CL140" s="61"/>
      <c r="CM140" s="61"/>
      <c r="CN140" s="107"/>
      <c r="CO140" s="105"/>
      <c r="CP140" s="61"/>
      <c r="CQ140" s="107"/>
    </row>
    <row r="141" spans="1:95" s="4" customFormat="1" ht="55.5" customHeight="1">
      <c r="A141" s="56">
        <v>136</v>
      </c>
      <c r="B141" s="57" t="s">
        <v>211</v>
      </c>
      <c r="C141" s="58" t="s">
        <v>76</v>
      </c>
      <c r="D141" s="58" t="s">
        <v>699</v>
      </c>
      <c r="E141" s="58" t="s">
        <v>211</v>
      </c>
      <c r="F141" s="59">
        <v>114.056</v>
      </c>
      <c r="G141" s="59">
        <v>-0.44</v>
      </c>
      <c r="H141" s="58" t="s">
        <v>342</v>
      </c>
      <c r="I141" s="61" t="s">
        <v>1230</v>
      </c>
      <c r="J141" s="58" t="s">
        <v>301</v>
      </c>
      <c r="K141" s="58" t="s">
        <v>301</v>
      </c>
      <c r="L141" s="61" t="s">
        <v>820</v>
      </c>
      <c r="M141" s="156" t="s">
        <v>301</v>
      </c>
      <c r="N141" s="61"/>
      <c r="O141" s="76">
        <v>4.3</v>
      </c>
      <c r="P141" s="241">
        <v>56.551167847373215</v>
      </c>
      <c r="Q141" s="64">
        <v>1</v>
      </c>
      <c r="R141" s="65" t="s">
        <v>896</v>
      </c>
      <c r="S141" s="66"/>
      <c r="T141" s="66"/>
      <c r="U141" s="67"/>
      <c r="V141" s="65"/>
      <c r="W141" s="65"/>
      <c r="X141" s="65">
        <v>1</v>
      </c>
      <c r="Y141" s="65">
        <v>1</v>
      </c>
      <c r="Z141" s="76" t="s">
        <v>597</v>
      </c>
      <c r="AA141" s="76"/>
      <c r="AB141" s="64">
        <v>1</v>
      </c>
      <c r="AC141" s="65">
        <v>1</v>
      </c>
      <c r="AD141" s="65" t="s">
        <v>1207</v>
      </c>
      <c r="AE141" s="65" t="s">
        <v>1207</v>
      </c>
      <c r="AF141" s="65">
        <v>0</v>
      </c>
      <c r="AG141" s="65" t="s">
        <v>803</v>
      </c>
      <c r="AH141" s="65" t="s">
        <v>803</v>
      </c>
      <c r="AI141" s="65"/>
      <c r="AJ141" s="65"/>
      <c r="AK141" s="65"/>
      <c r="AL141" s="65"/>
      <c r="AM141" s="65"/>
      <c r="AN141" s="65"/>
      <c r="AO141" s="65">
        <v>0</v>
      </c>
      <c r="AP141" s="65" t="s">
        <v>803</v>
      </c>
      <c r="AQ141" s="65" t="s">
        <v>803</v>
      </c>
      <c r="AR141" s="80" t="s">
        <v>887</v>
      </c>
      <c r="AS141" s="70" t="s">
        <v>1181</v>
      </c>
      <c r="AT141" s="70" t="s">
        <v>1181</v>
      </c>
      <c r="AU141" s="71">
        <v>53.118712273641798</v>
      </c>
      <c r="AV141" s="71">
        <v>95.174708818635608</v>
      </c>
      <c r="AW141" s="65">
        <v>1</v>
      </c>
      <c r="AX141" s="65" t="s">
        <v>412</v>
      </c>
      <c r="AY141" s="63"/>
      <c r="AZ141" s="63"/>
      <c r="BA141" s="65"/>
      <c r="BB141" s="76"/>
      <c r="BC141" s="63">
        <v>1.1322484740000001</v>
      </c>
      <c r="BD141" s="63" t="s">
        <v>120</v>
      </c>
      <c r="BE141" s="63" t="s">
        <v>413</v>
      </c>
      <c r="BF141" s="63" t="s">
        <v>120</v>
      </c>
      <c r="BG141" s="63" t="s">
        <v>413</v>
      </c>
      <c r="BH141" s="63" t="s">
        <v>120</v>
      </c>
      <c r="BI141" s="63" t="s">
        <v>413</v>
      </c>
      <c r="BJ141" s="63" t="s">
        <v>120</v>
      </c>
      <c r="BK141" s="63" t="s">
        <v>411</v>
      </c>
      <c r="BL141" s="65">
        <v>0</v>
      </c>
      <c r="BM141" s="65" t="s">
        <v>412</v>
      </c>
      <c r="BN141" s="63"/>
      <c r="BO141" s="65"/>
      <c r="BP141" s="76"/>
      <c r="BQ141" s="73"/>
      <c r="BR141" s="73"/>
      <c r="BS141" s="74"/>
      <c r="BT141" s="74"/>
      <c r="BU141" s="74"/>
      <c r="BV141" s="74"/>
      <c r="BW141" s="74"/>
      <c r="BX141" s="74"/>
      <c r="BY141" s="74"/>
      <c r="BZ141" s="74"/>
      <c r="CA141" s="75"/>
      <c r="CB141" s="76"/>
      <c r="CC141" s="76"/>
      <c r="CD141" s="63"/>
      <c r="CE141" s="63"/>
      <c r="CF141" s="63"/>
      <c r="CG141" s="63"/>
      <c r="CH141" s="63"/>
      <c r="CI141" s="63"/>
      <c r="CJ141" s="65"/>
      <c r="CK141" s="76"/>
      <c r="CL141" s="71" t="s">
        <v>121</v>
      </c>
      <c r="CM141" s="65">
        <v>0</v>
      </c>
      <c r="CN141" s="76" t="s">
        <v>412</v>
      </c>
      <c r="CO141" s="63"/>
      <c r="CP141" s="65"/>
      <c r="CQ141" s="76"/>
    </row>
    <row r="142" spans="1:95" s="4" customFormat="1" ht="66.75" customHeight="1">
      <c r="A142" s="56">
        <v>137</v>
      </c>
      <c r="B142" s="118"/>
      <c r="C142" s="87" t="s">
        <v>462</v>
      </c>
      <c r="D142" s="107" t="s">
        <v>776</v>
      </c>
      <c r="E142" s="61" t="s">
        <v>497</v>
      </c>
      <c r="F142" s="119">
        <v>122.12</v>
      </c>
      <c r="G142" s="119">
        <v>0.38</v>
      </c>
      <c r="H142" s="107" t="s">
        <v>496</v>
      </c>
      <c r="I142" s="85" t="s">
        <v>1227</v>
      </c>
      <c r="J142" s="107" t="s">
        <v>299</v>
      </c>
      <c r="K142" s="107" t="s">
        <v>299</v>
      </c>
      <c r="L142" s="107" t="s">
        <v>958</v>
      </c>
      <c r="M142" s="157" t="s">
        <v>299</v>
      </c>
      <c r="N142" s="107"/>
      <c r="O142" s="107">
        <v>4.3</v>
      </c>
      <c r="P142" s="245">
        <v>52.816901408450697</v>
      </c>
      <c r="Q142" s="120">
        <v>1</v>
      </c>
      <c r="R142" s="110" t="s">
        <v>943</v>
      </c>
      <c r="S142" s="66"/>
      <c r="T142" s="66"/>
      <c r="U142" s="67"/>
      <c r="V142" s="110"/>
      <c r="W142" s="110"/>
      <c r="X142" s="121"/>
      <c r="Y142" s="121"/>
      <c r="Z142" s="112"/>
      <c r="AA142" s="112"/>
      <c r="AB142" s="122"/>
      <c r="AC142" s="121">
        <v>1</v>
      </c>
      <c r="AD142" s="121" t="s">
        <v>1207</v>
      </c>
      <c r="AE142" s="121"/>
      <c r="AF142" s="107">
        <v>1</v>
      </c>
      <c r="AG142" s="107" t="s">
        <v>1207</v>
      </c>
      <c r="AH142" s="107"/>
      <c r="AI142" s="121">
        <v>1</v>
      </c>
      <c r="AJ142" s="121" t="s">
        <v>1207</v>
      </c>
      <c r="AK142" s="121"/>
      <c r="AL142" s="121"/>
      <c r="AM142" s="121"/>
      <c r="AN142" s="121"/>
      <c r="AO142" s="107"/>
      <c r="AP142" s="107"/>
      <c r="AQ142" s="107"/>
      <c r="AR142" s="91">
        <v>1</v>
      </c>
      <c r="AS142" s="124" t="s">
        <v>1207</v>
      </c>
      <c r="AT142" s="125"/>
      <c r="AU142" s="107">
        <v>100</v>
      </c>
      <c r="AV142" s="107">
        <v>77.099999999999994</v>
      </c>
      <c r="AW142" s="107">
        <v>1</v>
      </c>
      <c r="AX142" s="76" t="s">
        <v>562</v>
      </c>
      <c r="AY142" s="105"/>
      <c r="AZ142" s="105"/>
      <c r="BA142" s="61"/>
      <c r="BB142" s="107"/>
      <c r="BC142" s="105">
        <v>2.5928537380000001</v>
      </c>
      <c r="BD142" s="105">
        <v>62.510337300000003</v>
      </c>
      <c r="BE142" s="61" t="s">
        <v>429</v>
      </c>
      <c r="BF142" s="105">
        <v>90.807153130000003</v>
      </c>
      <c r="BG142" s="61" t="s">
        <v>429</v>
      </c>
      <c r="BH142" s="105">
        <v>4000</v>
      </c>
      <c r="BI142" s="61" t="s">
        <v>440</v>
      </c>
      <c r="BJ142" s="105">
        <v>1057.824515</v>
      </c>
      <c r="BK142" s="61" t="s">
        <v>411</v>
      </c>
      <c r="BL142" s="61">
        <v>1</v>
      </c>
      <c r="BM142" s="61" t="s">
        <v>535</v>
      </c>
      <c r="BN142" s="105"/>
      <c r="BO142" s="61"/>
      <c r="BP142" s="107"/>
      <c r="BQ142" s="112" t="s">
        <v>372</v>
      </c>
      <c r="BR142" s="112" t="s">
        <v>372</v>
      </c>
      <c r="BS142" s="74">
        <v>86.7</v>
      </c>
      <c r="BT142" s="74">
        <f>BS142/F142*1000</f>
        <v>709.95741893219792</v>
      </c>
      <c r="BU142" s="74">
        <v>27.3</v>
      </c>
      <c r="BV142" s="74">
        <f>BU142/F142*1000</f>
        <v>223.55060596134948</v>
      </c>
      <c r="BW142" s="74">
        <v>30.18</v>
      </c>
      <c r="BX142" s="74">
        <f>BW142/F142*1000</f>
        <v>247.13396659023908</v>
      </c>
      <c r="BY142" s="74">
        <v>27.3</v>
      </c>
      <c r="BZ142" s="74">
        <f>BY142/F142*1000</f>
        <v>223.55060596134948</v>
      </c>
      <c r="CA142" s="112">
        <v>1</v>
      </c>
      <c r="CB142" s="76" t="s">
        <v>538</v>
      </c>
      <c r="CC142" s="76"/>
      <c r="CD142" s="105"/>
      <c r="CE142" s="105"/>
      <c r="CF142" s="105"/>
      <c r="CG142" s="105"/>
      <c r="CH142" s="105"/>
      <c r="CI142" s="105"/>
      <c r="CJ142" s="61"/>
      <c r="CK142" s="107"/>
      <c r="CL142" s="61"/>
      <c r="CM142" s="61"/>
      <c r="CN142" s="107"/>
      <c r="CO142" s="105"/>
      <c r="CP142" s="61"/>
      <c r="CQ142" s="107"/>
    </row>
    <row r="143" spans="1:95" s="4" customFormat="1" ht="43.5" customHeight="1">
      <c r="A143" s="56">
        <v>138</v>
      </c>
      <c r="B143" s="118"/>
      <c r="C143" s="87" t="s">
        <v>461</v>
      </c>
      <c r="D143" s="107" t="s">
        <v>775</v>
      </c>
      <c r="E143" s="61" t="s">
        <v>495</v>
      </c>
      <c r="F143" s="119">
        <v>222.37</v>
      </c>
      <c r="G143" s="119">
        <v>5.77</v>
      </c>
      <c r="H143" s="107" t="s">
        <v>297</v>
      </c>
      <c r="I143" s="61" t="s">
        <v>359</v>
      </c>
      <c r="J143" s="107" t="s">
        <v>402</v>
      </c>
      <c r="K143" s="107" t="s">
        <v>402</v>
      </c>
      <c r="L143" s="61" t="s">
        <v>1191</v>
      </c>
      <c r="M143" s="157" t="s">
        <v>299</v>
      </c>
      <c r="N143" s="107" t="s">
        <v>822</v>
      </c>
      <c r="O143" s="107">
        <v>4.0999999999999996</v>
      </c>
      <c r="P143" s="245">
        <v>27.656608355443627</v>
      </c>
      <c r="Q143" s="120">
        <v>1</v>
      </c>
      <c r="R143" s="110" t="s">
        <v>889</v>
      </c>
      <c r="S143" s="219">
        <v>2755</v>
      </c>
      <c r="T143" s="219" t="s">
        <v>284</v>
      </c>
      <c r="U143" s="219">
        <v>6897</v>
      </c>
      <c r="V143" s="115">
        <v>0</v>
      </c>
      <c r="W143" s="65" t="s">
        <v>889</v>
      </c>
      <c r="X143" s="121">
        <v>3</v>
      </c>
      <c r="Y143" s="121">
        <v>1</v>
      </c>
      <c r="Z143" s="63" t="s">
        <v>1118</v>
      </c>
      <c r="AA143" s="63"/>
      <c r="AB143" s="64">
        <v>1</v>
      </c>
      <c r="AC143" s="121">
        <v>0</v>
      </c>
      <c r="AD143" s="121" t="s">
        <v>803</v>
      </c>
      <c r="AE143" s="65" t="s">
        <v>803</v>
      </c>
      <c r="AF143" s="107">
        <v>1</v>
      </c>
      <c r="AG143" s="107" t="s">
        <v>1207</v>
      </c>
      <c r="AH143" s="65" t="s">
        <v>1207</v>
      </c>
      <c r="AI143" s="121">
        <v>1</v>
      </c>
      <c r="AJ143" s="121" t="s">
        <v>1207</v>
      </c>
      <c r="AK143" s="121" t="s">
        <v>1207</v>
      </c>
      <c r="AL143" s="121"/>
      <c r="AM143" s="121"/>
      <c r="AN143" s="121"/>
      <c r="AO143" s="107"/>
      <c r="AP143" s="107"/>
      <c r="AQ143" s="107"/>
      <c r="AR143" s="91">
        <v>1</v>
      </c>
      <c r="AS143" s="124" t="s">
        <v>1207</v>
      </c>
      <c r="AT143" s="124" t="s">
        <v>1207</v>
      </c>
      <c r="AU143" s="107">
        <v>92.7</v>
      </c>
      <c r="AV143" s="107">
        <v>100</v>
      </c>
      <c r="AW143" s="61">
        <v>0</v>
      </c>
      <c r="AX143" s="76" t="s">
        <v>562</v>
      </c>
      <c r="AY143" s="105"/>
      <c r="AZ143" s="105"/>
      <c r="BA143" s="61"/>
      <c r="BB143" s="107"/>
      <c r="BC143" s="105">
        <v>1.6209738039999999</v>
      </c>
      <c r="BD143" s="105">
        <v>12.972717039999999</v>
      </c>
      <c r="BE143" s="61" t="s">
        <v>416</v>
      </c>
      <c r="BF143" s="105">
        <v>4000</v>
      </c>
      <c r="BG143" s="61" t="s">
        <v>413</v>
      </c>
      <c r="BH143" s="105">
        <v>4000</v>
      </c>
      <c r="BI143" s="61" t="s">
        <v>413</v>
      </c>
      <c r="BJ143" s="105">
        <v>23.310515410000001</v>
      </c>
      <c r="BK143" s="61" t="s">
        <v>411</v>
      </c>
      <c r="BL143" s="61">
        <v>1</v>
      </c>
      <c r="BM143" s="61" t="s">
        <v>535</v>
      </c>
      <c r="BN143" s="105"/>
      <c r="BO143" s="61"/>
      <c r="BP143" s="107"/>
      <c r="BQ143" s="112" t="s">
        <v>361</v>
      </c>
      <c r="BR143" s="112" t="s">
        <v>372</v>
      </c>
      <c r="BS143" s="74">
        <v>42.3</v>
      </c>
      <c r="BT143" s="74">
        <f>BS143/F143*1000</f>
        <v>190.2235013715879</v>
      </c>
      <c r="BU143" s="74" t="s">
        <v>361</v>
      </c>
      <c r="BV143" s="74" t="s">
        <v>361</v>
      </c>
      <c r="BW143" s="74">
        <v>21</v>
      </c>
      <c r="BX143" s="74">
        <f>BW143/F143*1000</f>
        <v>94.437199262490452</v>
      </c>
      <c r="BY143" s="74">
        <v>21</v>
      </c>
      <c r="BZ143" s="74">
        <f>BY143/F143*1000</f>
        <v>94.437199262490452</v>
      </c>
      <c r="CA143" s="112">
        <v>1</v>
      </c>
      <c r="CB143" s="76" t="s">
        <v>1083</v>
      </c>
      <c r="CC143" s="76"/>
      <c r="CD143" s="105"/>
      <c r="CE143" s="105"/>
      <c r="CF143" s="105"/>
      <c r="CG143" s="105"/>
      <c r="CH143" s="105"/>
      <c r="CI143" s="105"/>
      <c r="CJ143" s="61"/>
      <c r="CK143" s="107"/>
      <c r="CL143" s="61"/>
      <c r="CM143" s="61"/>
      <c r="CN143" s="107"/>
      <c r="CO143" s="105"/>
      <c r="CP143" s="61"/>
      <c r="CQ143" s="107"/>
    </row>
    <row r="144" spans="1:95" s="4" customFormat="1" ht="30" customHeight="1">
      <c r="A144" s="56">
        <v>139</v>
      </c>
      <c r="B144" s="57" t="s">
        <v>212</v>
      </c>
      <c r="C144" s="61" t="s">
        <v>2</v>
      </c>
      <c r="D144" s="61" t="s">
        <v>700</v>
      </c>
      <c r="E144" s="58" t="s">
        <v>212</v>
      </c>
      <c r="F144" s="105">
        <v>110.16</v>
      </c>
      <c r="G144" s="105">
        <v>1.86</v>
      </c>
      <c r="H144" s="61" t="s">
        <v>501</v>
      </c>
      <c r="I144" s="61" t="s">
        <v>359</v>
      </c>
      <c r="J144" s="61" t="s">
        <v>1095</v>
      </c>
      <c r="K144" s="61" t="s">
        <v>1095</v>
      </c>
      <c r="L144" s="61" t="s">
        <v>827</v>
      </c>
      <c r="M144" s="156" t="s">
        <v>829</v>
      </c>
      <c r="N144" s="61"/>
      <c r="O144" s="58">
        <v>4</v>
      </c>
      <c r="P144" s="241">
        <v>54.466230936819173</v>
      </c>
      <c r="Q144" s="64">
        <v>1</v>
      </c>
      <c r="R144" s="65" t="s">
        <v>908</v>
      </c>
      <c r="S144" s="66"/>
      <c r="T144" s="66"/>
      <c r="U144" s="67"/>
      <c r="V144" s="65"/>
      <c r="W144" s="65"/>
      <c r="X144" s="65"/>
      <c r="Y144" s="65"/>
      <c r="Z144" s="58"/>
      <c r="AA144" s="58"/>
      <c r="AB144" s="98"/>
      <c r="AC144" s="99">
        <v>1</v>
      </c>
      <c r="AD144" s="65" t="s">
        <v>1207</v>
      </c>
      <c r="AE144" s="99"/>
      <c r="AF144" s="99">
        <v>1</v>
      </c>
      <c r="AG144" s="99" t="s">
        <v>1207</v>
      </c>
      <c r="AH144" s="99"/>
      <c r="AI144" s="99">
        <v>1</v>
      </c>
      <c r="AJ144" s="99" t="s">
        <v>1207</v>
      </c>
      <c r="AK144" s="99"/>
      <c r="AL144" s="99"/>
      <c r="AM144" s="99"/>
      <c r="AN144" s="99"/>
      <c r="AO144" s="99"/>
      <c r="AP144" s="99"/>
      <c r="AQ144" s="99"/>
      <c r="AR144" s="100">
        <v>1</v>
      </c>
      <c r="AS144" s="101" t="s">
        <v>1207</v>
      </c>
      <c r="AT144" s="101"/>
      <c r="AU144" s="93">
        <v>2.7000000000000028</v>
      </c>
      <c r="AV144" s="93">
        <v>76.099999999999994</v>
      </c>
      <c r="AW144" s="65">
        <v>1</v>
      </c>
      <c r="AX144" s="99" t="s">
        <v>412</v>
      </c>
      <c r="AY144" s="63"/>
      <c r="AZ144" s="63"/>
      <c r="BA144" s="65"/>
      <c r="BB144" s="58"/>
      <c r="BC144" s="59">
        <v>98.068450900000002</v>
      </c>
      <c r="BD144" s="59">
        <v>4.743150462</v>
      </c>
      <c r="BE144" s="59" t="s">
        <v>418</v>
      </c>
      <c r="BF144" s="59">
        <v>11.25987542</v>
      </c>
      <c r="BG144" s="59" t="s">
        <v>418</v>
      </c>
      <c r="BH144" s="59">
        <v>21.906023449999999</v>
      </c>
      <c r="BI144" s="59" t="s">
        <v>418</v>
      </c>
      <c r="BJ144" s="59">
        <v>55.368952569999998</v>
      </c>
      <c r="BK144" s="59" t="s">
        <v>411</v>
      </c>
      <c r="BL144" s="99">
        <v>1</v>
      </c>
      <c r="BM144" s="65" t="s">
        <v>412</v>
      </c>
      <c r="BN144" s="63"/>
      <c r="BO144" s="99"/>
      <c r="BP144" s="58"/>
      <c r="BQ144" s="73" t="s">
        <v>372</v>
      </c>
      <c r="BR144" s="73" t="s">
        <v>372</v>
      </c>
      <c r="BS144" s="74">
        <v>6.9</v>
      </c>
      <c r="BT144" s="74">
        <f>BS144/F144*1000</f>
        <v>62.636165577342055</v>
      </c>
      <c r="BU144" s="74">
        <v>3.51</v>
      </c>
      <c r="BV144" s="74">
        <f>BU144/F144*1000</f>
        <v>31.862745098039213</v>
      </c>
      <c r="BW144" s="74">
        <v>5.09</v>
      </c>
      <c r="BX144" s="74">
        <f>BW144/F144*1000</f>
        <v>46.205519244734937</v>
      </c>
      <c r="BY144" s="74">
        <v>3.51</v>
      </c>
      <c r="BZ144" s="74">
        <f>BY144/F144*1000</f>
        <v>31.862745098039213</v>
      </c>
      <c r="CA144" s="75">
        <v>1</v>
      </c>
      <c r="CB144" s="76" t="s">
        <v>536</v>
      </c>
      <c r="CC144" s="76"/>
      <c r="CD144" s="63"/>
      <c r="CE144" s="63"/>
      <c r="CF144" s="63"/>
      <c r="CG144" s="63"/>
      <c r="CH144" s="63"/>
      <c r="CI144" s="63"/>
      <c r="CJ144" s="99"/>
      <c r="CK144" s="58"/>
      <c r="CL144" s="61"/>
      <c r="CM144" s="110"/>
      <c r="CN144" s="58"/>
      <c r="CO144" s="63"/>
      <c r="CP144" s="65"/>
      <c r="CQ144" s="58"/>
    </row>
    <row r="145" spans="1:95" s="4" customFormat="1" ht="58.5" customHeight="1">
      <c r="A145" s="56">
        <v>140</v>
      </c>
      <c r="B145" s="57" t="s">
        <v>213</v>
      </c>
      <c r="C145" s="58" t="s">
        <v>396</v>
      </c>
      <c r="D145" s="58" t="s">
        <v>701</v>
      </c>
      <c r="E145" s="58" t="s">
        <v>213</v>
      </c>
      <c r="F145" s="59">
        <v>146.19</v>
      </c>
      <c r="G145" s="59">
        <v>2.04</v>
      </c>
      <c r="H145" s="61" t="s">
        <v>496</v>
      </c>
      <c r="I145" s="61" t="s">
        <v>1228</v>
      </c>
      <c r="J145" s="61" t="s">
        <v>299</v>
      </c>
      <c r="K145" s="61" t="s">
        <v>299</v>
      </c>
      <c r="L145" s="61" t="s">
        <v>827</v>
      </c>
      <c r="M145" s="156" t="s">
        <v>829</v>
      </c>
      <c r="N145" s="61"/>
      <c r="O145" s="71">
        <v>3.7</v>
      </c>
      <c r="P145" s="241">
        <v>37.964293043299818</v>
      </c>
      <c r="Q145" s="64">
        <v>1</v>
      </c>
      <c r="R145" s="65" t="s">
        <v>892</v>
      </c>
      <c r="S145" s="66"/>
      <c r="T145" s="66"/>
      <c r="U145" s="67"/>
      <c r="V145" s="65"/>
      <c r="W145" s="65"/>
      <c r="X145" s="65"/>
      <c r="Y145" s="65">
        <v>1</v>
      </c>
      <c r="Z145" s="63" t="s">
        <v>543</v>
      </c>
      <c r="AA145" s="63"/>
      <c r="AB145" s="64">
        <v>1</v>
      </c>
      <c r="AC145" s="65">
        <v>1</v>
      </c>
      <c r="AD145" s="65" t="s">
        <v>1207</v>
      </c>
      <c r="AE145" s="65" t="s">
        <v>1207</v>
      </c>
      <c r="AF145" s="65">
        <v>1</v>
      </c>
      <c r="AG145" s="65" t="s">
        <v>1207</v>
      </c>
      <c r="AH145" s="65" t="s">
        <v>1207</v>
      </c>
      <c r="AI145" s="65">
        <v>1</v>
      </c>
      <c r="AJ145" s="99" t="s">
        <v>1207</v>
      </c>
      <c r="AK145" s="65" t="s">
        <v>1207</v>
      </c>
      <c r="AL145" s="65">
        <v>1</v>
      </c>
      <c r="AM145" s="68" t="s">
        <v>1207</v>
      </c>
      <c r="AN145" s="65" t="s">
        <v>1207</v>
      </c>
      <c r="AO145" s="65">
        <v>1</v>
      </c>
      <c r="AP145" s="65" t="s">
        <v>1207</v>
      </c>
      <c r="AQ145" s="65" t="s">
        <v>1207</v>
      </c>
      <c r="AR145" s="96">
        <v>1</v>
      </c>
      <c r="AS145" s="101" t="s">
        <v>1207</v>
      </c>
      <c r="AT145" s="97" t="s">
        <v>1207</v>
      </c>
      <c r="AU145" s="71">
        <v>5.3226879574184949</v>
      </c>
      <c r="AV145" s="71">
        <v>98.5</v>
      </c>
      <c r="AW145" s="65">
        <v>1</v>
      </c>
      <c r="AX145" s="65" t="s">
        <v>412</v>
      </c>
      <c r="AY145" s="72">
        <v>7.5900000000000034</v>
      </c>
      <c r="AZ145" s="72">
        <v>100</v>
      </c>
      <c r="BA145" s="65">
        <v>1</v>
      </c>
      <c r="BB145" s="63" t="s">
        <v>543</v>
      </c>
      <c r="BC145" s="63">
        <v>503.87318310000001</v>
      </c>
      <c r="BD145" s="63">
        <v>9.6570917620000003</v>
      </c>
      <c r="BE145" s="63" t="s">
        <v>416</v>
      </c>
      <c r="BF145" s="63">
        <v>19.65452732</v>
      </c>
      <c r="BG145" s="63" t="s">
        <v>416</v>
      </c>
      <c r="BH145" s="63">
        <v>31.479150359999998</v>
      </c>
      <c r="BI145" s="63" t="s">
        <v>416</v>
      </c>
      <c r="BJ145" s="63">
        <v>174.4513642</v>
      </c>
      <c r="BK145" s="63" t="s">
        <v>411</v>
      </c>
      <c r="BL145" s="65">
        <v>1</v>
      </c>
      <c r="BM145" s="65" t="s">
        <v>412</v>
      </c>
      <c r="BN145" s="63">
        <v>7</v>
      </c>
      <c r="BO145" s="65">
        <v>1</v>
      </c>
      <c r="BP145" s="63" t="s">
        <v>543</v>
      </c>
      <c r="BQ145" s="73" t="s">
        <v>372</v>
      </c>
      <c r="BR145" s="73" t="s">
        <v>372</v>
      </c>
      <c r="BS145" s="74">
        <v>35.299999999999997</v>
      </c>
      <c r="BT145" s="74">
        <f>BS145/F145*1000</f>
        <v>241.46658458170873</v>
      </c>
      <c r="BU145" s="74">
        <v>25.8</v>
      </c>
      <c r="BV145" s="74">
        <f>BU145/F145*1000</f>
        <v>176.48265955263699</v>
      </c>
      <c r="BW145" s="74">
        <v>34.6</v>
      </c>
      <c r="BX145" s="74">
        <f>BW145/F145*1000</f>
        <v>236.67829536904031</v>
      </c>
      <c r="BY145" s="74">
        <v>25.8</v>
      </c>
      <c r="BZ145" s="74">
        <f>BY145/F145*1000</f>
        <v>176.48265955263699</v>
      </c>
      <c r="CA145" s="75">
        <v>1</v>
      </c>
      <c r="CB145" s="76" t="s">
        <v>478</v>
      </c>
      <c r="CC145" s="77">
        <v>21.810138970444317</v>
      </c>
      <c r="CD145" s="77" t="s">
        <v>1029</v>
      </c>
      <c r="CE145" s="77" t="s">
        <v>416</v>
      </c>
      <c r="CF145" s="77" t="s">
        <v>1029</v>
      </c>
      <c r="CG145" s="77" t="s">
        <v>416</v>
      </c>
      <c r="CH145" s="77" t="s">
        <v>407</v>
      </c>
      <c r="CI145" s="77" t="s">
        <v>411</v>
      </c>
      <c r="CJ145" s="65">
        <v>1</v>
      </c>
      <c r="CK145" s="63" t="s">
        <v>546</v>
      </c>
      <c r="CL145" s="71">
        <v>19.153156850673778</v>
      </c>
      <c r="CM145" s="65">
        <v>1</v>
      </c>
      <c r="CN145" s="71" t="s">
        <v>412</v>
      </c>
      <c r="CO145" s="63">
        <v>26</v>
      </c>
      <c r="CP145" s="65">
        <v>1</v>
      </c>
      <c r="CQ145" s="63" t="s">
        <v>543</v>
      </c>
    </row>
    <row r="146" spans="1:95" s="4" customFormat="1" ht="71.25" customHeight="1">
      <c r="A146" s="56">
        <v>141</v>
      </c>
      <c r="B146" s="57" t="s">
        <v>214</v>
      </c>
      <c r="C146" s="58" t="s">
        <v>68</v>
      </c>
      <c r="D146" s="58" t="s">
        <v>702</v>
      </c>
      <c r="E146" s="58" t="s">
        <v>214</v>
      </c>
      <c r="F146" s="59">
        <v>174.2</v>
      </c>
      <c r="G146" s="59">
        <v>2.0299999999999998</v>
      </c>
      <c r="H146" s="58" t="s">
        <v>341</v>
      </c>
      <c r="I146" s="85" t="s">
        <v>1229</v>
      </c>
      <c r="J146" s="58" t="s">
        <v>300</v>
      </c>
      <c r="K146" s="58" t="s">
        <v>300</v>
      </c>
      <c r="L146" s="61" t="s">
        <v>839</v>
      </c>
      <c r="M146" s="156" t="s">
        <v>300</v>
      </c>
      <c r="N146" s="61"/>
      <c r="O146" s="76">
        <v>3.7</v>
      </c>
      <c r="P146" s="71">
        <v>31.859931113662462</v>
      </c>
      <c r="Q146" s="64">
        <v>1</v>
      </c>
      <c r="R146" s="65" t="s">
        <v>1273</v>
      </c>
      <c r="S146" s="219">
        <v>945</v>
      </c>
      <c r="T146" s="219">
        <v>345</v>
      </c>
      <c r="U146" s="219">
        <v>2760</v>
      </c>
      <c r="V146" s="65">
        <v>1</v>
      </c>
      <c r="W146" s="65" t="s">
        <v>889</v>
      </c>
      <c r="X146" s="65"/>
      <c r="Y146" s="65"/>
      <c r="Z146" s="76"/>
      <c r="AA146" s="76"/>
      <c r="AB146" s="64">
        <v>1</v>
      </c>
      <c r="AC146" s="65">
        <v>1</v>
      </c>
      <c r="AD146" s="65" t="s">
        <v>1207</v>
      </c>
      <c r="AE146" s="65" t="s">
        <v>1207</v>
      </c>
      <c r="AF146" s="65">
        <v>0</v>
      </c>
      <c r="AG146" s="65" t="s">
        <v>803</v>
      </c>
      <c r="AH146" s="65" t="s">
        <v>803</v>
      </c>
      <c r="AI146" s="65">
        <v>1</v>
      </c>
      <c r="AJ146" s="99" t="s">
        <v>1207</v>
      </c>
      <c r="AK146" s="65" t="s">
        <v>1207</v>
      </c>
      <c r="AL146" s="65"/>
      <c r="AM146" s="65"/>
      <c r="AN146" s="65"/>
      <c r="AO146" s="65">
        <v>0</v>
      </c>
      <c r="AP146" s="65" t="s">
        <v>803</v>
      </c>
      <c r="AQ146" s="65" t="s">
        <v>803</v>
      </c>
      <c r="AR146" s="96">
        <v>1</v>
      </c>
      <c r="AS146" s="101" t="s">
        <v>1207</v>
      </c>
      <c r="AT146" s="97" t="s">
        <v>1207</v>
      </c>
      <c r="AU146" s="71">
        <v>85.7</v>
      </c>
      <c r="AV146" s="71">
        <v>69.400000000000006</v>
      </c>
      <c r="AW146" s="65">
        <v>1</v>
      </c>
      <c r="AX146" s="65" t="s">
        <v>412</v>
      </c>
      <c r="AY146" s="63"/>
      <c r="AZ146" s="63"/>
      <c r="BA146" s="65"/>
      <c r="BB146" s="76"/>
      <c r="BC146" s="63">
        <v>1.1000000000000001</v>
      </c>
      <c r="BD146" s="63" t="s">
        <v>120</v>
      </c>
      <c r="BE146" s="63" t="s">
        <v>413</v>
      </c>
      <c r="BF146" s="63" t="s">
        <v>120</v>
      </c>
      <c r="BG146" s="63" t="s">
        <v>413</v>
      </c>
      <c r="BH146" s="63" t="s">
        <v>120</v>
      </c>
      <c r="BI146" s="63" t="s">
        <v>413</v>
      </c>
      <c r="BJ146" s="63">
        <v>717.4</v>
      </c>
      <c r="BK146" s="63" t="s">
        <v>411</v>
      </c>
      <c r="BL146" s="65">
        <v>0</v>
      </c>
      <c r="BM146" s="65" t="s">
        <v>412</v>
      </c>
      <c r="BN146" s="63"/>
      <c r="BO146" s="65"/>
      <c r="BP146" s="76"/>
      <c r="BQ146" s="73" t="s">
        <v>372</v>
      </c>
      <c r="BR146" s="73" t="s">
        <v>372</v>
      </c>
      <c r="BS146" s="74">
        <v>113</v>
      </c>
      <c r="BT146" s="74">
        <f>BS146/F146*1000</f>
        <v>648.67967853042489</v>
      </c>
      <c r="BU146" s="74">
        <v>31.2</v>
      </c>
      <c r="BV146" s="74">
        <f>BU146/F146*1000</f>
        <v>179.10447761194033</v>
      </c>
      <c r="BW146" s="74">
        <v>55.6</v>
      </c>
      <c r="BX146" s="74">
        <f>BW146/F146*1000</f>
        <v>319.17336394948336</v>
      </c>
      <c r="BY146" s="74">
        <v>31.2</v>
      </c>
      <c r="BZ146" s="74">
        <f>BY146/F146*1000</f>
        <v>179.10447761194033</v>
      </c>
      <c r="CA146" s="75">
        <v>1</v>
      </c>
      <c r="CB146" s="76" t="s">
        <v>478</v>
      </c>
      <c r="CC146" s="76"/>
      <c r="CD146" s="63"/>
      <c r="CE146" s="63"/>
      <c r="CF146" s="63"/>
      <c r="CG146" s="63"/>
      <c r="CH146" s="63"/>
      <c r="CI146" s="63"/>
      <c r="CJ146" s="65"/>
      <c r="CK146" s="76"/>
      <c r="CL146" s="71" t="s">
        <v>121</v>
      </c>
      <c r="CM146" s="65">
        <v>0</v>
      </c>
      <c r="CN146" s="76" t="s">
        <v>412</v>
      </c>
      <c r="CO146" s="63"/>
      <c r="CP146" s="65"/>
      <c r="CQ146" s="76"/>
    </row>
    <row r="147" spans="1:95" s="4" customFormat="1" ht="48" customHeight="1">
      <c r="A147" s="56">
        <v>142</v>
      </c>
      <c r="B147" s="57" t="s">
        <v>215</v>
      </c>
      <c r="C147" s="58" t="s">
        <v>97</v>
      </c>
      <c r="D147" s="58" t="s">
        <v>703</v>
      </c>
      <c r="E147" s="58" t="s">
        <v>215</v>
      </c>
      <c r="F147" s="59">
        <v>123.16</v>
      </c>
      <c r="G147" s="59">
        <v>0.79</v>
      </c>
      <c r="H147" s="58" t="s">
        <v>343</v>
      </c>
      <c r="I147" s="107" t="s">
        <v>1226</v>
      </c>
      <c r="J147" s="58" t="s">
        <v>402</v>
      </c>
      <c r="K147" s="58" t="s">
        <v>402</v>
      </c>
      <c r="L147" s="94" t="s">
        <v>870</v>
      </c>
      <c r="M147" s="156" t="s">
        <v>1088</v>
      </c>
      <c r="N147" s="94" t="s">
        <v>871</v>
      </c>
      <c r="O147" s="76">
        <v>3.4</v>
      </c>
      <c r="P147" s="71">
        <v>41.409548554725568</v>
      </c>
      <c r="Q147" s="64">
        <v>1</v>
      </c>
      <c r="R147" s="65" t="s">
        <v>896</v>
      </c>
      <c r="S147" s="66"/>
      <c r="T147" s="66"/>
      <c r="U147" s="67"/>
      <c r="V147" s="65"/>
      <c r="W147" s="65"/>
      <c r="X147" s="65"/>
      <c r="Y147" s="65"/>
      <c r="Z147" s="76"/>
      <c r="AA147" s="76"/>
      <c r="AB147" s="81"/>
      <c r="AC147" s="65">
        <v>1</v>
      </c>
      <c r="AD147" s="65" t="s">
        <v>1207</v>
      </c>
      <c r="AE147" s="65"/>
      <c r="AF147" s="65">
        <v>1</v>
      </c>
      <c r="AG147" s="65" t="s">
        <v>1207</v>
      </c>
      <c r="AH147" s="65"/>
      <c r="AI147" s="65"/>
      <c r="AJ147" s="65"/>
      <c r="AK147" s="65"/>
      <c r="AL147" s="65"/>
      <c r="AM147" s="65"/>
      <c r="AN147" s="65"/>
      <c r="AO147" s="65">
        <v>1</v>
      </c>
      <c r="AP147" s="65" t="s">
        <v>1207</v>
      </c>
      <c r="AQ147" s="65"/>
      <c r="AR147" s="96">
        <v>1</v>
      </c>
      <c r="AS147" s="101" t="s">
        <v>1207</v>
      </c>
      <c r="AT147" s="97"/>
      <c r="AU147" s="71">
        <v>10.799999999999997</v>
      </c>
      <c r="AV147" s="71">
        <v>87.5</v>
      </c>
      <c r="AW147" s="65">
        <v>1</v>
      </c>
      <c r="AX147" s="65" t="s">
        <v>412</v>
      </c>
      <c r="AY147" s="63"/>
      <c r="AZ147" s="63"/>
      <c r="BA147" s="65"/>
      <c r="BB147" s="76"/>
      <c r="BC147" s="63">
        <v>3.2463792009999999</v>
      </c>
      <c r="BD147" s="63">
        <v>325.28089519999997</v>
      </c>
      <c r="BE147" s="63" t="s">
        <v>418</v>
      </c>
      <c r="BF147" s="63">
        <v>748.9613908</v>
      </c>
      <c r="BG147" s="63" t="s">
        <v>418</v>
      </c>
      <c r="BH147" s="63">
        <v>1184.0689649999999</v>
      </c>
      <c r="BI147" s="63" t="s">
        <v>428</v>
      </c>
      <c r="BJ147" s="63">
        <v>1800</v>
      </c>
      <c r="BK147" s="63" t="s">
        <v>411</v>
      </c>
      <c r="BL147" s="65">
        <v>1</v>
      </c>
      <c r="BM147" s="65" t="s">
        <v>412</v>
      </c>
      <c r="BN147" s="63"/>
      <c r="BO147" s="65"/>
      <c r="BP147" s="76"/>
      <c r="BQ147" s="73"/>
      <c r="BR147" s="73"/>
      <c r="BS147" s="74"/>
      <c r="BT147" s="74"/>
      <c r="BU147" s="74"/>
      <c r="BV147" s="74"/>
      <c r="BW147" s="74"/>
      <c r="BX147" s="74"/>
      <c r="BY147" s="74"/>
      <c r="BZ147" s="74"/>
      <c r="CA147" s="75"/>
      <c r="CB147" s="76"/>
      <c r="CC147" s="76"/>
      <c r="CD147" s="63"/>
      <c r="CE147" s="63"/>
      <c r="CF147" s="63"/>
      <c r="CG147" s="63"/>
      <c r="CH147" s="63"/>
      <c r="CI147" s="63"/>
      <c r="CJ147" s="65"/>
      <c r="CK147" s="76"/>
      <c r="CL147" s="71">
        <v>20.3</v>
      </c>
      <c r="CM147" s="65">
        <v>1</v>
      </c>
      <c r="CN147" s="76" t="s">
        <v>412</v>
      </c>
      <c r="CO147" s="63"/>
      <c r="CP147" s="65"/>
      <c r="CQ147" s="76"/>
    </row>
    <row r="148" spans="1:95" s="4" customFormat="1" ht="61.5" customHeight="1">
      <c r="A148" s="56">
        <v>143</v>
      </c>
      <c r="B148" s="61"/>
      <c r="C148" s="87" t="s">
        <v>386</v>
      </c>
      <c r="D148" s="61" t="s">
        <v>728</v>
      </c>
      <c r="E148" s="61" t="s">
        <v>388</v>
      </c>
      <c r="F148" s="105">
        <v>154.18</v>
      </c>
      <c r="G148" s="105">
        <v>1.1399999999999999</v>
      </c>
      <c r="H148" s="61" t="s">
        <v>387</v>
      </c>
      <c r="I148" s="61" t="s">
        <v>1225</v>
      </c>
      <c r="J148" s="61" t="s">
        <v>275</v>
      </c>
      <c r="K148" s="61" t="s">
        <v>275</v>
      </c>
      <c r="L148" s="107" t="s">
        <v>827</v>
      </c>
      <c r="M148" s="157" t="s">
        <v>1218</v>
      </c>
      <c r="N148" s="174"/>
      <c r="O148" s="61">
        <v>3.3</v>
      </c>
      <c r="P148" s="71">
        <v>32.105331430795168</v>
      </c>
      <c r="Q148" s="64">
        <v>1</v>
      </c>
      <c r="R148" s="65" t="s">
        <v>890</v>
      </c>
      <c r="S148" s="66"/>
      <c r="T148" s="66"/>
      <c r="U148" s="67"/>
      <c r="V148" s="65"/>
      <c r="W148" s="65"/>
      <c r="X148" s="65"/>
      <c r="Y148" s="65"/>
      <c r="Z148" s="76"/>
      <c r="AA148" s="76"/>
      <c r="AB148" s="81"/>
      <c r="AC148" s="110">
        <v>1</v>
      </c>
      <c r="AD148" s="110" t="s">
        <v>1207</v>
      </c>
      <c r="AE148" s="110"/>
      <c r="AF148" s="110">
        <v>1</v>
      </c>
      <c r="AG148" s="110" t="s">
        <v>1207</v>
      </c>
      <c r="AH148" s="110"/>
      <c r="AI148" s="110">
        <v>1</v>
      </c>
      <c r="AJ148" s="110" t="s">
        <v>1207</v>
      </c>
      <c r="AK148" s="110"/>
      <c r="AL148" s="110"/>
      <c r="AM148" s="110"/>
      <c r="AN148" s="110"/>
      <c r="AO148" s="110"/>
      <c r="AP148" s="110"/>
      <c r="AQ148" s="110"/>
      <c r="AR148" s="148">
        <v>1</v>
      </c>
      <c r="AS148" s="149" t="s">
        <v>1207</v>
      </c>
      <c r="AT148" s="97"/>
      <c r="AU148" s="127">
        <v>74</v>
      </c>
      <c r="AV148" s="127">
        <v>95.2</v>
      </c>
      <c r="AW148" s="76">
        <v>1</v>
      </c>
      <c r="AX148" s="76" t="s">
        <v>562</v>
      </c>
      <c r="AY148" s="63"/>
      <c r="AZ148" s="63"/>
      <c r="BA148" s="76"/>
      <c r="BB148" s="61"/>
      <c r="BC148" s="105">
        <v>7.183650611</v>
      </c>
      <c r="BD148" s="105">
        <v>665.8230178</v>
      </c>
      <c r="BE148" s="61" t="s">
        <v>418</v>
      </c>
      <c r="BF148" s="105">
        <v>1072.4298100000001</v>
      </c>
      <c r="BG148" s="61" t="s">
        <v>418</v>
      </c>
      <c r="BH148" s="105">
        <v>1375.4093479999999</v>
      </c>
      <c r="BI148" s="61" t="s">
        <v>418</v>
      </c>
      <c r="BJ148" s="105" t="s">
        <v>120</v>
      </c>
      <c r="BK148" s="61" t="s">
        <v>411</v>
      </c>
      <c r="BL148" s="76">
        <v>1</v>
      </c>
      <c r="BM148" s="65" t="s">
        <v>442</v>
      </c>
      <c r="BN148" s="63"/>
      <c r="BO148" s="76"/>
      <c r="BP148" s="61"/>
      <c r="BQ148" s="73" t="s">
        <v>372</v>
      </c>
      <c r="BR148" s="73" t="s">
        <v>361</v>
      </c>
      <c r="BS148" s="74">
        <v>373</v>
      </c>
      <c r="BT148" s="74">
        <f t="shared" ref="BT148:BT153" si="8">BS148/F148*1000</f>
        <v>2419.2502270073937</v>
      </c>
      <c r="BU148" s="74">
        <v>240.4</v>
      </c>
      <c r="BV148" s="74">
        <f>BU148/F148*1000</f>
        <v>1559.2165001945777</v>
      </c>
      <c r="BW148" s="74" t="s">
        <v>361</v>
      </c>
      <c r="BX148" s="74" t="s">
        <v>361</v>
      </c>
      <c r="BY148" s="74">
        <v>240.4</v>
      </c>
      <c r="BZ148" s="74">
        <f>BY148/F148*1000</f>
        <v>1559.2165001945777</v>
      </c>
      <c r="CA148" s="75">
        <v>1</v>
      </c>
      <c r="CB148" s="76" t="s">
        <v>478</v>
      </c>
      <c r="CC148" s="76"/>
      <c r="CD148" s="63"/>
      <c r="CE148" s="63"/>
      <c r="CF148" s="63"/>
      <c r="CG148" s="63"/>
      <c r="CH148" s="63"/>
      <c r="CI148" s="63"/>
      <c r="CJ148" s="76"/>
      <c r="CK148" s="61"/>
      <c r="CL148" s="61"/>
      <c r="CM148" s="61"/>
      <c r="CN148" s="61"/>
      <c r="CO148" s="63"/>
      <c r="CP148" s="76"/>
      <c r="CQ148" s="61"/>
    </row>
    <row r="149" spans="1:95" s="4" customFormat="1" ht="45" customHeight="1">
      <c r="A149" s="56">
        <v>144</v>
      </c>
      <c r="B149" s="57" t="s">
        <v>216</v>
      </c>
      <c r="C149" s="58" t="s">
        <v>101</v>
      </c>
      <c r="D149" s="58" t="s">
        <v>704</v>
      </c>
      <c r="E149" s="58" t="s">
        <v>216</v>
      </c>
      <c r="F149" s="59">
        <v>109.13</v>
      </c>
      <c r="G149" s="59">
        <v>0.24</v>
      </c>
      <c r="H149" s="58" t="s">
        <v>343</v>
      </c>
      <c r="I149" s="107" t="s">
        <v>1226</v>
      </c>
      <c r="J149" s="58" t="s">
        <v>402</v>
      </c>
      <c r="K149" s="58" t="s">
        <v>402</v>
      </c>
      <c r="L149" s="94" t="s">
        <v>873</v>
      </c>
      <c r="M149" s="156" t="s">
        <v>1088</v>
      </c>
      <c r="N149" s="94" t="s">
        <v>871</v>
      </c>
      <c r="O149" s="71" t="s">
        <v>1172</v>
      </c>
      <c r="P149" s="215" t="s">
        <v>1173</v>
      </c>
      <c r="Q149" s="64">
        <v>1</v>
      </c>
      <c r="R149" s="65" t="s">
        <v>890</v>
      </c>
      <c r="S149" s="66"/>
      <c r="T149" s="66"/>
      <c r="U149" s="67"/>
      <c r="V149" s="65"/>
      <c r="W149" s="65"/>
      <c r="X149" s="65"/>
      <c r="Y149" s="65"/>
      <c r="Z149" s="71"/>
      <c r="AA149" s="71"/>
      <c r="AB149" s="81"/>
      <c r="AC149" s="65">
        <v>0</v>
      </c>
      <c r="AD149" s="65" t="s">
        <v>803</v>
      </c>
      <c r="AE149" s="65"/>
      <c r="AF149" s="65">
        <v>0</v>
      </c>
      <c r="AG149" s="65" t="s">
        <v>803</v>
      </c>
      <c r="AH149" s="65"/>
      <c r="AI149" s="65">
        <v>1</v>
      </c>
      <c r="AJ149" s="65" t="s">
        <v>1207</v>
      </c>
      <c r="AK149" s="65"/>
      <c r="AL149" s="65"/>
      <c r="AM149" s="65"/>
      <c r="AN149" s="65"/>
      <c r="AO149" s="65">
        <v>1</v>
      </c>
      <c r="AP149" s="65" t="s">
        <v>1207</v>
      </c>
      <c r="AQ149" s="65"/>
      <c r="AR149" s="96">
        <v>0</v>
      </c>
      <c r="AS149" s="97" t="s">
        <v>803</v>
      </c>
      <c r="AT149" s="97"/>
      <c r="AU149" s="71">
        <v>93.4</v>
      </c>
      <c r="AV149" s="71">
        <v>98.8</v>
      </c>
      <c r="AW149" s="65">
        <v>0</v>
      </c>
      <c r="AX149" s="65" t="s">
        <v>412</v>
      </c>
      <c r="AY149" s="63"/>
      <c r="AZ149" s="63"/>
      <c r="BA149" s="65"/>
      <c r="BB149" s="71"/>
      <c r="BC149" s="63">
        <v>1.406772001</v>
      </c>
      <c r="BD149" s="63" t="s">
        <v>120</v>
      </c>
      <c r="BE149" s="63" t="s">
        <v>431</v>
      </c>
      <c r="BF149" s="63" t="s">
        <v>120</v>
      </c>
      <c r="BG149" s="63" t="s">
        <v>431</v>
      </c>
      <c r="BH149" s="63" t="s">
        <v>120</v>
      </c>
      <c r="BI149" s="63" t="s">
        <v>410</v>
      </c>
      <c r="BJ149" s="63" t="s">
        <v>120</v>
      </c>
      <c r="BK149" s="63" t="s">
        <v>411</v>
      </c>
      <c r="BL149" s="65">
        <v>0</v>
      </c>
      <c r="BM149" s="65" t="s">
        <v>412</v>
      </c>
      <c r="BN149" s="63"/>
      <c r="BO149" s="65"/>
      <c r="BP149" s="71"/>
      <c r="BQ149" s="73" t="s">
        <v>361</v>
      </c>
      <c r="BR149" s="73" t="s">
        <v>372</v>
      </c>
      <c r="BS149" s="74">
        <v>243.2</v>
      </c>
      <c r="BT149" s="74">
        <f t="shared" si="8"/>
        <v>2228.5347750389442</v>
      </c>
      <c r="BU149" s="74" t="s">
        <v>361</v>
      </c>
      <c r="BV149" s="74" t="s">
        <v>361</v>
      </c>
      <c r="BW149" s="74">
        <v>117.1</v>
      </c>
      <c r="BX149" s="74">
        <f>BW149/F149*1000</f>
        <v>1073.0321634747547</v>
      </c>
      <c r="BY149" s="74">
        <v>117.1</v>
      </c>
      <c r="BZ149" s="74">
        <f>BY149/F149*1000</f>
        <v>1073.0321634747547</v>
      </c>
      <c r="CA149" s="75">
        <v>1</v>
      </c>
      <c r="CB149" s="76" t="s">
        <v>478</v>
      </c>
      <c r="CC149" s="76"/>
      <c r="CD149" s="63"/>
      <c r="CE149" s="63"/>
      <c r="CF149" s="63"/>
      <c r="CG149" s="63"/>
      <c r="CH149" s="63"/>
      <c r="CI149" s="63"/>
      <c r="CJ149" s="65"/>
      <c r="CK149" s="71"/>
      <c r="CL149" s="71">
        <v>47.649592229451116</v>
      </c>
      <c r="CM149" s="65">
        <v>1</v>
      </c>
      <c r="CN149" s="71" t="s">
        <v>412</v>
      </c>
      <c r="CO149" s="63"/>
      <c r="CP149" s="65"/>
      <c r="CQ149" s="71"/>
    </row>
    <row r="150" spans="1:95" s="4" customFormat="1" ht="44.25" customHeight="1">
      <c r="A150" s="56">
        <v>145</v>
      </c>
      <c r="B150" s="57" t="s">
        <v>217</v>
      </c>
      <c r="C150" s="58" t="s">
        <v>58</v>
      </c>
      <c r="D150" s="58" t="s">
        <v>705</v>
      </c>
      <c r="E150" s="58" t="s">
        <v>217</v>
      </c>
      <c r="F150" s="59">
        <v>132.16</v>
      </c>
      <c r="G150" s="59">
        <v>1.82</v>
      </c>
      <c r="H150" s="61" t="s">
        <v>501</v>
      </c>
      <c r="I150" s="61" t="s">
        <v>359</v>
      </c>
      <c r="J150" s="61" t="s">
        <v>1095</v>
      </c>
      <c r="K150" s="61" t="s">
        <v>1095</v>
      </c>
      <c r="L150" s="61" t="s">
        <v>827</v>
      </c>
      <c r="M150" s="156" t="s">
        <v>829</v>
      </c>
      <c r="N150" s="61"/>
      <c r="O150" s="71">
        <v>3.1</v>
      </c>
      <c r="P150" s="71">
        <v>35.184624697336567</v>
      </c>
      <c r="Q150" s="64">
        <v>1</v>
      </c>
      <c r="R150" s="65" t="s">
        <v>922</v>
      </c>
      <c r="S150" s="219">
        <v>591</v>
      </c>
      <c r="T150" s="219" t="s">
        <v>284</v>
      </c>
      <c r="U150" s="219">
        <v>775</v>
      </c>
      <c r="V150" s="65">
        <v>1</v>
      </c>
      <c r="W150" s="65" t="s">
        <v>889</v>
      </c>
      <c r="X150" s="65">
        <v>2</v>
      </c>
      <c r="Y150" s="65">
        <v>1</v>
      </c>
      <c r="Z150" s="71" t="s">
        <v>1114</v>
      </c>
      <c r="AA150" s="71"/>
      <c r="AB150" s="64">
        <v>1</v>
      </c>
      <c r="AC150" s="65">
        <v>1</v>
      </c>
      <c r="AD150" s="65" t="s">
        <v>1207</v>
      </c>
      <c r="AE150" s="65" t="s">
        <v>1207</v>
      </c>
      <c r="AF150" s="65">
        <v>1</v>
      </c>
      <c r="AG150" s="65" t="s">
        <v>1207</v>
      </c>
      <c r="AH150" s="65" t="s">
        <v>1207</v>
      </c>
      <c r="AI150" s="65">
        <v>1</v>
      </c>
      <c r="AJ150" s="65" t="s">
        <v>1207</v>
      </c>
      <c r="AK150" s="65" t="s">
        <v>1207</v>
      </c>
      <c r="AL150" s="68">
        <v>1</v>
      </c>
      <c r="AM150" s="68" t="s">
        <v>1207</v>
      </c>
      <c r="AN150" s="65" t="s">
        <v>1207</v>
      </c>
      <c r="AO150" s="65">
        <v>1</v>
      </c>
      <c r="AP150" s="65" t="s">
        <v>1207</v>
      </c>
      <c r="AQ150" s="65" t="s">
        <v>1207</v>
      </c>
      <c r="AR150" s="96">
        <v>1</v>
      </c>
      <c r="AS150" s="97" t="s">
        <v>1207</v>
      </c>
      <c r="AT150" s="97" t="s">
        <v>1207</v>
      </c>
      <c r="AU150" s="71">
        <v>29.436038514442899</v>
      </c>
      <c r="AV150" s="71">
        <v>56.7779960707269</v>
      </c>
      <c r="AW150" s="65">
        <v>1</v>
      </c>
      <c r="AX150" s="65" t="s">
        <v>412</v>
      </c>
      <c r="AY150" s="63"/>
      <c r="AZ150" s="63"/>
      <c r="BA150" s="65"/>
      <c r="BB150" s="71"/>
      <c r="BC150" s="63">
        <v>16.23507163</v>
      </c>
      <c r="BD150" s="63">
        <v>16.134232170000001</v>
      </c>
      <c r="BE150" s="63" t="s">
        <v>418</v>
      </c>
      <c r="BF150" s="63">
        <v>36.567990440000003</v>
      </c>
      <c r="BG150" s="63" t="s">
        <v>418</v>
      </c>
      <c r="BH150" s="63">
        <v>63.937628269999998</v>
      </c>
      <c r="BI150" s="63" t="s">
        <v>418</v>
      </c>
      <c r="BJ150" s="63">
        <v>194.3783564</v>
      </c>
      <c r="BK150" s="63" t="s">
        <v>411</v>
      </c>
      <c r="BL150" s="65">
        <v>1</v>
      </c>
      <c r="BM150" s="65" t="s">
        <v>412</v>
      </c>
      <c r="BN150" s="63"/>
      <c r="BO150" s="65"/>
      <c r="BP150" s="71"/>
      <c r="BQ150" s="73" t="s">
        <v>372</v>
      </c>
      <c r="BR150" s="73" t="s">
        <v>372</v>
      </c>
      <c r="BS150" s="74">
        <v>28</v>
      </c>
      <c r="BT150" s="74">
        <f t="shared" si="8"/>
        <v>211.86440677966104</v>
      </c>
      <c r="BU150" s="74">
        <v>10.199999999999999</v>
      </c>
      <c r="BV150" s="74">
        <f>BU150/F150*1000</f>
        <v>77.179176755447941</v>
      </c>
      <c r="BW150" s="74">
        <v>12.3</v>
      </c>
      <c r="BX150" s="74">
        <f>BW150/F150*1000</f>
        <v>93.069007263922529</v>
      </c>
      <c r="BY150" s="74">
        <v>10.199999999999999</v>
      </c>
      <c r="BZ150" s="74">
        <f>BY150/F150*1000</f>
        <v>77.179176755447941</v>
      </c>
      <c r="CA150" s="75">
        <v>1</v>
      </c>
      <c r="CB150" s="76" t="s">
        <v>478</v>
      </c>
      <c r="CC150" s="77">
        <v>23.253980943294732</v>
      </c>
      <c r="CD150" s="77" t="s">
        <v>1066</v>
      </c>
      <c r="CE150" s="77" t="s">
        <v>429</v>
      </c>
      <c r="CF150" s="77" t="s">
        <v>1066</v>
      </c>
      <c r="CG150" s="77" t="s">
        <v>429</v>
      </c>
      <c r="CH150" s="77" t="s">
        <v>1067</v>
      </c>
      <c r="CI150" s="77" t="s">
        <v>411</v>
      </c>
      <c r="CJ150" s="65">
        <v>1</v>
      </c>
      <c r="CK150" s="71" t="s">
        <v>546</v>
      </c>
      <c r="CL150" s="71">
        <v>3.7832929782082325</v>
      </c>
      <c r="CM150" s="65">
        <v>1</v>
      </c>
      <c r="CN150" s="71" t="s">
        <v>412</v>
      </c>
      <c r="CO150" s="63"/>
      <c r="CP150" s="65"/>
      <c r="CQ150" s="71"/>
    </row>
    <row r="151" spans="1:95" s="4" customFormat="1" ht="48.75" customHeight="1">
      <c r="A151" s="56">
        <v>146</v>
      </c>
      <c r="B151" s="57" t="s">
        <v>218</v>
      </c>
      <c r="C151" s="58" t="s">
        <v>63</v>
      </c>
      <c r="D151" s="58" t="s">
        <v>706</v>
      </c>
      <c r="E151" s="58" t="s">
        <v>218</v>
      </c>
      <c r="F151" s="59">
        <v>120.15</v>
      </c>
      <c r="G151" s="59">
        <v>1.54</v>
      </c>
      <c r="H151" s="58" t="s">
        <v>302</v>
      </c>
      <c r="I151" s="61" t="s">
        <v>359</v>
      </c>
      <c r="J151" s="58" t="s">
        <v>301</v>
      </c>
      <c r="K151" s="58" t="s">
        <v>301</v>
      </c>
      <c r="L151" s="61" t="s">
        <v>827</v>
      </c>
      <c r="M151" s="156" t="s">
        <v>301</v>
      </c>
      <c r="N151" s="61"/>
      <c r="O151" s="243" t="s">
        <v>1263</v>
      </c>
      <c r="P151" s="255" t="s">
        <v>1167</v>
      </c>
      <c r="Q151" s="64">
        <v>1</v>
      </c>
      <c r="R151" s="65" t="s">
        <v>898</v>
      </c>
      <c r="S151" s="219">
        <v>591</v>
      </c>
      <c r="T151" s="219" t="s">
        <v>284</v>
      </c>
      <c r="U151" s="219">
        <v>1181</v>
      </c>
      <c r="V151" s="65">
        <v>1</v>
      </c>
      <c r="W151" s="65" t="s">
        <v>889</v>
      </c>
      <c r="X151" s="65"/>
      <c r="Y151" s="65"/>
      <c r="Z151" s="65"/>
      <c r="AA151" s="65"/>
      <c r="AB151" s="64">
        <v>1</v>
      </c>
      <c r="AC151" s="65">
        <v>1</v>
      </c>
      <c r="AD151" s="65" t="s">
        <v>1207</v>
      </c>
      <c r="AE151" s="65" t="s">
        <v>1207</v>
      </c>
      <c r="AF151" s="65">
        <v>1</v>
      </c>
      <c r="AG151" s="65" t="s">
        <v>1207</v>
      </c>
      <c r="AH151" s="65" t="s">
        <v>1207</v>
      </c>
      <c r="AI151" s="65">
        <v>1</v>
      </c>
      <c r="AJ151" s="65" t="s">
        <v>1207</v>
      </c>
      <c r="AK151" s="65" t="s">
        <v>1207</v>
      </c>
      <c r="AL151" s="65"/>
      <c r="AM151" s="65"/>
      <c r="AN151" s="65"/>
      <c r="AO151" s="65">
        <v>0</v>
      </c>
      <c r="AP151" s="65" t="s">
        <v>803</v>
      </c>
      <c r="AQ151" s="65" t="s">
        <v>803</v>
      </c>
      <c r="AR151" s="96">
        <v>1</v>
      </c>
      <c r="AS151" s="97" t="s">
        <v>1207</v>
      </c>
      <c r="AT151" s="97" t="s">
        <v>1207</v>
      </c>
      <c r="AU151" s="71">
        <v>39.302481556002697</v>
      </c>
      <c r="AV151" s="71">
        <v>77.371048252911805</v>
      </c>
      <c r="AW151" s="65">
        <v>1</v>
      </c>
      <c r="AX151" s="65" t="s">
        <v>412</v>
      </c>
      <c r="AY151" s="63"/>
      <c r="AZ151" s="63"/>
      <c r="BA151" s="65"/>
      <c r="BB151" s="65"/>
      <c r="BC151" s="63">
        <v>11.29139138</v>
      </c>
      <c r="BD151" s="63">
        <v>28.542616720000002</v>
      </c>
      <c r="BE151" s="63" t="s">
        <v>416</v>
      </c>
      <c r="BF151" s="63">
        <v>50.376734210000002</v>
      </c>
      <c r="BG151" s="63" t="s">
        <v>416</v>
      </c>
      <c r="BH151" s="63">
        <v>69.028233760000006</v>
      </c>
      <c r="BI151" s="63" t="s">
        <v>416</v>
      </c>
      <c r="BJ151" s="63">
        <v>116.2390351</v>
      </c>
      <c r="BK151" s="63" t="s">
        <v>411</v>
      </c>
      <c r="BL151" s="65">
        <v>1</v>
      </c>
      <c r="BM151" s="65" t="s">
        <v>412</v>
      </c>
      <c r="BN151" s="63"/>
      <c r="BO151" s="65"/>
      <c r="BP151" s="65"/>
      <c r="BQ151" s="73" t="s">
        <v>372</v>
      </c>
      <c r="BR151" s="73" t="s">
        <v>372</v>
      </c>
      <c r="BS151" s="74">
        <v>27</v>
      </c>
      <c r="BT151" s="74">
        <f t="shared" si="8"/>
        <v>224.71910112359549</v>
      </c>
      <c r="BU151" s="74">
        <v>17.3</v>
      </c>
      <c r="BV151" s="74">
        <f>BU151/F151*1000</f>
        <v>143.986683312526</v>
      </c>
      <c r="BW151" s="74">
        <v>13</v>
      </c>
      <c r="BX151" s="74">
        <f>BW151/F151*1000</f>
        <v>108.19808572617561</v>
      </c>
      <c r="BY151" s="74">
        <v>13</v>
      </c>
      <c r="BZ151" s="74">
        <f>BY151/F151*1000</f>
        <v>108.19808572617561</v>
      </c>
      <c r="CA151" s="75">
        <v>1</v>
      </c>
      <c r="CB151" s="76" t="s">
        <v>478</v>
      </c>
      <c r="CC151" s="76"/>
      <c r="CD151" s="63"/>
      <c r="CE151" s="63"/>
      <c r="CF151" s="63"/>
      <c r="CG151" s="63"/>
      <c r="CH151" s="63"/>
      <c r="CI151" s="63"/>
      <c r="CJ151" s="65"/>
      <c r="CK151" s="65"/>
      <c r="CL151" s="71" t="s">
        <v>121</v>
      </c>
      <c r="CM151" s="65">
        <v>0</v>
      </c>
      <c r="CN151" s="65" t="s">
        <v>412</v>
      </c>
      <c r="CO151" s="63"/>
      <c r="CP151" s="65"/>
      <c r="CQ151" s="65"/>
    </row>
    <row r="152" spans="1:95" s="4" customFormat="1" ht="57.75" customHeight="1">
      <c r="A152" s="56">
        <v>147</v>
      </c>
      <c r="B152" s="118"/>
      <c r="C152" s="87" t="s">
        <v>460</v>
      </c>
      <c r="D152" s="107" t="s">
        <v>774</v>
      </c>
      <c r="E152" s="61" t="s">
        <v>493</v>
      </c>
      <c r="F152" s="119">
        <v>228.25</v>
      </c>
      <c r="G152" s="119">
        <v>4.3099999999999996</v>
      </c>
      <c r="H152" s="107" t="s">
        <v>884</v>
      </c>
      <c r="I152" s="61" t="s">
        <v>359</v>
      </c>
      <c r="J152" s="107" t="s">
        <v>1098</v>
      </c>
      <c r="K152" s="107" t="s">
        <v>275</v>
      </c>
      <c r="L152" s="107" t="s">
        <v>1298</v>
      </c>
      <c r="M152" s="157" t="s">
        <v>1218</v>
      </c>
      <c r="N152" s="107"/>
      <c r="O152" s="107">
        <v>2.9</v>
      </c>
      <c r="P152" s="121">
        <v>19.058050383351585</v>
      </c>
      <c r="Q152" s="120">
        <v>1</v>
      </c>
      <c r="R152" s="110" t="s">
        <v>917</v>
      </c>
      <c r="S152" s="219">
        <v>17717</v>
      </c>
      <c r="T152" s="219">
        <v>20690</v>
      </c>
      <c r="U152" s="219" t="s">
        <v>284</v>
      </c>
      <c r="V152" s="110"/>
      <c r="W152" s="65" t="s">
        <v>889</v>
      </c>
      <c r="X152" s="121">
        <v>5</v>
      </c>
      <c r="Y152" s="121">
        <v>0</v>
      </c>
      <c r="Z152" s="63" t="s">
        <v>1118</v>
      </c>
      <c r="AA152" s="63"/>
      <c r="AB152" s="64">
        <v>0</v>
      </c>
      <c r="AC152" s="121">
        <v>0</v>
      </c>
      <c r="AD152" s="121" t="s">
        <v>803</v>
      </c>
      <c r="AE152" s="121" t="s">
        <v>1206</v>
      </c>
      <c r="AF152" s="107">
        <v>1</v>
      </c>
      <c r="AG152" s="107" t="s">
        <v>1207</v>
      </c>
      <c r="AH152" s="107" t="s">
        <v>802</v>
      </c>
      <c r="AI152" s="121">
        <v>0</v>
      </c>
      <c r="AJ152" s="121" t="s">
        <v>803</v>
      </c>
      <c r="AK152" s="121" t="s">
        <v>1206</v>
      </c>
      <c r="AL152" s="121"/>
      <c r="AM152" s="121"/>
      <c r="AN152" s="121"/>
      <c r="AO152" s="107"/>
      <c r="AP152" s="107"/>
      <c r="AQ152" s="107"/>
      <c r="AR152" s="91">
        <v>0</v>
      </c>
      <c r="AS152" s="124" t="s">
        <v>803</v>
      </c>
      <c r="AT152" s="125" t="s">
        <v>1206</v>
      </c>
      <c r="AU152" s="107">
        <v>96.2</v>
      </c>
      <c r="AV152" s="107">
        <v>98.5</v>
      </c>
      <c r="AW152" s="61">
        <v>0</v>
      </c>
      <c r="AX152" s="76" t="s">
        <v>562</v>
      </c>
      <c r="AY152" s="105"/>
      <c r="AZ152" s="105"/>
      <c r="BA152" s="61"/>
      <c r="BB152" s="107"/>
      <c r="BC152" s="105">
        <v>5.5060005370000003</v>
      </c>
      <c r="BD152" s="105">
        <v>8.4219861199999997</v>
      </c>
      <c r="BE152" s="61" t="s">
        <v>416</v>
      </c>
      <c r="BF152" s="105">
        <v>18.709403420000001</v>
      </c>
      <c r="BG152" s="61" t="s">
        <v>416</v>
      </c>
      <c r="BH152" s="105">
        <v>40.882553440000002</v>
      </c>
      <c r="BI152" s="61" t="s">
        <v>416</v>
      </c>
      <c r="BJ152" s="105">
        <v>110.97659400000001</v>
      </c>
      <c r="BK152" s="61" t="s">
        <v>411</v>
      </c>
      <c r="BL152" s="61">
        <v>1</v>
      </c>
      <c r="BM152" s="61" t="s">
        <v>535</v>
      </c>
      <c r="BN152" s="105"/>
      <c r="BO152" s="61"/>
      <c r="BP152" s="107"/>
      <c r="BQ152" s="112" t="s">
        <v>361</v>
      </c>
      <c r="BR152" s="112" t="s">
        <v>361</v>
      </c>
      <c r="BS152" s="74">
        <v>38</v>
      </c>
      <c r="BT152" s="74">
        <f t="shared" si="8"/>
        <v>166.48411829134722</v>
      </c>
      <c r="BU152" s="74" t="s">
        <v>361</v>
      </c>
      <c r="BV152" s="74" t="s">
        <v>361</v>
      </c>
      <c r="BW152" s="74" t="s">
        <v>361</v>
      </c>
      <c r="BX152" s="74" t="s">
        <v>361</v>
      </c>
      <c r="BY152" s="74" t="s">
        <v>361</v>
      </c>
      <c r="BZ152" s="74" t="s">
        <v>361</v>
      </c>
      <c r="CA152" s="112">
        <v>0</v>
      </c>
      <c r="CB152" s="76" t="s">
        <v>538</v>
      </c>
      <c r="CC152" s="76"/>
      <c r="CD152" s="105"/>
      <c r="CE152" s="105"/>
      <c r="CF152" s="105"/>
      <c r="CG152" s="105"/>
      <c r="CH152" s="105"/>
      <c r="CI152" s="105"/>
      <c r="CJ152" s="61"/>
      <c r="CK152" s="107"/>
      <c r="CL152" s="61"/>
      <c r="CM152" s="61"/>
      <c r="CN152" s="107"/>
      <c r="CO152" s="105"/>
      <c r="CP152" s="61"/>
      <c r="CQ152" s="107"/>
    </row>
    <row r="153" spans="1:95" s="4" customFormat="1" ht="53.25" customHeight="1">
      <c r="A153" s="56">
        <v>148</v>
      </c>
      <c r="B153" s="57" t="s">
        <v>219</v>
      </c>
      <c r="C153" s="58" t="s">
        <v>61</v>
      </c>
      <c r="D153" s="58" t="s">
        <v>707</v>
      </c>
      <c r="E153" s="58" t="s">
        <v>219</v>
      </c>
      <c r="F153" s="59">
        <v>162.24</v>
      </c>
      <c r="G153" s="59">
        <v>3.1</v>
      </c>
      <c r="H153" s="61" t="s">
        <v>303</v>
      </c>
      <c r="I153" s="61" t="s">
        <v>359</v>
      </c>
      <c r="J153" s="61" t="s">
        <v>299</v>
      </c>
      <c r="K153" s="61" t="s">
        <v>299</v>
      </c>
      <c r="L153" s="61" t="s">
        <v>827</v>
      </c>
      <c r="M153" s="156" t="s">
        <v>299</v>
      </c>
      <c r="N153" s="61"/>
      <c r="O153" s="71">
        <v>2.5</v>
      </c>
      <c r="P153" s="71">
        <v>23.113905325443788</v>
      </c>
      <c r="Q153" s="64">
        <v>1</v>
      </c>
      <c r="R153" s="65" t="s">
        <v>891</v>
      </c>
      <c r="S153" s="219">
        <v>24</v>
      </c>
      <c r="T153" s="219" t="s">
        <v>284</v>
      </c>
      <c r="U153" s="219">
        <v>118</v>
      </c>
      <c r="V153" s="65">
        <v>1</v>
      </c>
      <c r="W153" s="65" t="s">
        <v>889</v>
      </c>
      <c r="X153" s="65"/>
      <c r="Y153" s="65"/>
      <c r="Z153" s="71"/>
      <c r="AA153" s="71"/>
      <c r="AB153" s="64">
        <v>1</v>
      </c>
      <c r="AC153" s="65">
        <v>1</v>
      </c>
      <c r="AD153" s="65" t="s">
        <v>1207</v>
      </c>
      <c r="AE153" s="65" t="s">
        <v>1207</v>
      </c>
      <c r="AF153" s="65">
        <v>1</v>
      </c>
      <c r="AG153" s="65" t="s">
        <v>1207</v>
      </c>
      <c r="AH153" s="65" t="s">
        <v>1207</v>
      </c>
      <c r="AI153" s="65">
        <v>1</v>
      </c>
      <c r="AJ153" s="65" t="s">
        <v>1207</v>
      </c>
      <c r="AK153" s="65" t="s">
        <v>1207</v>
      </c>
      <c r="AL153" s="65"/>
      <c r="AM153" s="65"/>
      <c r="AN153" s="65"/>
      <c r="AO153" s="65">
        <v>0</v>
      </c>
      <c r="AP153" s="65" t="s">
        <v>803</v>
      </c>
      <c r="AQ153" s="65" t="s">
        <v>803</v>
      </c>
      <c r="AR153" s="96">
        <v>1</v>
      </c>
      <c r="AS153" s="97" t="s">
        <v>1207</v>
      </c>
      <c r="AT153" s="97" t="s">
        <v>1207</v>
      </c>
      <c r="AU153" s="71">
        <v>0</v>
      </c>
      <c r="AV153" s="71">
        <v>96.8</v>
      </c>
      <c r="AW153" s="65">
        <v>1</v>
      </c>
      <c r="AX153" s="65" t="s">
        <v>412</v>
      </c>
      <c r="AY153" s="63"/>
      <c r="AZ153" s="63"/>
      <c r="BA153" s="65"/>
      <c r="BB153" s="71"/>
      <c r="BC153" s="63">
        <v>33.060343670000002</v>
      </c>
      <c r="BD153" s="63">
        <v>1.800451348</v>
      </c>
      <c r="BE153" s="63" t="s">
        <v>416</v>
      </c>
      <c r="BF153" s="63">
        <v>8.8619167179999998</v>
      </c>
      <c r="BG153" s="63" t="s">
        <v>416</v>
      </c>
      <c r="BH153" s="63">
        <v>26.702774829999999</v>
      </c>
      <c r="BI153" s="63" t="s">
        <v>416</v>
      </c>
      <c r="BJ153" s="63">
        <v>121.8674517</v>
      </c>
      <c r="BK153" s="63" t="s">
        <v>411</v>
      </c>
      <c r="BL153" s="65">
        <v>1</v>
      </c>
      <c r="BM153" s="65" t="s">
        <v>412</v>
      </c>
      <c r="BN153" s="63"/>
      <c r="BO153" s="65"/>
      <c r="BP153" s="71"/>
      <c r="BQ153" s="73" t="s">
        <v>372</v>
      </c>
      <c r="BR153" s="73" t="s">
        <v>361</v>
      </c>
      <c r="BS153" s="74">
        <v>191.7</v>
      </c>
      <c r="BT153" s="74">
        <f t="shared" si="8"/>
        <v>1181.5828402366863</v>
      </c>
      <c r="BU153" s="74">
        <v>91.8</v>
      </c>
      <c r="BV153" s="74">
        <f>BU153/F153*1000</f>
        <v>565.82840236686377</v>
      </c>
      <c r="BW153" s="74" t="s">
        <v>361</v>
      </c>
      <c r="BX153" s="74" t="s">
        <v>361</v>
      </c>
      <c r="BY153" s="74">
        <v>91.8</v>
      </c>
      <c r="BZ153" s="74">
        <f>BY153/F153*1000</f>
        <v>565.82840236686377</v>
      </c>
      <c r="CA153" s="75">
        <v>1</v>
      </c>
      <c r="CB153" s="76" t="s">
        <v>478</v>
      </c>
      <c r="CC153" s="76"/>
      <c r="CD153" s="63"/>
      <c r="CE153" s="63"/>
      <c r="CF153" s="63"/>
      <c r="CG153" s="63"/>
      <c r="CH153" s="63"/>
      <c r="CI153" s="63"/>
      <c r="CJ153" s="65"/>
      <c r="CK153" s="71"/>
      <c r="CL153" s="71" t="s">
        <v>121</v>
      </c>
      <c r="CM153" s="65">
        <v>0</v>
      </c>
      <c r="CN153" s="71" t="s">
        <v>412</v>
      </c>
      <c r="CO153" s="63"/>
      <c r="CP153" s="65"/>
      <c r="CQ153" s="71"/>
    </row>
    <row r="154" spans="1:95" s="4" customFormat="1" ht="27.75" customHeight="1">
      <c r="A154" s="56">
        <v>149</v>
      </c>
      <c r="B154" s="57" t="s">
        <v>220</v>
      </c>
      <c r="C154" s="150" t="s">
        <v>1110</v>
      </c>
      <c r="D154" s="150" t="s">
        <v>708</v>
      </c>
      <c r="E154" s="58" t="s">
        <v>220</v>
      </c>
      <c r="F154" s="59">
        <v>154.25</v>
      </c>
      <c r="G154" s="59">
        <v>3.55</v>
      </c>
      <c r="H154" s="61" t="s">
        <v>501</v>
      </c>
      <c r="I154" s="61" t="s">
        <v>359</v>
      </c>
      <c r="J154" s="61" t="s">
        <v>1095</v>
      </c>
      <c r="K154" s="61" t="s">
        <v>1095</v>
      </c>
      <c r="L154" s="61" t="s">
        <v>827</v>
      </c>
      <c r="M154" s="156" t="s">
        <v>299</v>
      </c>
      <c r="N154" s="61"/>
      <c r="O154" s="76">
        <v>2.5</v>
      </c>
      <c r="P154" s="71">
        <v>24.311183144246353</v>
      </c>
      <c r="Q154" s="64">
        <v>1</v>
      </c>
      <c r="R154" s="65" t="s">
        <v>911</v>
      </c>
      <c r="S154" s="66"/>
      <c r="T154" s="66"/>
      <c r="U154" s="67"/>
      <c r="V154" s="65"/>
      <c r="W154" s="65"/>
      <c r="X154" s="65"/>
      <c r="Y154" s="65"/>
      <c r="Z154" s="76"/>
      <c r="AA154" s="76"/>
      <c r="AB154" s="81"/>
      <c r="AC154" s="65">
        <v>1</v>
      </c>
      <c r="AD154" s="65" t="s">
        <v>1207</v>
      </c>
      <c r="AE154" s="65"/>
      <c r="AF154" s="65">
        <v>1</v>
      </c>
      <c r="AG154" s="65" t="s">
        <v>1207</v>
      </c>
      <c r="AH154" s="65"/>
      <c r="AI154" s="65"/>
      <c r="AJ154" s="65"/>
      <c r="AK154" s="65"/>
      <c r="AL154" s="65"/>
      <c r="AM154" s="65"/>
      <c r="AN154" s="65"/>
      <c r="AO154" s="65">
        <v>1</v>
      </c>
      <c r="AP154" s="65" t="s">
        <v>1207</v>
      </c>
      <c r="AQ154" s="65"/>
      <c r="AR154" s="96">
        <v>1</v>
      </c>
      <c r="AS154" s="97" t="s">
        <v>1207</v>
      </c>
      <c r="AT154" s="97"/>
      <c r="AU154" s="71">
        <v>5.0999999999999943</v>
      </c>
      <c r="AV154" s="71">
        <v>90.3</v>
      </c>
      <c r="AW154" s="65">
        <v>1</v>
      </c>
      <c r="AX154" s="65" t="s">
        <v>412</v>
      </c>
      <c r="AY154" s="63"/>
      <c r="AZ154" s="63"/>
      <c r="BA154" s="65"/>
      <c r="BB154" s="76"/>
      <c r="BC154" s="63">
        <v>11.11022927</v>
      </c>
      <c r="BD154" s="63">
        <v>11.301980520000001</v>
      </c>
      <c r="BE154" s="63" t="s">
        <v>418</v>
      </c>
      <c r="BF154" s="63">
        <v>17.94037354</v>
      </c>
      <c r="BG154" s="63" t="s">
        <v>418</v>
      </c>
      <c r="BH154" s="63">
        <v>21.593185479999999</v>
      </c>
      <c r="BI154" s="63" t="s">
        <v>418</v>
      </c>
      <c r="BJ154" s="63">
        <v>37.764625260000003</v>
      </c>
      <c r="BK154" s="63" t="s">
        <v>411</v>
      </c>
      <c r="BL154" s="65">
        <v>1</v>
      </c>
      <c r="BM154" s="65" t="s">
        <v>412</v>
      </c>
      <c r="BN154" s="63"/>
      <c r="BO154" s="65"/>
      <c r="BP154" s="76"/>
      <c r="BQ154" s="73"/>
      <c r="BR154" s="73"/>
      <c r="BS154" s="74"/>
      <c r="BT154" s="74"/>
      <c r="BU154" s="74"/>
      <c r="BV154" s="74"/>
      <c r="BW154" s="74"/>
      <c r="BX154" s="74"/>
      <c r="BY154" s="74"/>
      <c r="BZ154" s="74"/>
      <c r="CA154" s="75"/>
      <c r="CB154" s="76"/>
      <c r="CC154" s="76"/>
      <c r="CD154" s="63"/>
      <c r="CE154" s="63"/>
      <c r="CF154" s="63"/>
      <c r="CG154" s="63"/>
      <c r="CH154" s="63"/>
      <c r="CI154" s="63"/>
      <c r="CJ154" s="65"/>
      <c r="CK154" s="76"/>
      <c r="CL154" s="71">
        <v>18.152350081037277</v>
      </c>
      <c r="CM154" s="65">
        <v>1</v>
      </c>
      <c r="CN154" s="76" t="s">
        <v>412</v>
      </c>
      <c r="CO154" s="63"/>
      <c r="CP154" s="65"/>
      <c r="CQ154" s="76"/>
    </row>
    <row r="155" spans="1:95" s="4" customFormat="1" ht="48" customHeight="1">
      <c r="A155" s="56">
        <v>150</v>
      </c>
      <c r="B155" s="118"/>
      <c r="C155" s="87" t="s">
        <v>883</v>
      </c>
      <c r="D155" s="107" t="s">
        <v>773</v>
      </c>
      <c r="E155" s="61" t="s">
        <v>492</v>
      </c>
      <c r="F155" s="119">
        <v>102.09</v>
      </c>
      <c r="G155" s="119">
        <v>-0.96</v>
      </c>
      <c r="H155" s="107" t="s">
        <v>491</v>
      </c>
      <c r="I155" s="116" t="s">
        <v>1225</v>
      </c>
      <c r="J155" s="107" t="s">
        <v>1099</v>
      </c>
      <c r="K155" s="107" t="s">
        <v>402</v>
      </c>
      <c r="L155" s="107" t="s">
        <v>1287</v>
      </c>
      <c r="M155" s="157" t="s">
        <v>888</v>
      </c>
      <c r="N155" s="107"/>
      <c r="O155" s="107">
        <v>2.4</v>
      </c>
      <c r="P155" s="121">
        <v>35.26300323244196</v>
      </c>
      <c r="Q155" s="120">
        <v>1</v>
      </c>
      <c r="R155" s="110" t="s">
        <v>942</v>
      </c>
      <c r="S155" s="66"/>
      <c r="T155" s="66"/>
      <c r="U155" s="67"/>
      <c r="V155" s="110"/>
      <c r="W155" s="110"/>
      <c r="X155" s="121"/>
      <c r="Y155" s="121"/>
      <c r="Z155" s="112"/>
      <c r="AA155" s="112"/>
      <c r="AB155" s="122"/>
      <c r="AC155" s="121">
        <v>0</v>
      </c>
      <c r="AD155" s="121" t="s">
        <v>803</v>
      </c>
      <c r="AE155" s="121"/>
      <c r="AF155" s="107">
        <v>0</v>
      </c>
      <c r="AG155" s="107" t="s">
        <v>803</v>
      </c>
      <c r="AH155" s="107"/>
      <c r="AI155" s="121">
        <v>0</v>
      </c>
      <c r="AJ155" s="121" t="s">
        <v>803</v>
      </c>
      <c r="AK155" s="121"/>
      <c r="AL155" s="121"/>
      <c r="AM155" s="121"/>
      <c r="AN155" s="121"/>
      <c r="AO155" s="107"/>
      <c r="AP155" s="107"/>
      <c r="AQ155" s="107"/>
      <c r="AR155" s="91">
        <v>0</v>
      </c>
      <c r="AS155" s="124" t="s">
        <v>803</v>
      </c>
      <c r="AT155" s="125"/>
      <c r="AU155" s="107">
        <v>100</v>
      </c>
      <c r="AV155" s="107">
        <v>100</v>
      </c>
      <c r="AW155" s="61">
        <v>0</v>
      </c>
      <c r="AX155" s="76" t="s">
        <v>562</v>
      </c>
      <c r="AY155" s="105"/>
      <c r="AZ155" s="105"/>
      <c r="BA155" s="61"/>
      <c r="BB155" s="107"/>
      <c r="BC155" s="105">
        <v>1.1034090679999999</v>
      </c>
      <c r="BD155" s="105">
        <v>4000</v>
      </c>
      <c r="BE155" s="61" t="s">
        <v>440</v>
      </c>
      <c r="BF155" s="105">
        <v>4000</v>
      </c>
      <c r="BG155" s="61" t="s">
        <v>440</v>
      </c>
      <c r="BH155" s="105">
        <v>4000</v>
      </c>
      <c r="BI155" s="61" t="s">
        <v>440</v>
      </c>
      <c r="BJ155" s="105">
        <v>4000</v>
      </c>
      <c r="BK155" s="61" t="s">
        <v>411</v>
      </c>
      <c r="BL155" s="61">
        <v>0</v>
      </c>
      <c r="BM155" s="61" t="s">
        <v>535</v>
      </c>
      <c r="BN155" s="105"/>
      <c r="BO155" s="61"/>
      <c r="BP155" s="107"/>
      <c r="BQ155" s="112" t="s">
        <v>361</v>
      </c>
      <c r="BR155" s="112" t="s">
        <v>361</v>
      </c>
      <c r="BS155" s="74">
        <v>5000</v>
      </c>
      <c r="BT155" s="74">
        <f t="shared" ref="BT155:BT160" si="9">BS155/F155*1000</f>
        <v>48976.393378391615</v>
      </c>
      <c r="BU155" s="74" t="s">
        <v>361</v>
      </c>
      <c r="BV155" s="74" t="s">
        <v>361</v>
      </c>
      <c r="BW155" s="74" t="s">
        <v>361</v>
      </c>
      <c r="BX155" s="74" t="s">
        <v>361</v>
      </c>
      <c r="BY155" s="74" t="s">
        <v>361</v>
      </c>
      <c r="BZ155" s="74" t="s">
        <v>361</v>
      </c>
      <c r="CA155" s="112">
        <v>0</v>
      </c>
      <c r="CB155" s="76" t="s">
        <v>538</v>
      </c>
      <c r="CC155" s="76"/>
      <c r="CD155" s="105"/>
      <c r="CE155" s="105"/>
      <c r="CF155" s="105"/>
      <c r="CG155" s="105"/>
      <c r="CH155" s="105"/>
      <c r="CI155" s="105"/>
      <c r="CJ155" s="61"/>
      <c r="CK155" s="107"/>
      <c r="CL155" s="61"/>
      <c r="CM155" s="61"/>
      <c r="CN155" s="107"/>
      <c r="CO155" s="105"/>
      <c r="CP155" s="61"/>
      <c r="CQ155" s="107"/>
    </row>
    <row r="156" spans="1:95" s="4" customFormat="1" ht="57" customHeight="1">
      <c r="A156" s="56">
        <v>151</v>
      </c>
      <c r="B156" s="57" t="s">
        <v>221</v>
      </c>
      <c r="C156" s="58" t="s">
        <v>54</v>
      </c>
      <c r="D156" s="58" t="s">
        <v>709</v>
      </c>
      <c r="E156" s="58" t="s">
        <v>221</v>
      </c>
      <c r="F156" s="59">
        <v>151.19999999999999</v>
      </c>
      <c r="G156" s="59">
        <v>0.64</v>
      </c>
      <c r="H156" s="58" t="s">
        <v>345</v>
      </c>
      <c r="I156" s="61" t="s">
        <v>1231</v>
      </c>
      <c r="J156" s="58" t="s">
        <v>275</v>
      </c>
      <c r="K156" s="58" t="s">
        <v>402</v>
      </c>
      <c r="L156" s="61" t="s">
        <v>845</v>
      </c>
      <c r="M156" s="157" t="s">
        <v>1218</v>
      </c>
      <c r="N156" s="61"/>
      <c r="O156" s="71">
        <v>2.2999999999999998</v>
      </c>
      <c r="P156" s="71">
        <v>22.817460317460316</v>
      </c>
      <c r="Q156" s="64">
        <v>1</v>
      </c>
      <c r="R156" s="65" t="s">
        <v>890</v>
      </c>
      <c r="S156" s="66"/>
      <c r="T156" s="66"/>
      <c r="U156" s="67"/>
      <c r="V156" s="65"/>
      <c r="W156" s="65"/>
      <c r="X156" s="65">
        <v>2</v>
      </c>
      <c r="Y156" s="65">
        <v>1</v>
      </c>
      <c r="Z156" s="76" t="s">
        <v>1117</v>
      </c>
      <c r="AA156" s="76"/>
      <c r="AB156" s="64">
        <v>1</v>
      </c>
      <c r="AC156" s="65">
        <v>1</v>
      </c>
      <c r="AD156" s="65" t="s">
        <v>1207</v>
      </c>
      <c r="AE156" s="65" t="s">
        <v>1207</v>
      </c>
      <c r="AF156" s="65">
        <v>1</v>
      </c>
      <c r="AG156" s="65" t="s">
        <v>1207</v>
      </c>
      <c r="AH156" s="65" t="s">
        <v>1207</v>
      </c>
      <c r="AI156" s="65">
        <v>1</v>
      </c>
      <c r="AJ156" s="65" t="s">
        <v>1207</v>
      </c>
      <c r="AK156" s="65" t="s">
        <v>1207</v>
      </c>
      <c r="AL156" s="65"/>
      <c r="AM156" s="65"/>
      <c r="AN156" s="65"/>
      <c r="AO156" s="65">
        <v>1</v>
      </c>
      <c r="AP156" s="65" t="s">
        <v>1207</v>
      </c>
      <c r="AQ156" s="65" t="s">
        <v>1207</v>
      </c>
      <c r="AR156" s="96">
        <v>1</v>
      </c>
      <c r="AS156" s="97" t="s">
        <v>1207</v>
      </c>
      <c r="AT156" s="97" t="s">
        <v>1207</v>
      </c>
      <c r="AU156" s="71">
        <v>2.3474178403755985</v>
      </c>
      <c r="AV156" s="71">
        <v>90.3</v>
      </c>
      <c r="AW156" s="65">
        <v>1</v>
      </c>
      <c r="AX156" s="65" t="s">
        <v>412</v>
      </c>
      <c r="AY156" s="63"/>
      <c r="AZ156" s="63"/>
      <c r="BA156" s="65"/>
      <c r="BB156" s="71"/>
      <c r="BC156" s="63">
        <v>23.956810860000001</v>
      </c>
      <c r="BD156" s="63">
        <v>3.1563340430000002</v>
      </c>
      <c r="BE156" s="63" t="s">
        <v>416</v>
      </c>
      <c r="BF156" s="63">
        <v>6.2590657109999999</v>
      </c>
      <c r="BG156" s="63" t="s">
        <v>416</v>
      </c>
      <c r="BH156" s="63">
        <v>14.77296361</v>
      </c>
      <c r="BI156" s="63" t="s">
        <v>416</v>
      </c>
      <c r="BJ156" s="63">
        <v>50.865625540000003</v>
      </c>
      <c r="BK156" s="63" t="s">
        <v>411</v>
      </c>
      <c r="BL156" s="65">
        <v>1</v>
      </c>
      <c r="BM156" s="65" t="s">
        <v>412</v>
      </c>
      <c r="BN156" s="63"/>
      <c r="BO156" s="65"/>
      <c r="BP156" s="71"/>
      <c r="BQ156" s="73" t="s">
        <v>361</v>
      </c>
      <c r="BR156" s="73" t="s">
        <v>372</v>
      </c>
      <c r="BS156" s="74">
        <v>1.83</v>
      </c>
      <c r="BT156" s="74">
        <f t="shared" si="9"/>
        <v>12.103174603174605</v>
      </c>
      <c r="BU156" s="74" t="s">
        <v>361</v>
      </c>
      <c r="BV156" s="74" t="s">
        <v>361</v>
      </c>
      <c r="BW156" s="74">
        <v>0.55000000000000004</v>
      </c>
      <c r="BX156" s="74">
        <f>BW156/F156*1000</f>
        <v>3.6375661375661381</v>
      </c>
      <c r="BY156" s="74">
        <v>0.55000000000000004</v>
      </c>
      <c r="BZ156" s="74">
        <f>BY156/F156*1000</f>
        <v>3.6375661375661381</v>
      </c>
      <c r="CA156" s="75">
        <v>1</v>
      </c>
      <c r="CB156" s="76" t="s">
        <v>478</v>
      </c>
      <c r="CC156" s="76"/>
      <c r="CD156" s="63"/>
      <c r="CE156" s="63"/>
      <c r="CF156" s="63"/>
      <c r="CG156" s="63"/>
      <c r="CH156" s="63"/>
      <c r="CI156" s="63"/>
      <c r="CJ156" s="65"/>
      <c r="CK156" s="71"/>
      <c r="CL156" s="71">
        <v>3.6375661375661381</v>
      </c>
      <c r="CM156" s="65">
        <v>1</v>
      </c>
      <c r="CN156" s="71" t="s">
        <v>412</v>
      </c>
      <c r="CO156" s="63"/>
      <c r="CP156" s="65"/>
      <c r="CQ156" s="71"/>
    </row>
    <row r="157" spans="1:95" s="4" customFormat="1" ht="23.25" customHeight="1">
      <c r="A157" s="56">
        <v>152</v>
      </c>
      <c r="B157" s="57" t="s">
        <v>222</v>
      </c>
      <c r="C157" s="58" t="s">
        <v>104</v>
      </c>
      <c r="D157" s="58" t="s">
        <v>710</v>
      </c>
      <c r="E157" s="58" t="s">
        <v>222</v>
      </c>
      <c r="F157" s="59">
        <v>165.08</v>
      </c>
      <c r="G157" s="59">
        <v>3.63</v>
      </c>
      <c r="H157" s="58" t="s">
        <v>277</v>
      </c>
      <c r="I157" s="61" t="s">
        <v>1225</v>
      </c>
      <c r="J157" s="58" t="s">
        <v>275</v>
      </c>
      <c r="K157" s="58" t="s">
        <v>275</v>
      </c>
      <c r="L157" s="61" t="s">
        <v>833</v>
      </c>
      <c r="M157" s="157" t="s">
        <v>1218</v>
      </c>
      <c r="N157" s="61"/>
      <c r="O157" s="76">
        <v>10</v>
      </c>
      <c r="P157" s="71">
        <v>90.865035134480237</v>
      </c>
      <c r="Q157" s="64">
        <v>1</v>
      </c>
      <c r="R157" s="65" t="s">
        <v>923</v>
      </c>
      <c r="S157" s="66"/>
      <c r="T157" s="66"/>
      <c r="U157" s="67"/>
      <c r="V157" s="65"/>
      <c r="W157" s="65"/>
      <c r="X157" s="65"/>
      <c r="Y157" s="65"/>
      <c r="Z157" s="76"/>
      <c r="AA157" s="76"/>
      <c r="AB157" s="81"/>
      <c r="AC157" s="65">
        <v>1</v>
      </c>
      <c r="AD157" s="65" t="s">
        <v>1207</v>
      </c>
      <c r="AE157" s="65"/>
      <c r="AF157" s="65">
        <v>1</v>
      </c>
      <c r="AG157" s="65" t="s">
        <v>1207</v>
      </c>
      <c r="AH157" s="65"/>
      <c r="AI157" s="65">
        <v>0</v>
      </c>
      <c r="AJ157" s="65" t="s">
        <v>803</v>
      </c>
      <c r="AK157" s="65"/>
      <c r="AL157" s="65"/>
      <c r="AM157" s="65"/>
      <c r="AN157" s="65"/>
      <c r="AO157" s="65">
        <v>0</v>
      </c>
      <c r="AP157" s="65" t="s">
        <v>803</v>
      </c>
      <c r="AQ157" s="65"/>
      <c r="AR157" s="96">
        <v>1</v>
      </c>
      <c r="AS157" s="97" t="s">
        <v>1207</v>
      </c>
      <c r="AT157" s="97"/>
      <c r="AU157" s="71">
        <v>85.9</v>
      </c>
      <c r="AV157" s="71">
        <v>31.799999999999997</v>
      </c>
      <c r="AW157" s="65">
        <v>1</v>
      </c>
      <c r="AX157" s="65" t="s">
        <v>412</v>
      </c>
      <c r="AY157" s="63"/>
      <c r="AZ157" s="63"/>
      <c r="BA157" s="65"/>
      <c r="BB157" s="76"/>
      <c r="BC157" s="63">
        <v>2</v>
      </c>
      <c r="BD157" s="63">
        <v>128.1</v>
      </c>
      <c r="BE157" s="63" t="s">
        <v>416</v>
      </c>
      <c r="BF157" s="63" t="s">
        <v>120</v>
      </c>
      <c r="BG157" s="63" t="s">
        <v>413</v>
      </c>
      <c r="BH157" s="63" t="s">
        <v>120</v>
      </c>
      <c r="BI157" s="63" t="s">
        <v>413</v>
      </c>
      <c r="BJ157" s="63">
        <v>391.9</v>
      </c>
      <c r="BK157" s="63" t="s">
        <v>411</v>
      </c>
      <c r="BL157" s="65">
        <v>1</v>
      </c>
      <c r="BM157" s="65" t="s">
        <v>412</v>
      </c>
      <c r="BN157" s="63"/>
      <c r="BO157" s="65"/>
      <c r="BP157" s="76"/>
      <c r="BQ157" s="73" t="s">
        <v>361</v>
      </c>
      <c r="BR157" s="73" t="s">
        <v>361</v>
      </c>
      <c r="BS157" s="74">
        <v>163.30000000000001</v>
      </c>
      <c r="BT157" s="74">
        <f t="shared" si="9"/>
        <v>989.21734916404171</v>
      </c>
      <c r="BU157" s="74" t="s">
        <v>361</v>
      </c>
      <c r="BV157" s="74" t="s">
        <v>361</v>
      </c>
      <c r="BW157" s="74" t="s">
        <v>361</v>
      </c>
      <c r="BX157" s="74" t="s">
        <v>361</v>
      </c>
      <c r="BY157" s="74" t="s">
        <v>361</v>
      </c>
      <c r="BZ157" s="74" t="s">
        <v>361</v>
      </c>
      <c r="CA157" s="75">
        <v>0</v>
      </c>
      <c r="CB157" s="76" t="s">
        <v>478</v>
      </c>
      <c r="CC157" s="76"/>
      <c r="CD157" s="63"/>
      <c r="CE157" s="63"/>
      <c r="CF157" s="63"/>
      <c r="CG157" s="63"/>
      <c r="CH157" s="63"/>
      <c r="CI157" s="63"/>
      <c r="CJ157" s="65"/>
      <c r="CK157" s="76"/>
      <c r="CL157" s="71" t="s">
        <v>121</v>
      </c>
      <c r="CM157" s="65">
        <v>0</v>
      </c>
      <c r="CN157" s="76" t="s">
        <v>412</v>
      </c>
      <c r="CO157" s="63"/>
      <c r="CP157" s="65"/>
      <c r="CQ157" s="76"/>
    </row>
    <row r="158" spans="1:95" s="4" customFormat="1" ht="36" customHeight="1">
      <c r="A158" s="56">
        <v>153</v>
      </c>
      <c r="B158" s="57" t="s">
        <v>223</v>
      </c>
      <c r="C158" s="84" t="s">
        <v>57</v>
      </c>
      <c r="D158" s="58" t="s">
        <v>711</v>
      </c>
      <c r="E158" s="58" t="s">
        <v>223</v>
      </c>
      <c r="F158" s="59">
        <v>102.18</v>
      </c>
      <c r="G158" s="59">
        <v>-0.45</v>
      </c>
      <c r="H158" s="58" t="s">
        <v>344</v>
      </c>
      <c r="I158" s="94" t="s">
        <v>1225</v>
      </c>
      <c r="J158" s="58" t="s">
        <v>402</v>
      </c>
      <c r="K158" s="58" t="s">
        <v>402</v>
      </c>
      <c r="L158" s="94" t="s">
        <v>837</v>
      </c>
      <c r="M158" s="156" t="s">
        <v>301</v>
      </c>
      <c r="N158" s="94" t="s">
        <v>822</v>
      </c>
      <c r="O158" s="76">
        <v>2.2000000000000002</v>
      </c>
      <c r="P158" s="71">
        <v>32.29594832648268</v>
      </c>
      <c r="Q158" s="64">
        <v>1</v>
      </c>
      <c r="R158" s="65" t="s">
        <v>924</v>
      </c>
      <c r="S158" s="66"/>
      <c r="T158" s="66"/>
      <c r="U158" s="67"/>
      <c r="V158" s="65"/>
      <c r="W158" s="65"/>
      <c r="X158" s="65">
        <v>2</v>
      </c>
      <c r="Y158" s="65">
        <v>1</v>
      </c>
      <c r="Z158" s="76" t="s">
        <v>597</v>
      </c>
      <c r="AA158" s="76"/>
      <c r="AB158" s="64">
        <v>1</v>
      </c>
      <c r="AC158" s="65">
        <v>0</v>
      </c>
      <c r="AD158" s="65" t="s">
        <v>803</v>
      </c>
      <c r="AE158" s="65" t="s">
        <v>803</v>
      </c>
      <c r="AF158" s="65">
        <v>1</v>
      </c>
      <c r="AG158" s="65" t="s">
        <v>1207</v>
      </c>
      <c r="AH158" s="65" t="s">
        <v>1207</v>
      </c>
      <c r="AI158" s="65">
        <v>1</v>
      </c>
      <c r="AJ158" s="65" t="s">
        <v>1207</v>
      </c>
      <c r="AK158" s="65" t="s">
        <v>1207</v>
      </c>
      <c r="AL158" s="65"/>
      <c r="AM158" s="65"/>
      <c r="AN158" s="65"/>
      <c r="AO158" s="65">
        <v>0</v>
      </c>
      <c r="AP158" s="65" t="s">
        <v>803</v>
      </c>
      <c r="AQ158" s="65" t="s">
        <v>803</v>
      </c>
      <c r="AR158" s="96">
        <v>1</v>
      </c>
      <c r="AS158" s="97" t="s">
        <v>1207</v>
      </c>
      <c r="AT158" s="97" t="s">
        <v>1207</v>
      </c>
      <c r="AU158" s="71">
        <v>89.821182943603858</v>
      </c>
      <c r="AV158" s="71">
        <v>100</v>
      </c>
      <c r="AW158" s="65">
        <v>0</v>
      </c>
      <c r="AX158" s="65" t="s">
        <v>412</v>
      </c>
      <c r="AY158" s="63"/>
      <c r="AZ158" s="63"/>
      <c r="BA158" s="65"/>
      <c r="BB158" s="76"/>
      <c r="BC158" s="63">
        <v>30.19873466</v>
      </c>
      <c r="BD158" s="63">
        <v>85.764039639999993</v>
      </c>
      <c r="BE158" s="63" t="s">
        <v>418</v>
      </c>
      <c r="BF158" s="63">
        <v>208.5072376</v>
      </c>
      <c r="BG158" s="63" t="s">
        <v>418</v>
      </c>
      <c r="BH158" s="63">
        <v>472.41748669999998</v>
      </c>
      <c r="BI158" s="63" t="s">
        <v>418</v>
      </c>
      <c r="BJ158" s="63">
        <v>1337.924767</v>
      </c>
      <c r="BK158" s="63" t="s">
        <v>411</v>
      </c>
      <c r="BL158" s="65">
        <v>1</v>
      </c>
      <c r="BM158" s="65" t="s">
        <v>412</v>
      </c>
      <c r="BN158" s="63"/>
      <c r="BO158" s="65"/>
      <c r="BP158" s="76"/>
      <c r="BQ158" s="73" t="s">
        <v>372</v>
      </c>
      <c r="BR158" s="73" t="s">
        <v>372</v>
      </c>
      <c r="BS158" s="74">
        <v>276.7</v>
      </c>
      <c r="BT158" s="74">
        <f t="shared" si="9"/>
        <v>2707.9663339205322</v>
      </c>
      <c r="BU158" s="74">
        <v>82.1</v>
      </c>
      <c r="BV158" s="74">
        <f>BU158/F158*1000</f>
        <v>803.48404775885683</v>
      </c>
      <c r="BW158" s="74">
        <v>165.8</v>
      </c>
      <c r="BX158" s="74">
        <f>BW158/F158*1000</f>
        <v>1622.6267371305539</v>
      </c>
      <c r="BY158" s="74">
        <v>82.1</v>
      </c>
      <c r="BZ158" s="74">
        <f>BY158/F158*1000</f>
        <v>803.48404775885683</v>
      </c>
      <c r="CA158" s="75">
        <v>1</v>
      </c>
      <c r="CB158" s="76" t="s">
        <v>478</v>
      </c>
      <c r="CC158" s="76"/>
      <c r="CD158" s="63"/>
      <c r="CE158" s="63"/>
      <c r="CF158" s="63"/>
      <c r="CG158" s="63"/>
      <c r="CH158" s="63"/>
      <c r="CI158" s="63"/>
      <c r="CJ158" s="65"/>
      <c r="CK158" s="76"/>
      <c r="CL158" s="71" t="s">
        <v>121</v>
      </c>
      <c r="CM158" s="65">
        <v>0</v>
      </c>
      <c r="CN158" s="76" t="s">
        <v>412</v>
      </c>
      <c r="CO158" s="63"/>
      <c r="CP158" s="65"/>
      <c r="CQ158" s="76"/>
    </row>
    <row r="159" spans="1:95" s="4" customFormat="1" ht="28.5" customHeight="1">
      <c r="A159" s="56">
        <v>154</v>
      </c>
      <c r="B159" s="57" t="s">
        <v>224</v>
      </c>
      <c r="C159" s="84" t="s">
        <v>59</v>
      </c>
      <c r="D159" s="58" t="s">
        <v>712</v>
      </c>
      <c r="E159" s="58" t="s">
        <v>224</v>
      </c>
      <c r="F159" s="59">
        <v>60.1</v>
      </c>
      <c r="G159" s="59">
        <v>-1.62</v>
      </c>
      <c r="H159" s="58" t="s">
        <v>344</v>
      </c>
      <c r="I159" s="94" t="s">
        <v>1225</v>
      </c>
      <c r="J159" s="58" t="s">
        <v>402</v>
      </c>
      <c r="K159" s="58" t="s">
        <v>402</v>
      </c>
      <c r="L159" s="94" t="s">
        <v>837</v>
      </c>
      <c r="M159" s="156" t="s">
        <v>301</v>
      </c>
      <c r="N159" s="94" t="s">
        <v>822</v>
      </c>
      <c r="O159" s="76">
        <v>2.2000000000000002</v>
      </c>
      <c r="P159" s="71">
        <v>54.908485856905159</v>
      </c>
      <c r="Q159" s="64">
        <v>1</v>
      </c>
      <c r="R159" s="65" t="s">
        <v>939</v>
      </c>
      <c r="S159" s="66"/>
      <c r="T159" s="66"/>
      <c r="U159" s="67"/>
      <c r="V159" s="65"/>
      <c r="W159" s="65"/>
      <c r="X159" s="65">
        <v>3</v>
      </c>
      <c r="Y159" s="65">
        <v>1</v>
      </c>
      <c r="Z159" s="63" t="s">
        <v>1122</v>
      </c>
      <c r="AA159" s="63"/>
      <c r="AB159" s="64">
        <v>1</v>
      </c>
      <c r="AC159" s="65" t="s">
        <v>540</v>
      </c>
      <c r="AD159" s="65" t="s">
        <v>1253</v>
      </c>
      <c r="AE159" s="65" t="s">
        <v>1253</v>
      </c>
      <c r="AF159" s="65">
        <v>1</v>
      </c>
      <c r="AG159" s="65" t="s">
        <v>1207</v>
      </c>
      <c r="AH159" s="65" t="s">
        <v>1207</v>
      </c>
      <c r="AI159" s="65">
        <v>1</v>
      </c>
      <c r="AJ159" s="65" t="s">
        <v>1207</v>
      </c>
      <c r="AK159" s="65" t="s">
        <v>1207</v>
      </c>
      <c r="AL159" s="65">
        <v>0</v>
      </c>
      <c r="AM159" s="68" t="s">
        <v>803</v>
      </c>
      <c r="AN159" s="68" t="s">
        <v>803</v>
      </c>
      <c r="AO159" s="65">
        <v>1</v>
      </c>
      <c r="AP159" s="65" t="s">
        <v>1207</v>
      </c>
      <c r="AQ159" s="65" t="s">
        <v>1207</v>
      </c>
      <c r="AR159" s="96">
        <v>1</v>
      </c>
      <c r="AS159" s="97" t="s">
        <v>1207</v>
      </c>
      <c r="AT159" s="97" t="s">
        <v>1207</v>
      </c>
      <c r="AU159" s="71">
        <v>96.6</v>
      </c>
      <c r="AV159" s="71">
        <v>100</v>
      </c>
      <c r="AW159" s="65">
        <v>0</v>
      </c>
      <c r="AX159" s="65" t="s">
        <v>412</v>
      </c>
      <c r="AY159" s="72">
        <v>81.400000000000006</v>
      </c>
      <c r="AZ159" s="72">
        <v>99.3</v>
      </c>
      <c r="BA159" s="65">
        <v>1</v>
      </c>
      <c r="BB159" s="63" t="s">
        <v>543</v>
      </c>
      <c r="BC159" s="63">
        <v>13.186100160000001</v>
      </c>
      <c r="BD159" s="63">
        <v>99.884947269999998</v>
      </c>
      <c r="BE159" s="63" t="s">
        <v>418</v>
      </c>
      <c r="BF159" s="63">
        <v>188.246667</v>
      </c>
      <c r="BG159" s="63" t="s">
        <v>418</v>
      </c>
      <c r="BH159" s="63">
        <v>453.35526549999997</v>
      </c>
      <c r="BI159" s="63" t="s">
        <v>418</v>
      </c>
      <c r="BJ159" s="63" t="s">
        <v>120</v>
      </c>
      <c r="BK159" s="63" t="s">
        <v>411</v>
      </c>
      <c r="BL159" s="65">
        <v>1</v>
      </c>
      <c r="BM159" s="65" t="s">
        <v>412</v>
      </c>
      <c r="BN159" s="63">
        <v>549.1</v>
      </c>
      <c r="BO159" s="65">
        <v>1</v>
      </c>
      <c r="BP159" s="63" t="s">
        <v>543</v>
      </c>
      <c r="BQ159" s="73" t="s">
        <v>372</v>
      </c>
      <c r="BR159" s="73" t="s">
        <v>361</v>
      </c>
      <c r="BS159" s="74">
        <v>271.7</v>
      </c>
      <c r="BT159" s="74">
        <f t="shared" si="9"/>
        <v>4520.7986688851906</v>
      </c>
      <c r="BU159" s="74">
        <v>265.7</v>
      </c>
      <c r="BV159" s="74">
        <f>BU159/F159*1000</f>
        <v>4420.9650582362729</v>
      </c>
      <c r="BW159" s="74" t="s">
        <v>361</v>
      </c>
      <c r="BX159" s="74" t="s">
        <v>361</v>
      </c>
      <c r="BY159" s="74">
        <v>265.7</v>
      </c>
      <c r="BZ159" s="74">
        <f>BY159/F159*1000</f>
        <v>4420.9650582362729</v>
      </c>
      <c r="CA159" s="75">
        <v>1</v>
      </c>
      <c r="CB159" s="76" t="s">
        <v>478</v>
      </c>
      <c r="CC159" s="77">
        <v>1.1159385911644149</v>
      </c>
      <c r="CD159" s="77" t="s">
        <v>1028</v>
      </c>
      <c r="CE159" s="77" t="s">
        <v>413</v>
      </c>
      <c r="CF159" s="77" t="s">
        <v>1028</v>
      </c>
      <c r="CG159" s="77" t="s">
        <v>413</v>
      </c>
      <c r="CH159" s="77" t="s">
        <v>1028</v>
      </c>
      <c r="CI159" s="77" t="s">
        <v>411</v>
      </c>
      <c r="CJ159" s="65">
        <v>0</v>
      </c>
      <c r="CK159" s="63" t="s">
        <v>546</v>
      </c>
      <c r="CL159" s="71">
        <v>782.02995008319465</v>
      </c>
      <c r="CM159" s="65">
        <v>1</v>
      </c>
      <c r="CN159" s="76" t="s">
        <v>412</v>
      </c>
      <c r="CO159" s="63">
        <v>411.8</v>
      </c>
      <c r="CP159" s="65">
        <v>1</v>
      </c>
      <c r="CQ159" s="63" t="s">
        <v>543</v>
      </c>
    </row>
    <row r="160" spans="1:95" s="4" customFormat="1" ht="55.5" customHeight="1">
      <c r="A160" s="56">
        <v>155</v>
      </c>
      <c r="B160" s="57" t="s">
        <v>204</v>
      </c>
      <c r="C160" s="84" t="s">
        <v>71</v>
      </c>
      <c r="D160" s="84" t="s">
        <v>692</v>
      </c>
      <c r="E160" s="58" t="s">
        <v>204</v>
      </c>
      <c r="F160" s="59">
        <v>172.18</v>
      </c>
      <c r="G160" s="59">
        <v>2.2000000000000002</v>
      </c>
      <c r="H160" s="61" t="s">
        <v>303</v>
      </c>
      <c r="I160" s="61" t="s">
        <v>1225</v>
      </c>
      <c r="J160" s="61" t="s">
        <v>299</v>
      </c>
      <c r="K160" s="61" t="s">
        <v>299</v>
      </c>
      <c r="L160" s="61" t="s">
        <v>827</v>
      </c>
      <c r="M160" s="156" t="s">
        <v>299</v>
      </c>
      <c r="N160" s="61"/>
      <c r="O160" s="76">
        <v>2.1</v>
      </c>
      <c r="P160" s="71">
        <v>18.294807759321639</v>
      </c>
      <c r="Q160" s="64">
        <v>1</v>
      </c>
      <c r="R160" s="65" t="s">
        <v>920</v>
      </c>
      <c r="S160" s="66"/>
      <c r="T160" s="66"/>
      <c r="U160" s="67"/>
      <c r="V160" s="65"/>
      <c r="W160" s="65"/>
      <c r="X160" s="65">
        <v>2</v>
      </c>
      <c r="Y160" s="65">
        <v>1</v>
      </c>
      <c r="Z160" s="63" t="s">
        <v>1123</v>
      </c>
      <c r="AA160" s="63"/>
      <c r="AB160" s="64">
        <v>1</v>
      </c>
      <c r="AC160" s="65">
        <v>1</v>
      </c>
      <c r="AD160" s="65" t="s">
        <v>1207</v>
      </c>
      <c r="AE160" s="65" t="s">
        <v>1207</v>
      </c>
      <c r="AF160" s="65">
        <v>1</v>
      </c>
      <c r="AG160" s="65" t="s">
        <v>1207</v>
      </c>
      <c r="AH160" s="65" t="s">
        <v>1207</v>
      </c>
      <c r="AI160" s="65">
        <v>1</v>
      </c>
      <c r="AJ160" s="65" t="s">
        <v>1207</v>
      </c>
      <c r="AK160" s="65" t="s">
        <v>1207</v>
      </c>
      <c r="AL160" s="65">
        <v>1</v>
      </c>
      <c r="AM160" s="68" t="s">
        <v>1207</v>
      </c>
      <c r="AN160" s="65" t="s">
        <v>1207</v>
      </c>
      <c r="AO160" s="65">
        <v>1</v>
      </c>
      <c r="AP160" s="65" t="s">
        <v>1207</v>
      </c>
      <c r="AQ160" s="65" t="s">
        <v>1207</v>
      </c>
      <c r="AR160" s="96">
        <v>1</v>
      </c>
      <c r="AS160" s="97" t="s">
        <v>1207</v>
      </c>
      <c r="AT160" s="97" t="s">
        <v>1207</v>
      </c>
      <c r="AU160" s="71">
        <v>0</v>
      </c>
      <c r="AV160" s="71">
        <v>14.475873544093204</v>
      </c>
      <c r="AW160" s="65">
        <v>1</v>
      </c>
      <c r="AX160" s="65" t="s">
        <v>412</v>
      </c>
      <c r="AY160" s="72">
        <v>0.20999999999999375</v>
      </c>
      <c r="AZ160" s="72">
        <v>21.200000000000003</v>
      </c>
      <c r="BA160" s="65">
        <v>1</v>
      </c>
      <c r="BB160" s="63" t="s">
        <v>543</v>
      </c>
      <c r="BC160" s="63">
        <v>60.734937129999999</v>
      </c>
      <c r="BD160" s="63">
        <v>9.3675871950000005</v>
      </c>
      <c r="BE160" s="63" t="s">
        <v>418</v>
      </c>
      <c r="BF160" s="63">
        <v>35.233766699999997</v>
      </c>
      <c r="BG160" s="63" t="s">
        <v>418</v>
      </c>
      <c r="BH160" s="63">
        <v>82.847227290000006</v>
      </c>
      <c r="BI160" s="63" t="s">
        <v>418</v>
      </c>
      <c r="BJ160" s="63">
        <v>361.09399239999999</v>
      </c>
      <c r="BK160" s="63" t="s">
        <v>411</v>
      </c>
      <c r="BL160" s="65">
        <v>1</v>
      </c>
      <c r="BM160" s="65" t="s">
        <v>412</v>
      </c>
      <c r="BN160" s="63">
        <v>2.42</v>
      </c>
      <c r="BO160" s="65">
        <v>1</v>
      </c>
      <c r="BP160" s="63" t="s">
        <v>543</v>
      </c>
      <c r="BQ160" s="73" t="s">
        <v>372</v>
      </c>
      <c r="BR160" s="73" t="s">
        <v>361</v>
      </c>
      <c r="BS160" s="74">
        <v>120</v>
      </c>
      <c r="BT160" s="74">
        <f t="shared" si="9"/>
        <v>696.94505749796724</v>
      </c>
      <c r="BU160" s="74">
        <v>64</v>
      </c>
      <c r="BV160" s="74">
        <f>BU160/F160*1000</f>
        <v>371.70403066558248</v>
      </c>
      <c r="BW160" s="74" t="s">
        <v>361</v>
      </c>
      <c r="BX160" s="74" t="s">
        <v>361</v>
      </c>
      <c r="BY160" s="74">
        <v>64</v>
      </c>
      <c r="BZ160" s="74">
        <f>BY160/F160*1000</f>
        <v>371.70403066558248</v>
      </c>
      <c r="CA160" s="75">
        <v>1</v>
      </c>
      <c r="CB160" s="76" t="s">
        <v>478</v>
      </c>
      <c r="CC160" s="77">
        <v>13.82925925925926</v>
      </c>
      <c r="CD160" s="77" t="s">
        <v>1027</v>
      </c>
      <c r="CE160" s="77" t="s">
        <v>416</v>
      </c>
      <c r="CF160" s="77" t="s">
        <v>1027</v>
      </c>
      <c r="CG160" s="77" t="s">
        <v>416</v>
      </c>
      <c r="CH160" s="77" t="s">
        <v>420</v>
      </c>
      <c r="CI160" s="77" t="s">
        <v>411</v>
      </c>
      <c r="CJ160" s="65">
        <v>1</v>
      </c>
      <c r="CK160" s="63" t="s">
        <v>546</v>
      </c>
      <c r="CL160" s="71">
        <v>12.196538506214425</v>
      </c>
      <c r="CM160" s="65">
        <v>1</v>
      </c>
      <c r="CN160" s="76" t="s">
        <v>412</v>
      </c>
      <c r="CO160" s="63">
        <v>74.599999999999994</v>
      </c>
      <c r="CP160" s="65">
        <v>1</v>
      </c>
      <c r="CQ160" s="63" t="s">
        <v>543</v>
      </c>
    </row>
    <row r="161" spans="1:95" s="4" customFormat="1" ht="49.5" customHeight="1">
      <c r="A161" s="56">
        <v>156</v>
      </c>
      <c r="B161" s="57" t="s">
        <v>225</v>
      </c>
      <c r="C161" s="176" t="s">
        <v>72</v>
      </c>
      <c r="D161" s="92" t="s">
        <v>713</v>
      </c>
      <c r="E161" s="58" t="s">
        <v>225</v>
      </c>
      <c r="F161" s="177">
        <v>270.15300000000002</v>
      </c>
      <c r="G161" s="177">
        <v>-1.53</v>
      </c>
      <c r="H161" s="58" t="s">
        <v>330</v>
      </c>
      <c r="I161" s="61" t="s">
        <v>1225</v>
      </c>
      <c r="J161" s="58" t="s">
        <v>402</v>
      </c>
      <c r="K161" s="58" t="s">
        <v>402</v>
      </c>
      <c r="L161" s="61" t="s">
        <v>1288</v>
      </c>
      <c r="M161" s="157" t="s">
        <v>1220</v>
      </c>
      <c r="N161" s="61"/>
      <c r="O161" s="76">
        <v>2</v>
      </c>
      <c r="P161" s="71">
        <v>11.104818380695383</v>
      </c>
      <c r="Q161" s="64">
        <v>1</v>
      </c>
      <c r="R161" s="65" t="s">
        <v>896</v>
      </c>
      <c r="S161" s="66"/>
      <c r="T161" s="66"/>
      <c r="U161" s="67"/>
      <c r="V161" s="65"/>
      <c r="W161" s="65"/>
      <c r="X161" s="65"/>
      <c r="Y161" s="65"/>
      <c r="Z161" s="76"/>
      <c r="AA161" s="76"/>
      <c r="AB161" s="81"/>
      <c r="AC161" s="65">
        <v>1</v>
      </c>
      <c r="AD161" s="65" t="s">
        <v>1207</v>
      </c>
      <c r="AE161" s="65"/>
      <c r="AF161" s="65">
        <v>1</v>
      </c>
      <c r="AG161" s="65" t="s">
        <v>1207</v>
      </c>
      <c r="AH161" s="65"/>
      <c r="AI161" s="65"/>
      <c r="AJ161" s="65"/>
      <c r="AK161" s="65"/>
      <c r="AL161" s="65"/>
      <c r="AM161" s="65"/>
      <c r="AN161" s="65"/>
      <c r="AO161" s="65">
        <v>1</v>
      </c>
      <c r="AP161" s="65" t="s">
        <v>1207</v>
      </c>
      <c r="AQ161" s="65"/>
      <c r="AR161" s="96">
        <v>1</v>
      </c>
      <c r="AS161" s="97" t="s">
        <v>1207</v>
      </c>
      <c r="AT161" s="97"/>
      <c r="AU161" s="71">
        <v>5.7999999999999972</v>
      </c>
      <c r="AV161" s="71">
        <v>72.599999999999994</v>
      </c>
      <c r="AW161" s="65">
        <v>1</v>
      </c>
      <c r="AX161" s="65" t="s">
        <v>412</v>
      </c>
      <c r="AY161" s="63"/>
      <c r="AZ161" s="63"/>
      <c r="BA161" s="65"/>
      <c r="BB161" s="76"/>
      <c r="BC161" s="63">
        <v>10.632717339999999</v>
      </c>
      <c r="BD161" s="63">
        <v>70.234546350000002</v>
      </c>
      <c r="BE161" s="63" t="s">
        <v>416</v>
      </c>
      <c r="BF161" s="63">
        <v>98.920632800000007</v>
      </c>
      <c r="BG161" s="63" t="s">
        <v>416</v>
      </c>
      <c r="BH161" s="63">
        <v>133.28703400000001</v>
      </c>
      <c r="BI161" s="63" t="s">
        <v>416</v>
      </c>
      <c r="BJ161" s="63">
        <v>311.02652260000002</v>
      </c>
      <c r="BK161" s="63" t="s">
        <v>411</v>
      </c>
      <c r="BL161" s="65">
        <v>1</v>
      </c>
      <c r="BM161" s="65" t="s">
        <v>412</v>
      </c>
      <c r="BN161" s="63"/>
      <c r="BO161" s="65"/>
      <c r="BP161" s="76"/>
      <c r="BQ161" s="73"/>
      <c r="BR161" s="73"/>
      <c r="BS161" s="74"/>
      <c r="BT161" s="74"/>
      <c r="BU161" s="74"/>
      <c r="BV161" s="74"/>
      <c r="BW161" s="74"/>
      <c r="BX161" s="74"/>
      <c r="BY161" s="74"/>
      <c r="BZ161" s="74"/>
      <c r="CA161" s="75"/>
      <c r="CB161" s="76"/>
      <c r="CC161" s="76"/>
      <c r="CD161" s="63"/>
      <c r="CE161" s="63"/>
      <c r="CF161" s="63"/>
      <c r="CG161" s="63"/>
      <c r="CH161" s="63"/>
      <c r="CI161" s="63"/>
      <c r="CJ161" s="65"/>
      <c r="CK161" s="76"/>
      <c r="CL161" s="71">
        <v>41.457988621262757</v>
      </c>
      <c r="CM161" s="65">
        <v>1</v>
      </c>
      <c r="CN161" s="76" t="s">
        <v>412</v>
      </c>
      <c r="CO161" s="63"/>
      <c r="CP161" s="65"/>
      <c r="CQ161" s="76"/>
    </row>
    <row r="162" spans="1:95" s="4" customFormat="1" ht="42" customHeight="1">
      <c r="A162" s="56">
        <v>157</v>
      </c>
      <c r="B162" s="57" t="s">
        <v>227</v>
      </c>
      <c r="C162" s="88" t="s">
        <v>17</v>
      </c>
      <c r="D162" s="76" t="s">
        <v>715</v>
      </c>
      <c r="E162" s="58" t="s">
        <v>227</v>
      </c>
      <c r="F162" s="63">
        <v>167.25</v>
      </c>
      <c r="G162" s="63">
        <v>2.86</v>
      </c>
      <c r="H162" s="61" t="s">
        <v>346</v>
      </c>
      <c r="I162" s="61" t="s">
        <v>855</v>
      </c>
      <c r="J162" s="87" t="s">
        <v>869</v>
      </c>
      <c r="K162" s="87" t="s">
        <v>869</v>
      </c>
      <c r="L162" s="61" t="s">
        <v>827</v>
      </c>
      <c r="M162" s="156" t="s">
        <v>1102</v>
      </c>
      <c r="N162" s="61"/>
      <c r="O162" s="58">
        <v>1.7</v>
      </c>
      <c r="P162" s="71">
        <v>15.24663677130045</v>
      </c>
      <c r="Q162" s="64">
        <v>1</v>
      </c>
      <c r="R162" s="65" t="s">
        <v>925</v>
      </c>
      <c r="S162" s="66"/>
      <c r="T162" s="66"/>
      <c r="U162" s="67"/>
      <c r="V162" s="65"/>
      <c r="W162" s="65"/>
      <c r="X162" s="65">
        <v>3</v>
      </c>
      <c r="Y162" s="65">
        <v>1</v>
      </c>
      <c r="Z162" s="63" t="s">
        <v>1122</v>
      </c>
      <c r="AA162" s="63"/>
      <c r="AB162" s="64">
        <v>1</v>
      </c>
      <c r="AC162" s="99">
        <v>1</v>
      </c>
      <c r="AD162" s="65" t="s">
        <v>1207</v>
      </c>
      <c r="AE162" s="99" t="s">
        <v>1207</v>
      </c>
      <c r="AF162" s="99">
        <v>1</v>
      </c>
      <c r="AG162" s="65" t="s">
        <v>1207</v>
      </c>
      <c r="AH162" s="99" t="s">
        <v>1207</v>
      </c>
      <c r="AI162" s="99">
        <v>1</v>
      </c>
      <c r="AJ162" s="99" t="s">
        <v>1207</v>
      </c>
      <c r="AK162" s="99" t="s">
        <v>1207</v>
      </c>
      <c r="AL162" s="99">
        <v>1</v>
      </c>
      <c r="AM162" s="106" t="s">
        <v>1207</v>
      </c>
      <c r="AN162" s="99" t="s">
        <v>1207</v>
      </c>
      <c r="AO162" s="99">
        <v>1</v>
      </c>
      <c r="AP162" s="65" t="s">
        <v>1207</v>
      </c>
      <c r="AQ162" s="99" t="s">
        <v>1207</v>
      </c>
      <c r="AR162" s="100">
        <v>1</v>
      </c>
      <c r="AS162" s="97" t="s">
        <v>1207</v>
      </c>
      <c r="AT162" s="97" t="s">
        <v>1207</v>
      </c>
      <c r="AU162" s="93">
        <v>2.5</v>
      </c>
      <c r="AV162" s="93">
        <v>100</v>
      </c>
      <c r="AW162" s="65">
        <v>1</v>
      </c>
      <c r="AX162" s="65" t="s">
        <v>412</v>
      </c>
      <c r="AY162" s="72">
        <v>0.12000000000000455</v>
      </c>
      <c r="AZ162" s="72">
        <v>96.82</v>
      </c>
      <c r="BA162" s="65">
        <v>1</v>
      </c>
      <c r="BB162" s="63" t="s">
        <v>543</v>
      </c>
      <c r="BC162" s="63">
        <v>8.8334346890000006</v>
      </c>
      <c r="BD162" s="63">
        <v>48.122464520000001</v>
      </c>
      <c r="BE162" s="63" t="s">
        <v>418</v>
      </c>
      <c r="BF162" s="63">
        <v>107.95780000000001</v>
      </c>
      <c r="BG162" s="63" t="s">
        <v>418</v>
      </c>
      <c r="BH162" s="63">
        <v>340.14854300000002</v>
      </c>
      <c r="BI162" s="63" t="s">
        <v>418</v>
      </c>
      <c r="BJ162" s="63">
        <v>1003.083245</v>
      </c>
      <c r="BK162" s="63" t="s">
        <v>411</v>
      </c>
      <c r="BL162" s="65">
        <v>1</v>
      </c>
      <c r="BM162" s="65" t="s">
        <v>412</v>
      </c>
      <c r="BN162" s="63">
        <v>57.4</v>
      </c>
      <c r="BO162" s="65">
        <v>1</v>
      </c>
      <c r="BP162" s="63" t="s">
        <v>543</v>
      </c>
      <c r="BQ162" s="73" t="s">
        <v>361</v>
      </c>
      <c r="BR162" s="73" t="s">
        <v>372</v>
      </c>
      <c r="BS162" s="74">
        <v>169</v>
      </c>
      <c r="BT162" s="74">
        <f>BS162/F162*1000</f>
        <v>1010.4633781763828</v>
      </c>
      <c r="BU162" s="74" t="s">
        <v>361</v>
      </c>
      <c r="BV162" s="74" t="s">
        <v>361</v>
      </c>
      <c r="BW162" s="74">
        <v>57.5</v>
      </c>
      <c r="BX162" s="74">
        <f>BW162/F162*1000</f>
        <v>343.79671150971598</v>
      </c>
      <c r="BY162" s="74">
        <v>57.5</v>
      </c>
      <c r="BZ162" s="74">
        <f>BY162/F162*1000</f>
        <v>343.79671150971598</v>
      </c>
      <c r="CA162" s="75">
        <v>1</v>
      </c>
      <c r="CB162" s="76" t="s">
        <v>478</v>
      </c>
      <c r="CC162" s="77">
        <v>23.481260356301558</v>
      </c>
      <c r="CD162" s="77" t="s">
        <v>1033</v>
      </c>
      <c r="CE162" s="77" t="s">
        <v>429</v>
      </c>
      <c r="CF162" s="77" t="s">
        <v>1033</v>
      </c>
      <c r="CG162" s="77" t="s">
        <v>429</v>
      </c>
      <c r="CH162" s="77" t="s">
        <v>1014</v>
      </c>
      <c r="CI162" s="77" t="s">
        <v>411</v>
      </c>
      <c r="CJ162" s="65">
        <v>1</v>
      </c>
      <c r="CK162" s="63" t="s">
        <v>546</v>
      </c>
      <c r="CL162" s="71">
        <v>37.4</v>
      </c>
      <c r="CM162" s="65">
        <v>1</v>
      </c>
      <c r="CN162" s="58" t="s">
        <v>412</v>
      </c>
      <c r="CO162" s="63">
        <v>43.5</v>
      </c>
      <c r="CP162" s="65">
        <v>1</v>
      </c>
      <c r="CQ162" s="63" t="s">
        <v>543</v>
      </c>
    </row>
    <row r="163" spans="1:95" s="4" customFormat="1" ht="45.75" customHeight="1">
      <c r="A163" s="56">
        <v>158</v>
      </c>
      <c r="B163" s="118"/>
      <c r="C163" s="87" t="s">
        <v>490</v>
      </c>
      <c r="D163" s="107" t="s">
        <v>772</v>
      </c>
      <c r="E163" s="61" t="s">
        <v>489</v>
      </c>
      <c r="F163" s="119">
        <v>105.14</v>
      </c>
      <c r="G163" s="119">
        <v>1.71</v>
      </c>
      <c r="H163" s="178" t="s">
        <v>815</v>
      </c>
      <c r="I163" s="61" t="s">
        <v>364</v>
      </c>
      <c r="J163" s="178" t="s">
        <v>299</v>
      </c>
      <c r="K163" s="178" t="s">
        <v>299</v>
      </c>
      <c r="L163" s="61" t="s">
        <v>1308</v>
      </c>
      <c r="M163" s="157" t="s">
        <v>299</v>
      </c>
      <c r="N163" s="107"/>
      <c r="O163" s="107">
        <v>1.6</v>
      </c>
      <c r="P163" s="121">
        <v>22.82670724747955</v>
      </c>
      <c r="Q163" s="120">
        <v>1</v>
      </c>
      <c r="R163" s="65" t="s">
        <v>1271</v>
      </c>
      <c r="S163" s="66"/>
      <c r="T163" s="66"/>
      <c r="U163" s="67"/>
      <c r="V163" s="110"/>
      <c r="W163" s="110"/>
      <c r="X163" s="121"/>
      <c r="Y163" s="121"/>
      <c r="Z163" s="112"/>
      <c r="AA163" s="112"/>
      <c r="AB163" s="122"/>
      <c r="AC163" s="121"/>
      <c r="AD163" s="121"/>
      <c r="AE163" s="121"/>
      <c r="AF163" s="107">
        <v>1</v>
      </c>
      <c r="AG163" s="107" t="s">
        <v>1207</v>
      </c>
      <c r="AH163" s="107"/>
      <c r="AI163" s="121">
        <v>1</v>
      </c>
      <c r="AJ163" s="121" t="s">
        <v>1207</v>
      </c>
      <c r="AK163" s="121"/>
      <c r="AL163" s="121"/>
      <c r="AM163" s="121"/>
      <c r="AN163" s="121"/>
      <c r="AO163" s="107"/>
      <c r="AP163" s="107"/>
      <c r="AQ163" s="107"/>
      <c r="AR163" s="91">
        <v>1</v>
      </c>
      <c r="AS163" s="124" t="s">
        <v>1207</v>
      </c>
      <c r="AT163" s="125"/>
      <c r="AU163" s="107"/>
      <c r="AV163" s="107"/>
      <c r="AW163" s="61"/>
      <c r="AX163" s="61"/>
      <c r="AY163" s="105"/>
      <c r="AZ163" s="105"/>
      <c r="BA163" s="61"/>
      <c r="BB163" s="107"/>
      <c r="BC163" s="105">
        <v>134.42317209999999</v>
      </c>
      <c r="BD163" s="105">
        <v>9.7296267029999992</v>
      </c>
      <c r="BE163" s="61" t="s">
        <v>416</v>
      </c>
      <c r="BF163" s="105">
        <v>17.78806251</v>
      </c>
      <c r="BG163" s="61" t="s">
        <v>416</v>
      </c>
      <c r="BH163" s="105">
        <v>25.373705170000001</v>
      </c>
      <c r="BI163" s="61" t="s">
        <v>416</v>
      </c>
      <c r="BJ163" s="105">
        <v>58.500472860000002</v>
      </c>
      <c r="BK163" s="61" t="s">
        <v>411</v>
      </c>
      <c r="BL163" s="61">
        <v>1</v>
      </c>
      <c r="BM163" s="61" t="s">
        <v>535</v>
      </c>
      <c r="BN163" s="105"/>
      <c r="BO163" s="61"/>
      <c r="BP163" s="107"/>
      <c r="BQ163" s="112" t="s">
        <v>372</v>
      </c>
      <c r="BR163" s="112" t="s">
        <v>361</v>
      </c>
      <c r="BS163" s="74">
        <v>72.400000000000006</v>
      </c>
      <c r="BT163" s="74">
        <f>BS163/F163*1000</f>
        <v>688.60566863229985</v>
      </c>
      <c r="BU163" s="74">
        <v>13.2</v>
      </c>
      <c r="BV163" s="74">
        <f>BU163/F163*1000</f>
        <v>125.54688986113752</v>
      </c>
      <c r="BW163" s="74" t="s">
        <v>361</v>
      </c>
      <c r="BX163" s="74" t="s">
        <v>361</v>
      </c>
      <c r="BY163" s="74">
        <v>13.2</v>
      </c>
      <c r="BZ163" s="74">
        <f>BY163/F163*1000</f>
        <v>125.54688986113752</v>
      </c>
      <c r="CA163" s="112">
        <v>1</v>
      </c>
      <c r="CB163" s="76" t="s">
        <v>536</v>
      </c>
      <c r="CC163" s="76"/>
      <c r="CD163" s="105"/>
      <c r="CE163" s="105"/>
      <c r="CF163" s="105"/>
      <c r="CG163" s="105"/>
      <c r="CH163" s="105"/>
      <c r="CI163" s="105"/>
      <c r="CJ163" s="61"/>
      <c r="CK163" s="107"/>
      <c r="CL163" s="61"/>
      <c r="CM163" s="61"/>
      <c r="CN163" s="107"/>
      <c r="CO163" s="105"/>
      <c r="CP163" s="61"/>
      <c r="CQ163" s="107"/>
    </row>
    <row r="164" spans="1:95" s="4" customFormat="1" ht="37.5" customHeight="1">
      <c r="A164" s="56">
        <v>159</v>
      </c>
      <c r="B164" s="57" t="s">
        <v>228</v>
      </c>
      <c r="C164" s="84" t="s">
        <v>74</v>
      </c>
      <c r="D164" s="58" t="s">
        <v>716</v>
      </c>
      <c r="E164" s="58" t="s">
        <v>228</v>
      </c>
      <c r="F164" s="59">
        <v>105.14</v>
      </c>
      <c r="G164" s="59">
        <v>1.71</v>
      </c>
      <c r="H164" s="58" t="s">
        <v>815</v>
      </c>
      <c r="I164" s="61" t="s">
        <v>364</v>
      </c>
      <c r="J164" s="178" t="s">
        <v>299</v>
      </c>
      <c r="K164" s="178" t="s">
        <v>299</v>
      </c>
      <c r="L164" s="61" t="s">
        <v>1308</v>
      </c>
      <c r="M164" s="156" t="s">
        <v>299</v>
      </c>
      <c r="N164" s="61"/>
      <c r="O164" s="76">
        <v>1.6</v>
      </c>
      <c r="P164" s="71">
        <v>22.82670724747955</v>
      </c>
      <c r="Q164" s="64">
        <v>1</v>
      </c>
      <c r="R164" s="65" t="s">
        <v>890</v>
      </c>
      <c r="S164" s="66"/>
      <c r="T164" s="66"/>
      <c r="U164" s="67"/>
      <c r="V164" s="65"/>
      <c r="W164" s="65"/>
      <c r="X164" s="65"/>
      <c r="Y164" s="65"/>
      <c r="Z164" s="76"/>
      <c r="AA164" s="76"/>
      <c r="AB164" s="81"/>
      <c r="AC164" s="65">
        <v>1</v>
      </c>
      <c r="AD164" s="65" t="s">
        <v>1207</v>
      </c>
      <c r="AE164" s="65"/>
      <c r="AF164" s="65">
        <v>1</v>
      </c>
      <c r="AG164" s="65" t="s">
        <v>1207</v>
      </c>
      <c r="AH164" s="65"/>
      <c r="AI164" s="65"/>
      <c r="AJ164" s="65"/>
      <c r="AK164" s="65"/>
      <c r="AL164" s="65"/>
      <c r="AM164" s="65"/>
      <c r="AN164" s="65"/>
      <c r="AO164" s="65">
        <v>1</v>
      </c>
      <c r="AP164" s="65" t="s">
        <v>1207</v>
      </c>
      <c r="AQ164" s="65"/>
      <c r="AR164" s="96">
        <v>1</v>
      </c>
      <c r="AS164" s="97" t="s">
        <v>1207</v>
      </c>
      <c r="AT164" s="97"/>
      <c r="AU164" s="71">
        <v>7.9000000000000057</v>
      </c>
      <c r="AV164" s="71">
        <v>100</v>
      </c>
      <c r="AW164" s="65">
        <v>1</v>
      </c>
      <c r="AX164" s="65" t="s">
        <v>412</v>
      </c>
      <c r="AY164" s="63"/>
      <c r="AZ164" s="63"/>
      <c r="BA164" s="65"/>
      <c r="BB164" s="76"/>
      <c r="BC164" s="63">
        <v>134.42317209999999</v>
      </c>
      <c r="BD164" s="63">
        <v>9.7296267029999992</v>
      </c>
      <c r="BE164" s="63" t="s">
        <v>416</v>
      </c>
      <c r="BF164" s="63">
        <v>17.78806251</v>
      </c>
      <c r="BG164" s="63" t="s">
        <v>416</v>
      </c>
      <c r="BH164" s="63">
        <v>25.373705170000001</v>
      </c>
      <c r="BI164" s="63" t="s">
        <v>416</v>
      </c>
      <c r="BJ164" s="63">
        <v>58.500472860000002</v>
      </c>
      <c r="BK164" s="63" t="s">
        <v>411</v>
      </c>
      <c r="BL164" s="65">
        <v>1</v>
      </c>
      <c r="BM164" s="65" t="s">
        <v>412</v>
      </c>
      <c r="BN164" s="63"/>
      <c r="BO164" s="65"/>
      <c r="BP164" s="76"/>
      <c r="BQ164" s="73"/>
      <c r="BR164" s="73"/>
      <c r="BS164" s="74"/>
      <c r="BT164" s="74"/>
      <c r="BU164" s="74"/>
      <c r="BV164" s="74"/>
      <c r="BW164" s="74"/>
      <c r="BX164" s="74"/>
      <c r="BY164" s="74"/>
      <c r="BZ164" s="74"/>
      <c r="CA164" s="75"/>
      <c r="CB164" s="76"/>
      <c r="CC164" s="76"/>
      <c r="CD164" s="63"/>
      <c r="CE164" s="63"/>
      <c r="CF164" s="63"/>
      <c r="CG164" s="63"/>
      <c r="CH164" s="63"/>
      <c r="CI164" s="63"/>
      <c r="CJ164" s="65"/>
      <c r="CK164" s="76"/>
      <c r="CL164" s="71">
        <v>21.875594445501235</v>
      </c>
      <c r="CM164" s="65">
        <v>1</v>
      </c>
      <c r="CN164" s="76" t="s">
        <v>412</v>
      </c>
      <c r="CO164" s="63"/>
      <c r="CP164" s="65"/>
      <c r="CQ164" s="76"/>
    </row>
    <row r="165" spans="1:95" s="4" customFormat="1" ht="64.5" customHeight="1">
      <c r="A165" s="56">
        <v>160</v>
      </c>
      <c r="B165" s="57" t="s">
        <v>229</v>
      </c>
      <c r="C165" s="84" t="s">
        <v>69</v>
      </c>
      <c r="D165" s="58" t="s">
        <v>717</v>
      </c>
      <c r="E165" s="58" t="s">
        <v>229</v>
      </c>
      <c r="F165" s="59">
        <v>340.4</v>
      </c>
      <c r="G165" s="59">
        <v>3.84</v>
      </c>
      <c r="H165" s="58" t="s">
        <v>296</v>
      </c>
      <c r="I165" s="107" t="s">
        <v>365</v>
      </c>
      <c r="J165" s="58" t="s">
        <v>275</v>
      </c>
      <c r="K165" s="58" t="s">
        <v>275</v>
      </c>
      <c r="L165" s="107" t="s">
        <v>827</v>
      </c>
      <c r="M165" s="157" t="s">
        <v>1218</v>
      </c>
      <c r="N165" s="61"/>
      <c r="O165" s="76">
        <v>1.5</v>
      </c>
      <c r="P165" s="71">
        <v>6.6098707403055226</v>
      </c>
      <c r="Q165" s="64">
        <v>1</v>
      </c>
      <c r="R165" s="65" t="s">
        <v>896</v>
      </c>
      <c r="S165" s="66"/>
      <c r="T165" s="66"/>
      <c r="U165" s="67"/>
      <c r="V165" s="65"/>
      <c r="W165" s="65"/>
      <c r="X165" s="65">
        <v>3</v>
      </c>
      <c r="Y165" s="65">
        <v>1</v>
      </c>
      <c r="Z165" s="76" t="s">
        <v>597</v>
      </c>
      <c r="AA165" s="76"/>
      <c r="AB165" s="64">
        <v>1</v>
      </c>
      <c r="AC165" s="65">
        <v>1</v>
      </c>
      <c r="AD165" s="65" t="s">
        <v>1207</v>
      </c>
      <c r="AE165" s="65" t="s">
        <v>1207</v>
      </c>
      <c r="AF165" s="65">
        <v>1</v>
      </c>
      <c r="AG165" s="65" t="s">
        <v>1207</v>
      </c>
      <c r="AH165" s="65" t="s">
        <v>1207</v>
      </c>
      <c r="AI165" s="65">
        <v>1</v>
      </c>
      <c r="AJ165" s="65" t="s">
        <v>1207</v>
      </c>
      <c r="AK165" s="65" t="s">
        <v>1207</v>
      </c>
      <c r="AL165" s="65"/>
      <c r="AM165" s="65"/>
      <c r="AN165" s="65"/>
      <c r="AO165" s="65">
        <v>1</v>
      </c>
      <c r="AP165" s="65" t="s">
        <v>1207</v>
      </c>
      <c r="AQ165" s="65" t="s">
        <v>1207</v>
      </c>
      <c r="AR165" s="96">
        <v>1</v>
      </c>
      <c r="AS165" s="97" t="s">
        <v>1207</v>
      </c>
      <c r="AT165" s="97" t="s">
        <v>1207</v>
      </c>
      <c r="AU165" s="71">
        <v>57.5</v>
      </c>
      <c r="AV165" s="71">
        <v>98.9</v>
      </c>
      <c r="AW165" s="65">
        <v>1</v>
      </c>
      <c r="AX165" s="65" t="s">
        <v>412</v>
      </c>
      <c r="AY165" s="63"/>
      <c r="AZ165" s="63"/>
      <c r="BA165" s="65"/>
      <c r="BB165" s="76"/>
      <c r="BC165" s="63">
        <v>12.6</v>
      </c>
      <c r="BD165" s="63">
        <v>5.2</v>
      </c>
      <c r="BE165" s="63" t="s">
        <v>429</v>
      </c>
      <c r="BF165" s="63">
        <v>7.9</v>
      </c>
      <c r="BG165" s="63" t="s">
        <v>429</v>
      </c>
      <c r="BH165" s="63">
        <v>8.6999999999999993</v>
      </c>
      <c r="BI165" s="63" t="s">
        <v>429</v>
      </c>
      <c r="BJ165" s="63">
        <v>21.9</v>
      </c>
      <c r="BK165" s="63" t="s">
        <v>411</v>
      </c>
      <c r="BL165" s="65">
        <v>1</v>
      </c>
      <c r="BM165" s="65" t="s">
        <v>412</v>
      </c>
      <c r="BN165" s="63"/>
      <c r="BO165" s="65"/>
      <c r="BP165" s="76"/>
      <c r="BQ165" s="73" t="s">
        <v>372</v>
      </c>
      <c r="BR165" s="73" t="s">
        <v>372</v>
      </c>
      <c r="BS165" s="74">
        <v>36</v>
      </c>
      <c r="BT165" s="74">
        <f>BS165/F165*1000</f>
        <v>105.75793184488836</v>
      </c>
      <c r="BU165" s="74">
        <v>18.27</v>
      </c>
      <c r="BV165" s="74">
        <f>BU165/F165*1000</f>
        <v>53.672150411280853</v>
      </c>
      <c r="BW165" s="74">
        <v>22.2</v>
      </c>
      <c r="BX165" s="74">
        <f>BW165/F165*1000</f>
        <v>65.217391304347828</v>
      </c>
      <c r="BY165" s="74">
        <v>18.27</v>
      </c>
      <c r="BZ165" s="74">
        <f>BY165/F165*1000</f>
        <v>53.672150411280853</v>
      </c>
      <c r="CA165" s="75">
        <v>1</v>
      </c>
      <c r="CB165" s="76" t="s">
        <v>536</v>
      </c>
      <c r="CC165" s="76"/>
      <c r="CD165" s="63"/>
      <c r="CE165" s="63"/>
      <c r="CF165" s="63"/>
      <c r="CG165" s="63"/>
      <c r="CH165" s="63"/>
      <c r="CI165" s="63"/>
      <c r="CJ165" s="65"/>
      <c r="CK165" s="76"/>
      <c r="CL165" s="71">
        <v>26.43948296122209</v>
      </c>
      <c r="CM165" s="65">
        <v>1</v>
      </c>
      <c r="CN165" s="76" t="s">
        <v>412</v>
      </c>
      <c r="CO165" s="63"/>
      <c r="CP165" s="65"/>
      <c r="CQ165" s="76"/>
    </row>
    <row r="166" spans="1:95" s="4" customFormat="1" ht="46.5" customHeight="1">
      <c r="A166" s="56">
        <v>161</v>
      </c>
      <c r="B166" s="57" t="s">
        <v>230</v>
      </c>
      <c r="C166" s="84" t="s">
        <v>98</v>
      </c>
      <c r="D166" s="58" t="s">
        <v>718</v>
      </c>
      <c r="E166" s="58" t="s">
        <v>230</v>
      </c>
      <c r="F166" s="59">
        <v>123.2</v>
      </c>
      <c r="G166" s="59">
        <v>0.79</v>
      </c>
      <c r="H166" s="58" t="s">
        <v>343</v>
      </c>
      <c r="I166" s="61" t="s">
        <v>1231</v>
      </c>
      <c r="J166" s="58" t="s">
        <v>402</v>
      </c>
      <c r="K166" s="58" t="s">
        <v>402</v>
      </c>
      <c r="L166" s="61" t="s">
        <v>1309</v>
      </c>
      <c r="M166" s="79" t="s">
        <v>1087</v>
      </c>
      <c r="N166" s="61" t="s">
        <v>871</v>
      </c>
      <c r="O166" s="76">
        <v>1.5</v>
      </c>
      <c r="P166" s="71">
        <v>18.262987012987011</v>
      </c>
      <c r="Q166" s="64">
        <v>1</v>
      </c>
      <c r="R166" s="65" t="s">
        <v>896</v>
      </c>
      <c r="S166" s="66"/>
      <c r="T166" s="66"/>
      <c r="U166" s="67"/>
      <c r="V166" s="65"/>
      <c r="W166" s="65"/>
      <c r="X166" s="65"/>
      <c r="Y166" s="65"/>
      <c r="Z166" s="76"/>
      <c r="AA166" s="76"/>
      <c r="AB166" s="81"/>
      <c r="AC166" s="65">
        <v>1</v>
      </c>
      <c r="AD166" s="65" t="s">
        <v>1207</v>
      </c>
      <c r="AE166" s="65"/>
      <c r="AF166" s="65">
        <v>1</v>
      </c>
      <c r="AG166" s="65" t="s">
        <v>1207</v>
      </c>
      <c r="AH166" s="65"/>
      <c r="AI166" s="65"/>
      <c r="AJ166" s="65"/>
      <c r="AK166" s="65"/>
      <c r="AL166" s="65"/>
      <c r="AM166" s="65"/>
      <c r="AN166" s="65"/>
      <c r="AO166" s="65">
        <v>1</v>
      </c>
      <c r="AP166" s="65" t="s">
        <v>1207</v>
      </c>
      <c r="AQ166" s="65"/>
      <c r="AR166" s="96">
        <v>1</v>
      </c>
      <c r="AS166" s="97" t="s">
        <v>1207</v>
      </c>
      <c r="AT166" s="97"/>
      <c r="AU166" s="71">
        <v>10</v>
      </c>
      <c r="AV166" s="71">
        <v>71.2</v>
      </c>
      <c r="AW166" s="65">
        <v>1</v>
      </c>
      <c r="AX166" s="65" t="s">
        <v>412</v>
      </c>
      <c r="AY166" s="63"/>
      <c r="AZ166" s="63"/>
      <c r="BA166" s="65"/>
      <c r="BB166" s="76"/>
      <c r="BC166" s="63">
        <v>7.6085345990000004</v>
      </c>
      <c r="BD166" s="63">
        <v>5.2775490789999999</v>
      </c>
      <c r="BE166" s="63" t="s">
        <v>416</v>
      </c>
      <c r="BF166" s="63">
        <v>11.012345740000001</v>
      </c>
      <c r="BG166" s="63" t="s">
        <v>416</v>
      </c>
      <c r="BH166" s="63">
        <v>17.924647230000001</v>
      </c>
      <c r="BI166" s="63" t="s">
        <v>416</v>
      </c>
      <c r="BJ166" s="63">
        <v>77.674943029999994</v>
      </c>
      <c r="BK166" s="63" t="s">
        <v>411</v>
      </c>
      <c r="BL166" s="65">
        <v>1</v>
      </c>
      <c r="BM166" s="65" t="s">
        <v>412</v>
      </c>
      <c r="BN166" s="63"/>
      <c r="BO166" s="65"/>
      <c r="BP166" s="76"/>
      <c r="BQ166" s="73"/>
      <c r="BR166" s="73"/>
      <c r="BS166" s="74"/>
      <c r="BT166" s="74"/>
      <c r="BU166" s="74"/>
      <c r="BV166" s="74"/>
      <c r="BW166" s="74"/>
      <c r="BX166" s="74"/>
      <c r="BY166" s="74"/>
      <c r="BZ166" s="74"/>
      <c r="CA166" s="75"/>
      <c r="CB166" s="76"/>
      <c r="CC166" s="76"/>
      <c r="CD166" s="63"/>
      <c r="CE166" s="63"/>
      <c r="CF166" s="63"/>
      <c r="CG166" s="63"/>
      <c r="CH166" s="63"/>
      <c r="CI166" s="63"/>
      <c r="CJ166" s="65"/>
      <c r="CK166" s="76"/>
      <c r="CL166" s="71">
        <v>8.3603896103896105</v>
      </c>
      <c r="CM166" s="65">
        <v>1</v>
      </c>
      <c r="CN166" s="76" t="s">
        <v>412</v>
      </c>
      <c r="CO166" s="63"/>
      <c r="CP166" s="65"/>
      <c r="CQ166" s="76"/>
    </row>
    <row r="167" spans="1:95" s="4" customFormat="1" ht="45" customHeight="1">
      <c r="A167" s="56">
        <v>162</v>
      </c>
      <c r="B167" s="57" t="s">
        <v>231</v>
      </c>
      <c r="C167" s="84" t="s">
        <v>55</v>
      </c>
      <c r="D167" s="58" t="s">
        <v>719</v>
      </c>
      <c r="E167" s="58" t="s">
        <v>231</v>
      </c>
      <c r="F167" s="59">
        <v>116.12</v>
      </c>
      <c r="G167" s="59">
        <v>-0.25</v>
      </c>
      <c r="H167" s="58" t="s">
        <v>814</v>
      </c>
      <c r="I167" s="61" t="s">
        <v>364</v>
      </c>
      <c r="J167" s="58" t="s">
        <v>299</v>
      </c>
      <c r="K167" s="58" t="s">
        <v>299</v>
      </c>
      <c r="L167" s="61" t="s">
        <v>827</v>
      </c>
      <c r="M167" s="156" t="s">
        <v>299</v>
      </c>
      <c r="N167" s="66"/>
      <c r="O167" s="71">
        <v>1.4</v>
      </c>
      <c r="P167" s="71">
        <v>18.084739924216326</v>
      </c>
      <c r="Q167" s="64">
        <v>1</v>
      </c>
      <c r="R167" s="65" t="s">
        <v>926</v>
      </c>
      <c r="S167" s="66"/>
      <c r="T167" s="66"/>
      <c r="U167" s="67"/>
      <c r="V167" s="65"/>
      <c r="W167" s="65"/>
      <c r="X167" s="65">
        <v>3</v>
      </c>
      <c r="Y167" s="65">
        <v>1</v>
      </c>
      <c r="Z167" s="71" t="s">
        <v>597</v>
      </c>
      <c r="AA167" s="71"/>
      <c r="AB167" s="64">
        <v>1</v>
      </c>
      <c r="AC167" s="65">
        <v>1</v>
      </c>
      <c r="AD167" s="65" t="s">
        <v>1207</v>
      </c>
      <c r="AE167" s="65" t="s">
        <v>1207</v>
      </c>
      <c r="AF167" s="65">
        <v>1</v>
      </c>
      <c r="AG167" s="65" t="s">
        <v>1207</v>
      </c>
      <c r="AH167" s="65" t="s">
        <v>1207</v>
      </c>
      <c r="AI167" s="65">
        <v>1</v>
      </c>
      <c r="AJ167" s="65" t="s">
        <v>1207</v>
      </c>
      <c r="AK167" s="65" t="s">
        <v>1207</v>
      </c>
      <c r="AL167" s="65"/>
      <c r="AM167" s="65"/>
      <c r="AN167" s="65"/>
      <c r="AO167" s="65">
        <v>1</v>
      </c>
      <c r="AP167" s="65" t="s">
        <v>1207</v>
      </c>
      <c r="AQ167" s="65" t="s">
        <v>1207</v>
      </c>
      <c r="AR167" s="96">
        <v>1</v>
      </c>
      <c r="AS167" s="97" t="s">
        <v>1207</v>
      </c>
      <c r="AT167" s="97" t="s">
        <v>1207</v>
      </c>
      <c r="AU167" s="71">
        <v>7.3590096286107354</v>
      </c>
      <c r="AV167" s="71">
        <v>11.1329404060249</v>
      </c>
      <c r="AW167" s="65">
        <v>1</v>
      </c>
      <c r="AX167" s="65" t="s">
        <v>412</v>
      </c>
      <c r="AY167" s="63"/>
      <c r="AZ167" s="63"/>
      <c r="BA167" s="65"/>
      <c r="BB167" s="71"/>
      <c r="BC167" s="63">
        <v>54.850886119999998</v>
      </c>
      <c r="BD167" s="63">
        <v>32.272215459999998</v>
      </c>
      <c r="BE167" s="63" t="s">
        <v>416</v>
      </c>
      <c r="BF167" s="63">
        <v>59.467789940000003</v>
      </c>
      <c r="BG167" s="63" t="s">
        <v>416</v>
      </c>
      <c r="BH167" s="63">
        <v>92.918927659999994</v>
      </c>
      <c r="BI167" s="63" t="s">
        <v>416</v>
      </c>
      <c r="BJ167" s="63">
        <v>207.1714542</v>
      </c>
      <c r="BK167" s="63" t="s">
        <v>411</v>
      </c>
      <c r="BL167" s="65">
        <v>1</v>
      </c>
      <c r="BM167" s="65" t="s">
        <v>412</v>
      </c>
      <c r="BN167" s="63"/>
      <c r="BO167" s="65"/>
      <c r="BP167" s="71"/>
      <c r="BQ167" s="73" t="s">
        <v>372</v>
      </c>
      <c r="BR167" s="73" t="s">
        <v>372</v>
      </c>
      <c r="BS167" s="74">
        <v>24.4</v>
      </c>
      <c r="BT167" s="74">
        <f>BS167/F167*1000</f>
        <v>210.12745435756111</v>
      </c>
      <c r="BU167" s="74">
        <v>10.8</v>
      </c>
      <c r="BV167" s="74">
        <f>BU167/F167*1000</f>
        <v>93.007233895969691</v>
      </c>
      <c r="BW167" s="74">
        <v>19.489999999999998</v>
      </c>
      <c r="BX167" s="74">
        <f>BW167/F167*1000</f>
        <v>167.84361005856007</v>
      </c>
      <c r="BY167" s="74">
        <v>10.8</v>
      </c>
      <c r="BZ167" s="74">
        <f>BY167/F167*1000</f>
        <v>93.007233895969691</v>
      </c>
      <c r="CA167" s="75">
        <v>1</v>
      </c>
      <c r="CB167" s="76" t="s">
        <v>478</v>
      </c>
      <c r="CC167" s="76"/>
      <c r="CD167" s="63"/>
      <c r="CE167" s="63"/>
      <c r="CF167" s="63"/>
      <c r="CG167" s="63"/>
      <c r="CH167" s="63"/>
      <c r="CI167" s="63"/>
      <c r="CJ167" s="65"/>
      <c r="CK167" s="71"/>
      <c r="CL167" s="71">
        <v>20.668274199104371</v>
      </c>
      <c r="CM167" s="65">
        <v>1</v>
      </c>
      <c r="CN167" s="71" t="s">
        <v>412</v>
      </c>
      <c r="CO167" s="63"/>
      <c r="CP167" s="65"/>
      <c r="CQ167" s="71"/>
    </row>
    <row r="168" spans="1:95" s="4" customFormat="1" ht="30.75" customHeight="1">
      <c r="A168" s="56">
        <v>163</v>
      </c>
      <c r="B168" s="57" t="s">
        <v>232</v>
      </c>
      <c r="C168" s="84" t="s">
        <v>60</v>
      </c>
      <c r="D168" s="58" t="s">
        <v>720</v>
      </c>
      <c r="E168" s="58" t="s">
        <v>232</v>
      </c>
      <c r="F168" s="59">
        <v>58.04</v>
      </c>
      <c r="G168" s="59">
        <v>-1.66</v>
      </c>
      <c r="H168" s="58" t="s">
        <v>823</v>
      </c>
      <c r="I168" s="61" t="s">
        <v>1225</v>
      </c>
      <c r="J168" s="58" t="s">
        <v>301</v>
      </c>
      <c r="K168" s="58" t="s">
        <v>301</v>
      </c>
      <c r="L168" s="61" t="s">
        <v>827</v>
      </c>
      <c r="M168" s="156" t="s">
        <v>301</v>
      </c>
      <c r="N168" s="61"/>
      <c r="O168" s="76">
        <v>1.4</v>
      </c>
      <c r="P168" s="71">
        <v>36.181943487250166</v>
      </c>
      <c r="Q168" s="64">
        <v>1</v>
      </c>
      <c r="R168" s="65" t="s">
        <v>939</v>
      </c>
      <c r="S168" s="66"/>
      <c r="T168" s="66"/>
      <c r="U168" s="67"/>
      <c r="V168" s="65"/>
      <c r="W168" s="65"/>
      <c r="X168" s="65">
        <v>2</v>
      </c>
      <c r="Y168" s="65">
        <v>1</v>
      </c>
      <c r="Z168" s="76" t="s">
        <v>597</v>
      </c>
      <c r="AA168" s="76"/>
      <c r="AB168" s="64">
        <v>1</v>
      </c>
      <c r="AC168" s="65">
        <v>1</v>
      </c>
      <c r="AD168" s="65" t="s">
        <v>1207</v>
      </c>
      <c r="AE168" s="65" t="s">
        <v>1207</v>
      </c>
      <c r="AF168" s="65">
        <v>1</v>
      </c>
      <c r="AG168" s="65" t="s">
        <v>1207</v>
      </c>
      <c r="AH168" s="65" t="s">
        <v>1207</v>
      </c>
      <c r="AI168" s="65">
        <v>1</v>
      </c>
      <c r="AJ168" s="65" t="s">
        <v>1207</v>
      </c>
      <c r="AK168" s="65" t="s">
        <v>1207</v>
      </c>
      <c r="AL168" s="68">
        <v>1</v>
      </c>
      <c r="AM168" s="68" t="s">
        <v>1207</v>
      </c>
      <c r="AN168" s="65" t="s">
        <v>1207</v>
      </c>
      <c r="AO168" s="65">
        <v>1</v>
      </c>
      <c r="AP168" s="65" t="s">
        <v>1207</v>
      </c>
      <c r="AQ168" s="65" t="s">
        <v>1207</v>
      </c>
      <c r="AR168" s="96">
        <v>1</v>
      </c>
      <c r="AS168" s="97" t="s">
        <v>1207</v>
      </c>
      <c r="AT168" s="97" t="s">
        <v>1207</v>
      </c>
      <c r="AU168" s="71">
        <v>43.5</v>
      </c>
      <c r="AV168" s="71">
        <v>32.200000000000003</v>
      </c>
      <c r="AW168" s="65">
        <v>1</v>
      </c>
      <c r="AX168" s="65" t="s">
        <v>412</v>
      </c>
      <c r="AY168" s="63"/>
      <c r="AZ168" s="63"/>
      <c r="BA168" s="65"/>
      <c r="BB168" s="76"/>
      <c r="BC168" s="63">
        <v>28.186422400000001</v>
      </c>
      <c r="BD168" s="63">
        <v>89.119981199999998</v>
      </c>
      <c r="BE168" s="63" t="s">
        <v>418</v>
      </c>
      <c r="BF168" s="63">
        <v>192.41225119999999</v>
      </c>
      <c r="BG168" s="63" t="s">
        <v>418</v>
      </c>
      <c r="BH168" s="63">
        <v>307.80460149999999</v>
      </c>
      <c r="BI168" s="63" t="s">
        <v>418</v>
      </c>
      <c r="BJ168" s="63">
        <v>677.85517270000003</v>
      </c>
      <c r="BK168" s="63" t="s">
        <v>411</v>
      </c>
      <c r="BL168" s="65">
        <v>1</v>
      </c>
      <c r="BM168" s="65" t="s">
        <v>412</v>
      </c>
      <c r="BN168" s="63"/>
      <c r="BO168" s="65"/>
      <c r="BP168" s="76"/>
      <c r="BQ168" s="73" t="s">
        <v>361</v>
      </c>
      <c r="BR168" s="73" t="s">
        <v>372</v>
      </c>
      <c r="BS168" s="74">
        <v>396</v>
      </c>
      <c r="BT168" s="74">
        <f>BS168/F168*1000</f>
        <v>6822.8807718814614</v>
      </c>
      <c r="BU168" s="74" t="s">
        <v>361</v>
      </c>
      <c r="BV168" s="74" t="s">
        <v>361</v>
      </c>
      <c r="BW168" s="74">
        <v>286.7</v>
      </c>
      <c r="BX168" s="74">
        <f>BW168/F168*1000</f>
        <v>4939.6967608545829</v>
      </c>
      <c r="BY168" s="74">
        <v>286.7</v>
      </c>
      <c r="BZ168" s="74">
        <f>BY168/F168*1000</f>
        <v>4939.6967608545829</v>
      </c>
      <c r="CA168" s="75">
        <v>1</v>
      </c>
      <c r="CB168" s="76" t="s">
        <v>478</v>
      </c>
      <c r="CC168" s="77">
        <v>4.6432522999568286</v>
      </c>
      <c r="CD168" s="77" t="s">
        <v>1072</v>
      </c>
      <c r="CE168" s="77" t="s">
        <v>438</v>
      </c>
      <c r="CF168" s="77">
        <v>278.47182754118506</v>
      </c>
      <c r="CG168" s="77" t="s">
        <v>439</v>
      </c>
      <c r="CH168" s="77" t="s">
        <v>1073</v>
      </c>
      <c r="CI168" s="77" t="s">
        <v>411</v>
      </c>
      <c r="CJ168" s="65">
        <v>1</v>
      </c>
      <c r="CK168" s="63" t="s">
        <v>546</v>
      </c>
      <c r="CL168" s="71">
        <v>482.42591316333568</v>
      </c>
      <c r="CM168" s="65">
        <v>1</v>
      </c>
      <c r="CN168" s="76" t="s">
        <v>412</v>
      </c>
      <c r="CO168" s="63"/>
      <c r="CP168" s="65"/>
      <c r="CQ168" s="76"/>
    </row>
    <row r="169" spans="1:95" s="4" customFormat="1" ht="60.75" customHeight="1">
      <c r="A169" s="56">
        <v>164</v>
      </c>
      <c r="B169" s="57" t="s">
        <v>233</v>
      </c>
      <c r="C169" s="84" t="s">
        <v>66</v>
      </c>
      <c r="D169" s="58" t="s">
        <v>721</v>
      </c>
      <c r="E169" s="58" t="s">
        <v>233</v>
      </c>
      <c r="F169" s="59">
        <v>148.16</v>
      </c>
      <c r="G169" s="59">
        <v>1.1100000000000001</v>
      </c>
      <c r="H169" s="58" t="s">
        <v>335</v>
      </c>
      <c r="I169" s="61" t="s">
        <v>359</v>
      </c>
      <c r="J169" s="58" t="s">
        <v>301</v>
      </c>
      <c r="K169" s="58" t="s">
        <v>402</v>
      </c>
      <c r="L169" s="61" t="s">
        <v>836</v>
      </c>
      <c r="M169" s="156" t="s">
        <v>301</v>
      </c>
      <c r="N169" s="61"/>
      <c r="O169" s="76">
        <v>1.3</v>
      </c>
      <c r="P169" s="71">
        <v>13.161447084233263</v>
      </c>
      <c r="Q169" s="64">
        <v>1</v>
      </c>
      <c r="R169" s="65" t="s">
        <v>927</v>
      </c>
      <c r="S169" s="66"/>
      <c r="T169" s="66"/>
      <c r="U169" s="67"/>
      <c r="V169" s="65"/>
      <c r="W169" s="65"/>
      <c r="X169" s="65"/>
      <c r="Y169" s="65"/>
      <c r="Z169" s="76"/>
      <c r="AA169" s="76"/>
      <c r="AB169" s="81"/>
      <c r="AC169" s="65">
        <v>1</v>
      </c>
      <c r="AD169" s="65" t="s">
        <v>1207</v>
      </c>
      <c r="AE169" s="65"/>
      <c r="AF169" s="65">
        <v>1</v>
      </c>
      <c r="AG169" s="65" t="s">
        <v>1207</v>
      </c>
      <c r="AH169" s="65"/>
      <c r="AI169" s="65">
        <v>1</v>
      </c>
      <c r="AJ169" s="65" t="s">
        <v>1207</v>
      </c>
      <c r="AK169" s="65"/>
      <c r="AL169" s="65"/>
      <c r="AM169" s="65"/>
      <c r="AN169" s="65"/>
      <c r="AO169" s="65">
        <v>1</v>
      </c>
      <c r="AP169" s="65" t="s">
        <v>1207</v>
      </c>
      <c r="AQ169" s="65"/>
      <c r="AR169" s="96">
        <v>1</v>
      </c>
      <c r="AS169" s="97" t="s">
        <v>1207</v>
      </c>
      <c r="AT169" s="97"/>
      <c r="AU169" s="71">
        <v>52.9</v>
      </c>
      <c r="AV169" s="71">
        <v>84.6</v>
      </c>
      <c r="AW169" s="65">
        <v>1</v>
      </c>
      <c r="AX169" s="65" t="s">
        <v>412</v>
      </c>
      <c r="AY169" s="63"/>
      <c r="AZ169" s="63"/>
      <c r="BA169" s="65"/>
      <c r="BB169" s="76"/>
      <c r="BC169" s="63">
        <v>51.23269741</v>
      </c>
      <c r="BD169" s="63">
        <v>121.2051633</v>
      </c>
      <c r="BE169" s="63" t="s">
        <v>416</v>
      </c>
      <c r="BF169" s="63">
        <v>166.98146869999999</v>
      </c>
      <c r="BG169" s="63" t="s">
        <v>416</v>
      </c>
      <c r="BH169" s="63">
        <v>238.94066230000001</v>
      </c>
      <c r="BI169" s="63" t="s">
        <v>416</v>
      </c>
      <c r="BJ169" s="63">
        <v>759.02723530000003</v>
      </c>
      <c r="BK169" s="63" t="s">
        <v>411</v>
      </c>
      <c r="BL169" s="65">
        <v>1</v>
      </c>
      <c r="BM169" s="65" t="s">
        <v>412</v>
      </c>
      <c r="BN169" s="63"/>
      <c r="BO169" s="65"/>
      <c r="BP169" s="76"/>
      <c r="BQ169" s="73" t="s">
        <v>372</v>
      </c>
      <c r="BR169" s="73" t="s">
        <v>372</v>
      </c>
      <c r="BS169" s="74">
        <v>123.1</v>
      </c>
      <c r="BT169" s="74">
        <f>BS169/F169*1000</f>
        <v>830.85853131749457</v>
      </c>
      <c r="BU169" s="74">
        <v>81.5</v>
      </c>
      <c r="BV169" s="74">
        <f>BU169/F169*1000</f>
        <v>550.0809935205184</v>
      </c>
      <c r="BW169" s="74">
        <v>56.7</v>
      </c>
      <c r="BX169" s="74">
        <f>BW169/F169*1000</f>
        <v>382.69438444924407</v>
      </c>
      <c r="BY169" s="74">
        <v>56.7</v>
      </c>
      <c r="BZ169" s="74">
        <f>BY169/F169*1000</f>
        <v>382.69438444924407</v>
      </c>
      <c r="CA169" s="75">
        <v>1</v>
      </c>
      <c r="CB169" s="76" t="s">
        <v>478</v>
      </c>
      <c r="CC169" s="76"/>
      <c r="CD169" s="63"/>
      <c r="CE169" s="63"/>
      <c r="CF169" s="63"/>
      <c r="CG169" s="63"/>
      <c r="CH169" s="63"/>
      <c r="CI169" s="63"/>
      <c r="CJ169" s="65"/>
      <c r="CK169" s="76"/>
      <c r="CL169" s="71">
        <v>194.38444924406048</v>
      </c>
      <c r="CM169" s="65">
        <v>1</v>
      </c>
      <c r="CN169" s="76" t="s">
        <v>412</v>
      </c>
      <c r="CO169" s="63"/>
      <c r="CP169" s="65"/>
      <c r="CQ169" s="76"/>
    </row>
    <row r="170" spans="1:95" s="4" customFormat="1" ht="57.75" customHeight="1">
      <c r="A170" s="56">
        <v>165</v>
      </c>
      <c r="B170" s="57" t="s">
        <v>234</v>
      </c>
      <c r="C170" s="84" t="s">
        <v>116</v>
      </c>
      <c r="D170" s="58" t="s">
        <v>722</v>
      </c>
      <c r="E170" s="58" t="s">
        <v>234</v>
      </c>
      <c r="F170" s="59">
        <v>144.173</v>
      </c>
      <c r="G170" s="59">
        <v>2.69</v>
      </c>
      <c r="H170" s="58" t="s">
        <v>339</v>
      </c>
      <c r="I170" s="61" t="s">
        <v>1228</v>
      </c>
      <c r="J170" s="58" t="s">
        <v>402</v>
      </c>
      <c r="K170" s="58" t="s">
        <v>402</v>
      </c>
      <c r="L170" s="61" t="s">
        <v>846</v>
      </c>
      <c r="M170" s="79" t="s">
        <v>402</v>
      </c>
      <c r="N170" s="61"/>
      <c r="O170" s="76">
        <v>1.3</v>
      </c>
      <c r="P170" s="71">
        <v>13.52541738050814</v>
      </c>
      <c r="Q170" s="64">
        <v>1</v>
      </c>
      <c r="R170" s="65" t="s">
        <v>908</v>
      </c>
      <c r="S170" s="66"/>
      <c r="T170" s="66"/>
      <c r="U170" s="67"/>
      <c r="V170" s="65"/>
      <c r="W170" s="65"/>
      <c r="X170" s="65"/>
      <c r="Y170" s="65"/>
      <c r="Z170" s="76"/>
      <c r="AA170" s="76"/>
      <c r="AB170" s="81"/>
      <c r="AC170" s="65">
        <v>1</v>
      </c>
      <c r="AD170" s="65" t="s">
        <v>1207</v>
      </c>
      <c r="AE170" s="65"/>
      <c r="AF170" s="65">
        <v>1</v>
      </c>
      <c r="AG170" s="65" t="s">
        <v>1207</v>
      </c>
      <c r="AH170" s="65"/>
      <c r="AI170" s="65">
        <v>1</v>
      </c>
      <c r="AJ170" s="65" t="s">
        <v>1207</v>
      </c>
      <c r="AK170" s="65"/>
      <c r="AL170" s="65"/>
      <c r="AM170" s="65"/>
      <c r="AN170" s="65"/>
      <c r="AO170" s="65">
        <v>1</v>
      </c>
      <c r="AP170" s="65" t="s">
        <v>1207</v>
      </c>
      <c r="AQ170" s="65"/>
      <c r="AR170" s="96">
        <v>1</v>
      </c>
      <c r="AS170" s="97" t="s">
        <v>1207</v>
      </c>
      <c r="AT170" s="97"/>
      <c r="AU170" s="71">
        <v>31.799999999999997</v>
      </c>
      <c r="AV170" s="71">
        <v>87.6</v>
      </c>
      <c r="AW170" s="65">
        <v>1</v>
      </c>
      <c r="AX170" s="65" t="s">
        <v>412</v>
      </c>
      <c r="AY170" s="63"/>
      <c r="AZ170" s="63"/>
      <c r="BA170" s="65"/>
      <c r="BB170" s="76"/>
      <c r="BC170" s="63">
        <v>1.7800065460000001</v>
      </c>
      <c r="BD170" s="63">
        <v>129.61767950000001</v>
      </c>
      <c r="BE170" s="63" t="s">
        <v>422</v>
      </c>
      <c r="BF170" s="63" t="s">
        <v>120</v>
      </c>
      <c r="BG170" s="63" t="s">
        <v>419</v>
      </c>
      <c r="BH170" s="63" t="s">
        <v>120</v>
      </c>
      <c r="BI170" s="63" t="s">
        <v>419</v>
      </c>
      <c r="BJ170" s="63">
        <v>541.00699599999996</v>
      </c>
      <c r="BK170" s="63" t="s">
        <v>436</v>
      </c>
      <c r="BL170" s="65">
        <v>1</v>
      </c>
      <c r="BM170" s="76" t="s">
        <v>412</v>
      </c>
      <c r="BN170" s="63"/>
      <c r="BO170" s="65"/>
      <c r="BP170" s="76"/>
      <c r="BQ170" s="73" t="s">
        <v>372</v>
      </c>
      <c r="BR170" s="73" t="s">
        <v>372</v>
      </c>
      <c r="BS170" s="74">
        <v>57.2</v>
      </c>
      <c r="BT170" s="74">
        <f>BS170/F170*1000</f>
        <v>396.74557649490544</v>
      </c>
      <c r="BU170" s="74">
        <v>18.3</v>
      </c>
      <c r="BV170" s="74">
        <f>BU170/F170*1000</f>
        <v>126.93084003246099</v>
      </c>
      <c r="BW170" s="74">
        <v>12.7</v>
      </c>
      <c r="BX170" s="74">
        <f>BW170/F170*1000</f>
        <v>88.0886157602325</v>
      </c>
      <c r="BY170" s="74">
        <v>12.7</v>
      </c>
      <c r="BZ170" s="74">
        <f>BY170/F170*1000</f>
        <v>88.0886157602325</v>
      </c>
      <c r="CA170" s="75">
        <v>1</v>
      </c>
      <c r="CB170" s="76" t="s">
        <v>478</v>
      </c>
      <c r="CC170" s="76"/>
      <c r="CD170" s="63"/>
      <c r="CE170" s="63"/>
      <c r="CF170" s="63"/>
      <c r="CG170" s="63"/>
      <c r="CH170" s="63"/>
      <c r="CI170" s="63"/>
      <c r="CJ170" s="65"/>
      <c r="CK170" s="76"/>
      <c r="CL170" s="71">
        <v>9.7105560680571248</v>
      </c>
      <c r="CM170" s="65">
        <v>1</v>
      </c>
      <c r="CN170" s="76" t="s">
        <v>412</v>
      </c>
      <c r="CO170" s="63"/>
      <c r="CP170" s="65"/>
      <c r="CQ170" s="76"/>
    </row>
    <row r="171" spans="1:95" s="4" customFormat="1" ht="52.5" customHeight="1">
      <c r="A171" s="56">
        <v>166</v>
      </c>
      <c r="B171" s="57" t="s">
        <v>235</v>
      </c>
      <c r="C171" s="88" t="s">
        <v>12</v>
      </c>
      <c r="D171" s="76" t="s">
        <v>723</v>
      </c>
      <c r="E171" s="58" t="s">
        <v>235</v>
      </c>
      <c r="F171" s="63">
        <v>164.2</v>
      </c>
      <c r="G171" s="63">
        <v>2.6560000000000001</v>
      </c>
      <c r="H171" s="58" t="s">
        <v>339</v>
      </c>
      <c r="I171" s="61" t="s">
        <v>359</v>
      </c>
      <c r="J171" s="58" t="s">
        <v>402</v>
      </c>
      <c r="K171" s="58" t="s">
        <v>402</v>
      </c>
      <c r="L171" s="61" t="s">
        <v>872</v>
      </c>
      <c r="M171" s="79" t="s">
        <v>1087</v>
      </c>
      <c r="N171" s="61" t="s">
        <v>871</v>
      </c>
      <c r="O171" s="76">
        <v>1.8</v>
      </c>
      <c r="P171" s="71">
        <v>16.443361753958591</v>
      </c>
      <c r="Q171" s="64">
        <v>1</v>
      </c>
      <c r="R171" s="65" t="s">
        <v>928</v>
      </c>
      <c r="S171" s="219">
        <v>250</v>
      </c>
      <c r="T171" s="219" t="s">
        <v>284</v>
      </c>
      <c r="U171" s="219">
        <v>775</v>
      </c>
      <c r="V171" s="65">
        <v>1</v>
      </c>
      <c r="W171" s="65" t="s">
        <v>889</v>
      </c>
      <c r="X171" s="65">
        <v>2</v>
      </c>
      <c r="Y171" s="65">
        <v>1</v>
      </c>
      <c r="Z171" s="63" t="s">
        <v>1120</v>
      </c>
      <c r="AA171" s="63"/>
      <c r="AB171" s="64">
        <v>1</v>
      </c>
      <c r="AC171" s="65">
        <v>1</v>
      </c>
      <c r="AD171" s="65" t="s">
        <v>1207</v>
      </c>
      <c r="AE171" s="65" t="s">
        <v>1207</v>
      </c>
      <c r="AF171" s="65">
        <v>1</v>
      </c>
      <c r="AG171" s="65" t="s">
        <v>1207</v>
      </c>
      <c r="AH171" s="65" t="s">
        <v>1207</v>
      </c>
      <c r="AI171" s="65">
        <v>0</v>
      </c>
      <c r="AJ171" s="65" t="s">
        <v>803</v>
      </c>
      <c r="AK171" s="65" t="s">
        <v>803</v>
      </c>
      <c r="AL171" s="65">
        <v>1</v>
      </c>
      <c r="AM171" s="68" t="s">
        <v>1207</v>
      </c>
      <c r="AN171" s="65" t="s">
        <v>1207</v>
      </c>
      <c r="AO171" s="65" t="s">
        <v>541</v>
      </c>
      <c r="AP171" s="65" t="s">
        <v>1254</v>
      </c>
      <c r="AQ171" s="65" t="s">
        <v>1254</v>
      </c>
      <c r="AR171" s="96">
        <v>1</v>
      </c>
      <c r="AS171" s="97" t="s">
        <v>1207</v>
      </c>
      <c r="AT171" s="97" t="s">
        <v>1207</v>
      </c>
      <c r="AU171" s="71">
        <v>10.700000000000003</v>
      </c>
      <c r="AV171" s="71">
        <v>89.3</v>
      </c>
      <c r="AW171" s="65">
        <v>1</v>
      </c>
      <c r="AX171" s="65" t="s">
        <v>412</v>
      </c>
      <c r="AY171" s="72">
        <v>0.90000000000000568</v>
      </c>
      <c r="AZ171" s="72">
        <v>78.23</v>
      </c>
      <c r="BA171" s="65">
        <v>1</v>
      </c>
      <c r="BB171" s="63" t="s">
        <v>543</v>
      </c>
      <c r="BC171" s="63">
        <v>6.4112893130000002</v>
      </c>
      <c r="BD171" s="63">
        <v>16.06434333</v>
      </c>
      <c r="BE171" s="63" t="s">
        <v>418</v>
      </c>
      <c r="BF171" s="63">
        <v>72.583285709999998</v>
      </c>
      <c r="BG171" s="63" t="s">
        <v>418</v>
      </c>
      <c r="BH171" s="63">
        <v>259.42934300000002</v>
      </c>
      <c r="BI171" s="63" t="s">
        <v>418</v>
      </c>
      <c r="BJ171" s="63">
        <v>731.37384759999998</v>
      </c>
      <c r="BK171" s="63" t="s">
        <v>411</v>
      </c>
      <c r="BL171" s="65">
        <v>1</v>
      </c>
      <c r="BM171" s="76" t="s">
        <v>412</v>
      </c>
      <c r="BN171" s="63">
        <v>6.2</v>
      </c>
      <c r="BO171" s="65">
        <v>1</v>
      </c>
      <c r="BP171" s="63" t="s">
        <v>543</v>
      </c>
      <c r="BQ171" s="73" t="s">
        <v>361</v>
      </c>
      <c r="BR171" s="73" t="s">
        <v>361</v>
      </c>
      <c r="BS171" s="74">
        <v>112.5</v>
      </c>
      <c r="BT171" s="74">
        <f>BS171/F171*1000</f>
        <v>685.14007308160785</v>
      </c>
      <c r="BU171" s="74" t="s">
        <v>361</v>
      </c>
      <c r="BV171" s="74" t="s">
        <v>361</v>
      </c>
      <c r="BW171" s="74" t="s">
        <v>361</v>
      </c>
      <c r="BX171" s="74" t="s">
        <v>361</v>
      </c>
      <c r="BY171" s="74" t="s">
        <v>361</v>
      </c>
      <c r="BZ171" s="74" t="s">
        <v>361</v>
      </c>
      <c r="CA171" s="75">
        <v>0</v>
      </c>
      <c r="CB171" s="76" t="s">
        <v>478</v>
      </c>
      <c r="CC171" s="77">
        <v>25.412892357154835</v>
      </c>
      <c r="CD171" s="77" t="s">
        <v>1025</v>
      </c>
      <c r="CE171" s="77" t="s">
        <v>429</v>
      </c>
      <c r="CF171" s="77" t="s">
        <v>1025</v>
      </c>
      <c r="CG171" s="77" t="s">
        <v>429</v>
      </c>
      <c r="CH171" s="77" t="s">
        <v>1026</v>
      </c>
      <c r="CI171" s="77" t="s">
        <v>411</v>
      </c>
      <c r="CJ171" s="65">
        <v>1</v>
      </c>
      <c r="CK171" s="63" t="s">
        <v>546</v>
      </c>
      <c r="CL171" s="71">
        <v>91.352009744214385</v>
      </c>
      <c r="CM171" s="65">
        <v>1</v>
      </c>
      <c r="CN171" s="76" t="s">
        <v>412</v>
      </c>
      <c r="CO171" s="63" t="s">
        <v>406</v>
      </c>
      <c r="CP171" s="65">
        <v>0</v>
      </c>
      <c r="CQ171" s="63" t="s">
        <v>543</v>
      </c>
    </row>
    <row r="172" spans="1:95" s="52" customFormat="1" ht="44.25" customHeight="1">
      <c r="A172" s="179">
        <v>166.5</v>
      </c>
      <c r="B172" s="264" t="s">
        <v>1314</v>
      </c>
      <c r="C172" s="181"/>
      <c r="D172" s="181"/>
      <c r="E172" s="181"/>
      <c r="F172" s="182"/>
      <c r="G172" s="183"/>
      <c r="H172" s="184"/>
      <c r="I172" s="184"/>
      <c r="J172" s="184"/>
      <c r="K172" s="184"/>
      <c r="L172" s="184"/>
      <c r="M172" s="180"/>
      <c r="N172" s="184"/>
      <c r="O172" s="184"/>
      <c r="P172" s="185"/>
      <c r="Q172" s="185"/>
      <c r="R172" s="185"/>
      <c r="S172" s="185"/>
      <c r="T172" s="185"/>
      <c r="U172" s="185"/>
      <c r="V172" s="185"/>
      <c r="W172" s="185"/>
      <c r="X172" s="185"/>
      <c r="Y172" s="185"/>
      <c r="Z172" s="186"/>
      <c r="AA172" s="186"/>
      <c r="AB172" s="187"/>
      <c r="AC172" s="185"/>
      <c r="AD172" s="185"/>
      <c r="AE172" s="185"/>
      <c r="AF172" s="185"/>
      <c r="AG172" s="185"/>
      <c r="AH172" s="185"/>
      <c r="AI172" s="185"/>
      <c r="AJ172" s="185"/>
      <c r="AK172" s="185"/>
      <c r="AL172" s="185"/>
      <c r="AM172" s="185"/>
      <c r="AN172" s="185"/>
      <c r="AO172" s="185"/>
      <c r="AP172" s="185"/>
      <c r="AQ172" s="185"/>
      <c r="AR172" s="188"/>
      <c r="AS172" s="188"/>
      <c r="AT172" s="189"/>
      <c r="AU172" s="190"/>
      <c r="AV172" s="190"/>
      <c r="AW172" s="184"/>
      <c r="AX172" s="184"/>
      <c r="AY172" s="184"/>
      <c r="AZ172" s="184"/>
      <c r="BA172" s="184"/>
      <c r="BB172" s="184"/>
      <c r="BC172" s="183"/>
      <c r="BD172" s="183"/>
      <c r="BE172" s="184"/>
      <c r="BF172" s="183"/>
      <c r="BG172" s="184"/>
      <c r="BH172" s="183"/>
      <c r="BI172" s="184"/>
      <c r="BJ172" s="183"/>
      <c r="BK172" s="184"/>
      <c r="BL172" s="184"/>
      <c r="BM172" s="191"/>
      <c r="BN172" s="184"/>
      <c r="BO172" s="184"/>
      <c r="BP172" s="184"/>
      <c r="BQ172" s="186"/>
      <c r="BR172" s="186"/>
      <c r="BS172" s="192"/>
      <c r="BT172" s="192"/>
      <c r="BU172" s="192"/>
      <c r="BV172" s="192"/>
      <c r="BW172" s="192"/>
      <c r="BX172" s="192"/>
      <c r="BY172" s="192"/>
      <c r="BZ172" s="192"/>
      <c r="CA172" s="186"/>
      <c r="CB172" s="186"/>
      <c r="CC172" s="186"/>
      <c r="CD172" s="184"/>
      <c r="CE172" s="184"/>
      <c r="CF172" s="184"/>
      <c r="CG172" s="184"/>
      <c r="CH172" s="184"/>
      <c r="CI172" s="184"/>
      <c r="CJ172" s="184"/>
      <c r="CK172" s="184"/>
      <c r="CL172" s="184"/>
      <c r="CM172" s="184"/>
      <c r="CN172" s="193"/>
      <c r="CO172" s="184"/>
      <c r="CP172" s="184"/>
      <c r="CQ172" s="193"/>
    </row>
    <row r="173" spans="1:95" s="4" customFormat="1" ht="42" customHeight="1">
      <c r="A173" s="56">
        <v>167</v>
      </c>
      <c r="B173" s="57" t="s">
        <v>236</v>
      </c>
      <c r="C173" s="84" t="s">
        <v>558</v>
      </c>
      <c r="D173" s="58" t="s">
        <v>729</v>
      </c>
      <c r="E173" s="58" t="s">
        <v>236</v>
      </c>
      <c r="F173" s="59">
        <v>265.94</v>
      </c>
      <c r="G173" s="59">
        <v>1.63</v>
      </c>
      <c r="H173" s="58" t="s">
        <v>277</v>
      </c>
      <c r="I173" s="61" t="s">
        <v>1231</v>
      </c>
      <c r="J173" s="58" t="s">
        <v>275</v>
      </c>
      <c r="K173" s="58" t="s">
        <v>275</v>
      </c>
      <c r="L173" s="61" t="s">
        <v>828</v>
      </c>
      <c r="M173" s="157" t="s">
        <v>1218</v>
      </c>
      <c r="N173" s="61"/>
      <c r="O173" s="76">
        <v>0.9</v>
      </c>
      <c r="P173" s="71">
        <v>5.0763330074452888</v>
      </c>
      <c r="Q173" s="64">
        <v>1</v>
      </c>
      <c r="R173" s="65" t="s">
        <v>929</v>
      </c>
      <c r="S173" s="66"/>
      <c r="T173" s="66"/>
      <c r="U173" s="67"/>
      <c r="V173" s="65"/>
      <c r="W173" s="65"/>
      <c r="X173" s="65">
        <v>2</v>
      </c>
      <c r="Y173" s="65">
        <v>1</v>
      </c>
      <c r="Z173" s="63" t="s">
        <v>596</v>
      </c>
      <c r="AA173" s="63"/>
      <c r="AB173" s="64">
        <v>1</v>
      </c>
      <c r="AC173" s="65">
        <v>1</v>
      </c>
      <c r="AD173" s="65" t="s">
        <v>1207</v>
      </c>
      <c r="AE173" s="65" t="s">
        <v>1207</v>
      </c>
      <c r="AF173" s="65">
        <v>1</v>
      </c>
      <c r="AG173" s="65" t="s">
        <v>1207</v>
      </c>
      <c r="AH173" s="65" t="s">
        <v>1207</v>
      </c>
      <c r="AI173" s="65">
        <v>1</v>
      </c>
      <c r="AJ173" s="65" t="s">
        <v>1207</v>
      </c>
      <c r="AK173" s="65" t="s">
        <v>1207</v>
      </c>
      <c r="AL173" s="65">
        <v>1</v>
      </c>
      <c r="AM173" s="68" t="s">
        <v>1207</v>
      </c>
      <c r="AN173" s="65" t="s">
        <v>1207</v>
      </c>
      <c r="AO173" s="65">
        <v>0</v>
      </c>
      <c r="AP173" s="65" t="s">
        <v>803</v>
      </c>
      <c r="AQ173" s="65" t="s">
        <v>803</v>
      </c>
      <c r="AR173" s="96">
        <v>1</v>
      </c>
      <c r="AS173" s="97" t="s">
        <v>1207</v>
      </c>
      <c r="AT173" s="97" t="s">
        <v>1207</v>
      </c>
      <c r="AU173" s="71">
        <v>0</v>
      </c>
      <c r="AV173" s="71">
        <v>71.400000000000006</v>
      </c>
      <c r="AW173" s="65">
        <v>1</v>
      </c>
      <c r="AX173" s="65" t="s">
        <v>412</v>
      </c>
      <c r="AY173" s="72">
        <v>24.700000000000003</v>
      </c>
      <c r="AZ173" s="72">
        <v>71.599999999999994</v>
      </c>
      <c r="BA173" s="65">
        <v>1</v>
      </c>
      <c r="BB173" s="63" t="s">
        <v>543</v>
      </c>
      <c r="BC173" s="63">
        <v>4.0318801119999996</v>
      </c>
      <c r="BD173" s="63">
        <v>7.7850159410000002</v>
      </c>
      <c r="BE173" s="63" t="s">
        <v>416</v>
      </c>
      <c r="BF173" s="63">
        <v>12.38395328</v>
      </c>
      <c r="BG173" s="63" t="s">
        <v>416</v>
      </c>
      <c r="BH173" s="63">
        <v>18.142855399999998</v>
      </c>
      <c r="BI173" s="63" t="s">
        <v>416</v>
      </c>
      <c r="BJ173" s="63">
        <v>25.58961072</v>
      </c>
      <c r="BK173" s="63" t="s">
        <v>411</v>
      </c>
      <c r="BL173" s="65">
        <v>1</v>
      </c>
      <c r="BM173" s="65" t="s">
        <v>412</v>
      </c>
      <c r="BN173" s="63">
        <v>8.44</v>
      </c>
      <c r="BO173" s="65">
        <v>1</v>
      </c>
      <c r="BP173" s="63" t="s">
        <v>543</v>
      </c>
      <c r="BQ173" s="73" t="s">
        <v>372</v>
      </c>
      <c r="BR173" s="73" t="s">
        <v>372</v>
      </c>
      <c r="BS173" s="74">
        <v>9.9</v>
      </c>
      <c r="BT173" s="74">
        <f>BS173/F173*1000</f>
        <v>37.226442054598785</v>
      </c>
      <c r="BU173" s="74">
        <v>10.8</v>
      </c>
      <c r="BV173" s="74">
        <f>BU173/F173*1000</f>
        <v>40.610664059562311</v>
      </c>
      <c r="BW173" s="74">
        <v>9.42</v>
      </c>
      <c r="BX173" s="74">
        <f>BW173/F173*1000</f>
        <v>35.421523651951567</v>
      </c>
      <c r="BY173" s="74">
        <v>9.42</v>
      </c>
      <c r="BZ173" s="74">
        <f>BY173/F173*1000</f>
        <v>35.421523651951567</v>
      </c>
      <c r="CA173" s="75">
        <v>1</v>
      </c>
      <c r="CB173" s="76" t="s">
        <v>478</v>
      </c>
      <c r="CC173" s="77">
        <v>2.7132761744587373</v>
      </c>
      <c r="CD173" s="77" t="s">
        <v>1024</v>
      </c>
      <c r="CE173" s="77" t="s">
        <v>429</v>
      </c>
      <c r="CF173" s="77">
        <v>18.982284088924519</v>
      </c>
      <c r="CG173" s="77" t="s">
        <v>438</v>
      </c>
      <c r="CH173" s="63"/>
      <c r="CI173" s="63"/>
      <c r="CJ173" s="65">
        <v>1</v>
      </c>
      <c r="CK173" s="61" t="s">
        <v>546</v>
      </c>
      <c r="CL173" s="71" t="s">
        <v>121</v>
      </c>
      <c r="CM173" s="65">
        <v>0</v>
      </c>
      <c r="CN173" s="76" t="s">
        <v>412</v>
      </c>
      <c r="CO173" s="63" t="s">
        <v>406</v>
      </c>
      <c r="CP173" s="65">
        <v>0</v>
      </c>
      <c r="CQ173" s="63" t="s">
        <v>543</v>
      </c>
    </row>
    <row r="174" spans="1:95" s="4" customFormat="1" ht="57" customHeight="1">
      <c r="A174" s="56">
        <v>168</v>
      </c>
      <c r="B174" s="57" t="s">
        <v>237</v>
      </c>
      <c r="C174" s="194" t="s">
        <v>114</v>
      </c>
      <c r="D174" s="150" t="s">
        <v>730</v>
      </c>
      <c r="E174" s="58" t="s">
        <v>237</v>
      </c>
      <c r="F174" s="59">
        <v>170.16300000000001</v>
      </c>
      <c r="G174" s="59">
        <v>0.48</v>
      </c>
      <c r="H174" s="150" t="s">
        <v>335</v>
      </c>
      <c r="I174" s="61" t="s">
        <v>1230</v>
      </c>
      <c r="J174" s="150" t="s">
        <v>301</v>
      </c>
      <c r="K174" s="150" t="s">
        <v>301</v>
      </c>
      <c r="L174" s="61" t="s">
        <v>851</v>
      </c>
      <c r="M174" s="195" t="s">
        <v>301</v>
      </c>
      <c r="N174" s="61"/>
      <c r="O174" s="76">
        <v>0.9</v>
      </c>
      <c r="P174" s="65">
        <v>7.9335695774051942</v>
      </c>
      <c r="Q174" s="64">
        <v>1</v>
      </c>
      <c r="R174" s="65" t="s">
        <v>1278</v>
      </c>
      <c r="S174" s="66"/>
      <c r="T174" s="66"/>
      <c r="U174" s="67"/>
      <c r="V174" s="65"/>
      <c r="W174" s="65"/>
      <c r="X174" s="65"/>
      <c r="Y174" s="65"/>
      <c r="Z174" s="76"/>
      <c r="AA174" s="76"/>
      <c r="AB174" s="81"/>
      <c r="AC174" s="65">
        <v>0</v>
      </c>
      <c r="AD174" s="65" t="s">
        <v>803</v>
      </c>
      <c r="AE174" s="65"/>
      <c r="AF174" s="65">
        <v>0</v>
      </c>
      <c r="AG174" s="65" t="s">
        <v>803</v>
      </c>
      <c r="AH174" s="65"/>
      <c r="AI174" s="65"/>
      <c r="AJ174" s="65"/>
      <c r="AK174" s="65"/>
      <c r="AL174" s="65"/>
      <c r="AM174" s="65"/>
      <c r="AN174" s="65"/>
      <c r="AO174" s="65">
        <v>0</v>
      </c>
      <c r="AP174" s="65" t="s">
        <v>803</v>
      </c>
      <c r="AQ174" s="65"/>
      <c r="AR174" s="96">
        <v>0</v>
      </c>
      <c r="AS174" s="97" t="s">
        <v>803</v>
      </c>
      <c r="AT174" s="97"/>
      <c r="AU174" s="71">
        <v>97.6</v>
      </c>
      <c r="AV174" s="71">
        <v>98.4</v>
      </c>
      <c r="AW174" s="65">
        <v>0</v>
      </c>
      <c r="AX174" s="65" t="s">
        <v>412</v>
      </c>
      <c r="AY174" s="63"/>
      <c r="AZ174" s="63"/>
      <c r="BA174" s="65"/>
      <c r="BB174" s="76"/>
      <c r="BC174" s="63">
        <v>1.1002353220000001</v>
      </c>
      <c r="BD174" s="63" t="s">
        <v>120</v>
      </c>
      <c r="BE174" s="76" t="s">
        <v>413</v>
      </c>
      <c r="BF174" s="63" t="s">
        <v>120</v>
      </c>
      <c r="BG174" s="76" t="s">
        <v>413</v>
      </c>
      <c r="BH174" s="63" t="s">
        <v>120</v>
      </c>
      <c r="BI174" s="76" t="s">
        <v>413</v>
      </c>
      <c r="BJ174" s="63" t="s">
        <v>120</v>
      </c>
      <c r="BK174" s="76" t="s">
        <v>411</v>
      </c>
      <c r="BL174" s="65">
        <v>0</v>
      </c>
      <c r="BM174" s="65" t="s">
        <v>412</v>
      </c>
      <c r="BN174" s="63"/>
      <c r="BO174" s="65"/>
      <c r="BP174" s="76"/>
      <c r="BQ174" s="73"/>
      <c r="BR174" s="73"/>
      <c r="BS174" s="74"/>
      <c r="BT174" s="74"/>
      <c r="BU174" s="74"/>
      <c r="BV174" s="74"/>
      <c r="BW174" s="74"/>
      <c r="BX174" s="74"/>
      <c r="BY174" s="74"/>
      <c r="BZ174" s="74"/>
      <c r="CA174" s="75"/>
      <c r="CB174" s="76"/>
      <c r="CC174" s="76"/>
      <c r="CD174" s="63"/>
      <c r="CE174" s="63"/>
      <c r="CF174" s="63"/>
      <c r="CG174" s="63"/>
      <c r="CH174" s="63"/>
      <c r="CI174" s="63"/>
      <c r="CJ174" s="65"/>
      <c r="CK174" s="76"/>
      <c r="CL174" s="71" t="s">
        <v>121</v>
      </c>
      <c r="CM174" s="65">
        <v>0</v>
      </c>
      <c r="CN174" s="76" t="s">
        <v>412</v>
      </c>
      <c r="CO174" s="63"/>
      <c r="CP174" s="65"/>
      <c r="CQ174" s="76"/>
    </row>
    <row r="175" spans="1:95" s="4" customFormat="1" ht="54" customHeight="1">
      <c r="A175" s="56">
        <v>169</v>
      </c>
      <c r="B175" s="61"/>
      <c r="C175" s="84" t="s">
        <v>389</v>
      </c>
      <c r="D175" s="58" t="s">
        <v>749</v>
      </c>
      <c r="E175" s="61" t="s">
        <v>390</v>
      </c>
      <c r="F175" s="59">
        <v>281.08999999999997</v>
      </c>
      <c r="G175" s="59">
        <v>2.4500000000000002</v>
      </c>
      <c r="H175" s="58" t="s">
        <v>854</v>
      </c>
      <c r="I175" s="107" t="s">
        <v>855</v>
      </c>
      <c r="J175" s="58" t="s">
        <v>300</v>
      </c>
      <c r="K175" s="58" t="s">
        <v>402</v>
      </c>
      <c r="L175" s="61" t="s">
        <v>958</v>
      </c>
      <c r="M175" s="156" t="s">
        <v>1219</v>
      </c>
      <c r="N175" s="61"/>
      <c r="O175" s="76">
        <v>0.9</v>
      </c>
      <c r="P175" s="71">
        <v>4.8027322209968339</v>
      </c>
      <c r="Q175" s="64">
        <v>1</v>
      </c>
      <c r="R175" s="65" t="s">
        <v>936</v>
      </c>
      <c r="S175" s="66"/>
      <c r="T175" s="66"/>
      <c r="U175" s="67"/>
      <c r="V175" s="65"/>
      <c r="W175" s="65"/>
      <c r="X175" s="65">
        <v>4</v>
      </c>
      <c r="Y175" s="65">
        <v>1</v>
      </c>
      <c r="Z175" s="76" t="s">
        <v>597</v>
      </c>
      <c r="AA175" s="76"/>
      <c r="AB175" s="64">
        <v>1</v>
      </c>
      <c r="AC175" s="65">
        <v>1</v>
      </c>
      <c r="AD175" s="65" t="s">
        <v>1207</v>
      </c>
      <c r="AE175" s="65" t="s">
        <v>1207</v>
      </c>
      <c r="AF175" s="65">
        <v>1</v>
      </c>
      <c r="AG175" s="65" t="s">
        <v>1207</v>
      </c>
      <c r="AH175" s="65" t="s">
        <v>1207</v>
      </c>
      <c r="AI175" s="65">
        <v>1</v>
      </c>
      <c r="AJ175" s="65" t="s">
        <v>1207</v>
      </c>
      <c r="AK175" s="65" t="s">
        <v>1207</v>
      </c>
      <c r="AL175" s="65"/>
      <c r="AM175" s="65"/>
      <c r="AN175" s="65"/>
      <c r="AO175" s="65"/>
      <c r="AP175" s="65"/>
      <c r="AQ175" s="65"/>
      <c r="AR175" s="96">
        <v>1</v>
      </c>
      <c r="AS175" s="97" t="s">
        <v>1207</v>
      </c>
      <c r="AT175" s="97" t="s">
        <v>1207</v>
      </c>
      <c r="AU175" s="73">
        <v>0.3</v>
      </c>
      <c r="AV175" s="73">
        <v>100</v>
      </c>
      <c r="AW175" s="76">
        <v>1</v>
      </c>
      <c r="AX175" s="76" t="s">
        <v>562</v>
      </c>
      <c r="AY175" s="63"/>
      <c r="AZ175" s="63"/>
      <c r="BA175" s="76"/>
      <c r="BB175" s="76"/>
      <c r="BC175" s="105">
        <v>6.6200217849999996</v>
      </c>
      <c r="BD175" s="105">
        <v>2.1303674369999999</v>
      </c>
      <c r="BE175" s="61" t="s">
        <v>429</v>
      </c>
      <c r="BF175" s="105">
        <v>3.7091509309999999</v>
      </c>
      <c r="BG175" s="61" t="s">
        <v>429</v>
      </c>
      <c r="BH175" s="105">
        <v>6.4778689160000003</v>
      </c>
      <c r="BI175" s="61" t="s">
        <v>429</v>
      </c>
      <c r="BJ175" s="105">
        <v>28.68579042</v>
      </c>
      <c r="BK175" s="61" t="s">
        <v>411</v>
      </c>
      <c r="BL175" s="76">
        <v>1</v>
      </c>
      <c r="BM175" s="61" t="s">
        <v>442</v>
      </c>
      <c r="BN175" s="63"/>
      <c r="BO175" s="76"/>
      <c r="BP175" s="76"/>
      <c r="BQ175" s="73" t="s">
        <v>361</v>
      </c>
      <c r="BR175" s="73" t="s">
        <v>372</v>
      </c>
      <c r="BS175" s="74">
        <v>12.8</v>
      </c>
      <c r="BT175" s="74">
        <f>BS175/F175*1000</f>
        <v>45.537016613895915</v>
      </c>
      <c r="BU175" s="74" t="s">
        <v>361</v>
      </c>
      <c r="BV175" s="74" t="s">
        <v>361</v>
      </c>
      <c r="BW175" s="74">
        <v>8.15</v>
      </c>
      <c r="BX175" s="74">
        <f>BW175/F175*1000</f>
        <v>28.994272297129037</v>
      </c>
      <c r="BY175" s="74">
        <v>8.15</v>
      </c>
      <c r="BZ175" s="74">
        <f>BY175/F175*1000</f>
        <v>28.994272297129037</v>
      </c>
      <c r="CA175" s="75">
        <v>1</v>
      </c>
      <c r="CB175" s="76" t="s">
        <v>478</v>
      </c>
      <c r="CC175" s="76"/>
      <c r="CD175" s="63"/>
      <c r="CE175" s="63"/>
      <c r="CF175" s="63"/>
      <c r="CG175" s="63"/>
      <c r="CH175" s="63"/>
      <c r="CI175" s="63"/>
      <c r="CJ175" s="76"/>
      <c r="CK175" s="76"/>
      <c r="CL175" s="61"/>
      <c r="CM175" s="61"/>
      <c r="CN175" s="76"/>
      <c r="CO175" s="63"/>
      <c r="CP175" s="76"/>
      <c r="CQ175" s="76"/>
    </row>
    <row r="176" spans="1:95" s="4" customFormat="1" ht="71.25" customHeight="1">
      <c r="A176" s="56">
        <v>170</v>
      </c>
      <c r="B176" s="57" t="s">
        <v>238</v>
      </c>
      <c r="C176" s="84" t="s">
        <v>77</v>
      </c>
      <c r="D176" s="58" t="s">
        <v>731</v>
      </c>
      <c r="E176" s="58" t="s">
        <v>238</v>
      </c>
      <c r="F176" s="59">
        <v>154.16999999999999</v>
      </c>
      <c r="G176" s="59">
        <v>2.17</v>
      </c>
      <c r="H176" s="58" t="s">
        <v>337</v>
      </c>
      <c r="I176" s="61" t="s">
        <v>1225</v>
      </c>
      <c r="J176" s="58" t="s">
        <v>300</v>
      </c>
      <c r="K176" s="58" t="s">
        <v>300</v>
      </c>
      <c r="L176" s="61" t="s">
        <v>853</v>
      </c>
      <c r="M176" s="62" t="s">
        <v>300</v>
      </c>
      <c r="N176" s="61"/>
      <c r="O176" s="76">
        <v>0.84</v>
      </c>
      <c r="P176" s="71">
        <v>8.1727962638645657</v>
      </c>
      <c r="Q176" s="64">
        <v>1</v>
      </c>
      <c r="R176" s="65" t="s">
        <v>896</v>
      </c>
      <c r="S176" s="66"/>
      <c r="T176" s="66"/>
      <c r="U176" s="67"/>
      <c r="V176" s="65"/>
      <c r="W176" s="65"/>
      <c r="X176" s="65"/>
      <c r="Y176" s="65"/>
      <c r="Z176" s="76"/>
      <c r="AA176" s="76"/>
      <c r="AB176" s="81"/>
      <c r="AC176" s="65">
        <v>1</v>
      </c>
      <c r="AD176" s="65" t="s">
        <v>1207</v>
      </c>
      <c r="AE176" s="65"/>
      <c r="AF176" s="65">
        <v>0</v>
      </c>
      <c r="AG176" s="65" t="s">
        <v>803</v>
      </c>
      <c r="AH176" s="65"/>
      <c r="AI176" s="65"/>
      <c r="AJ176" s="65"/>
      <c r="AK176" s="65"/>
      <c r="AL176" s="65"/>
      <c r="AM176" s="65"/>
      <c r="AN176" s="65"/>
      <c r="AO176" s="65">
        <v>1</v>
      </c>
      <c r="AP176" s="65" t="s">
        <v>1207</v>
      </c>
      <c r="AQ176" s="65"/>
      <c r="AR176" s="80" t="s">
        <v>886</v>
      </c>
      <c r="AS176" s="97" t="s">
        <v>1256</v>
      </c>
      <c r="AT176" s="70"/>
      <c r="AU176" s="71">
        <v>84.3</v>
      </c>
      <c r="AV176" s="71">
        <v>65.400000000000006</v>
      </c>
      <c r="AW176" s="65">
        <v>1</v>
      </c>
      <c r="AX176" s="65" t="s">
        <v>412</v>
      </c>
      <c r="AY176" s="63"/>
      <c r="AZ176" s="63"/>
      <c r="BA176" s="65"/>
      <c r="BB176" s="76"/>
      <c r="BC176" s="63">
        <v>1.0920118270000001</v>
      </c>
      <c r="BD176" s="63" t="s">
        <v>120</v>
      </c>
      <c r="BE176" s="63" t="s">
        <v>409</v>
      </c>
      <c r="BF176" s="63" t="s">
        <v>120</v>
      </c>
      <c r="BG176" s="63" t="s">
        <v>409</v>
      </c>
      <c r="BH176" s="63" t="s">
        <v>120</v>
      </c>
      <c r="BI176" s="63" t="s">
        <v>409</v>
      </c>
      <c r="BJ176" s="63" t="s">
        <v>120</v>
      </c>
      <c r="BK176" s="63" t="s">
        <v>411</v>
      </c>
      <c r="BL176" s="65">
        <v>0</v>
      </c>
      <c r="BM176" s="65" t="s">
        <v>412</v>
      </c>
      <c r="BN176" s="63"/>
      <c r="BO176" s="65"/>
      <c r="BP176" s="76"/>
      <c r="BQ176" s="73"/>
      <c r="BR176" s="73"/>
      <c r="BS176" s="74"/>
      <c r="BT176" s="74"/>
      <c r="BU176" s="74"/>
      <c r="BV176" s="74"/>
      <c r="BW176" s="74"/>
      <c r="BX176" s="74"/>
      <c r="BY176" s="74"/>
      <c r="BZ176" s="74"/>
      <c r="CA176" s="75"/>
      <c r="CB176" s="76"/>
      <c r="CC176" s="76"/>
      <c r="CD176" s="63"/>
      <c r="CE176" s="63"/>
      <c r="CF176" s="63"/>
      <c r="CG176" s="63"/>
      <c r="CH176" s="63"/>
      <c r="CI176" s="63"/>
      <c r="CJ176" s="65"/>
      <c r="CK176" s="76"/>
      <c r="CL176" s="71">
        <v>1037.8153985859767</v>
      </c>
      <c r="CM176" s="65">
        <v>1</v>
      </c>
      <c r="CN176" s="76" t="s">
        <v>412</v>
      </c>
      <c r="CO176" s="63"/>
      <c r="CP176" s="65"/>
      <c r="CQ176" s="76"/>
    </row>
    <row r="177" spans="1:95" s="4" customFormat="1" ht="70.5" customHeight="1">
      <c r="A177" s="108">
        <v>171</v>
      </c>
      <c r="B177" s="224"/>
      <c r="C177" s="84" t="s">
        <v>80</v>
      </c>
      <c r="D177" s="58" t="s">
        <v>732</v>
      </c>
      <c r="E177" s="58" t="s">
        <v>239</v>
      </c>
      <c r="F177" s="59">
        <v>344</v>
      </c>
      <c r="G177" s="59">
        <v>0.79</v>
      </c>
      <c r="H177" s="58" t="s">
        <v>343</v>
      </c>
      <c r="I177" s="61" t="s">
        <v>1225</v>
      </c>
      <c r="J177" s="58" t="s">
        <v>402</v>
      </c>
      <c r="K177" s="58" t="s">
        <v>402</v>
      </c>
      <c r="L177" s="61" t="s">
        <v>875</v>
      </c>
      <c r="M177" s="79" t="s">
        <v>1087</v>
      </c>
      <c r="N177" s="61" t="s">
        <v>871</v>
      </c>
      <c r="O177" s="71">
        <v>0.78</v>
      </c>
      <c r="P177" s="71">
        <v>3.4011627906976751</v>
      </c>
      <c r="Q177" s="64">
        <v>1</v>
      </c>
      <c r="R177" s="65" t="s">
        <v>890</v>
      </c>
      <c r="S177" s="66"/>
      <c r="T177" s="66"/>
      <c r="U177" s="67"/>
      <c r="V177" s="65"/>
      <c r="W177" s="65"/>
      <c r="X177" s="65">
        <v>3</v>
      </c>
      <c r="Y177" s="65">
        <v>1</v>
      </c>
      <c r="Z177" s="71" t="s">
        <v>597</v>
      </c>
      <c r="AA177" s="71"/>
      <c r="AB177" s="64">
        <v>1</v>
      </c>
      <c r="AC177" s="65">
        <v>1</v>
      </c>
      <c r="AD177" s="65" t="s">
        <v>1207</v>
      </c>
      <c r="AE177" s="65" t="s">
        <v>1207</v>
      </c>
      <c r="AF177" s="65">
        <v>1</v>
      </c>
      <c r="AG177" s="65" t="s">
        <v>1207</v>
      </c>
      <c r="AH177" s="65" t="s">
        <v>1207</v>
      </c>
      <c r="AI177" s="65"/>
      <c r="AJ177" s="65"/>
      <c r="AK177" s="65"/>
      <c r="AL177" s="68">
        <v>1</v>
      </c>
      <c r="AM177" s="68" t="s">
        <v>1207</v>
      </c>
      <c r="AN177" s="65" t="s">
        <v>1207</v>
      </c>
      <c r="AO177" s="65">
        <v>0</v>
      </c>
      <c r="AP177" s="65" t="s">
        <v>803</v>
      </c>
      <c r="AQ177" s="65" t="s">
        <v>803</v>
      </c>
      <c r="AR177" s="96">
        <v>1</v>
      </c>
      <c r="AS177" s="70" t="s">
        <v>1207</v>
      </c>
      <c r="AT177" s="97" t="s">
        <v>1207</v>
      </c>
      <c r="AU177" s="71">
        <v>0</v>
      </c>
      <c r="AV177" s="71">
        <v>55.3</v>
      </c>
      <c r="AW177" s="65">
        <v>1</v>
      </c>
      <c r="AX177" s="65" t="s">
        <v>454</v>
      </c>
      <c r="AY177" s="63"/>
      <c r="AZ177" s="63"/>
      <c r="BA177" s="65"/>
      <c r="BB177" s="71"/>
      <c r="BC177" s="63">
        <v>10.3</v>
      </c>
      <c r="BD177" s="63">
        <v>2.2000000000000002</v>
      </c>
      <c r="BE177" s="63" t="s">
        <v>443</v>
      </c>
      <c r="BF177" s="63">
        <v>3.5990000000000002</v>
      </c>
      <c r="BG177" s="63" t="s">
        <v>443</v>
      </c>
      <c r="BH177" s="63">
        <v>4.9800000000000004</v>
      </c>
      <c r="BI177" s="63" t="s">
        <v>443</v>
      </c>
      <c r="BJ177" s="63">
        <v>18.600000000000001</v>
      </c>
      <c r="BK177" s="63" t="s">
        <v>411</v>
      </c>
      <c r="BL177" s="65">
        <v>1</v>
      </c>
      <c r="BM177" s="65" t="s">
        <v>454</v>
      </c>
      <c r="BN177" s="63"/>
      <c r="BO177" s="65"/>
      <c r="BP177" s="71"/>
      <c r="BQ177" s="73"/>
      <c r="BR177" s="73"/>
      <c r="BS177" s="74"/>
      <c r="BT177" s="74"/>
      <c r="BU177" s="74"/>
      <c r="BV177" s="74"/>
      <c r="BW177" s="74"/>
      <c r="BX177" s="74"/>
      <c r="BY177" s="74"/>
      <c r="BZ177" s="74"/>
      <c r="CA177" s="75"/>
      <c r="CB177" s="76"/>
      <c r="CC177" s="77">
        <v>7.8160282141368809</v>
      </c>
      <c r="CD177" s="77" t="s">
        <v>1070</v>
      </c>
      <c r="CE177" s="77" t="s">
        <v>418</v>
      </c>
      <c r="CF177" s="77" t="s">
        <v>1070</v>
      </c>
      <c r="CG177" s="77" t="s">
        <v>418</v>
      </c>
      <c r="CH177" s="77" t="s">
        <v>1071</v>
      </c>
      <c r="CI177" s="77" t="s">
        <v>411</v>
      </c>
      <c r="CJ177" s="65">
        <v>1</v>
      </c>
      <c r="CK177" s="63" t="s">
        <v>546</v>
      </c>
      <c r="CL177" s="71" t="s">
        <v>121</v>
      </c>
      <c r="CM177" s="65">
        <v>0</v>
      </c>
      <c r="CN177" s="71" t="s">
        <v>454</v>
      </c>
      <c r="CO177" s="63"/>
      <c r="CP177" s="65"/>
      <c r="CQ177" s="71"/>
    </row>
    <row r="178" spans="1:95" s="4" customFormat="1" ht="60.75" customHeight="1">
      <c r="A178" s="108">
        <v>172</v>
      </c>
      <c r="B178" s="118"/>
      <c r="C178" s="87" t="s">
        <v>1126</v>
      </c>
      <c r="D178" s="107" t="s">
        <v>771</v>
      </c>
      <c r="E178" s="61" t="s">
        <v>488</v>
      </c>
      <c r="F178" s="119">
        <v>161.16</v>
      </c>
      <c r="G178" s="119">
        <v>0.83</v>
      </c>
      <c r="H178" s="107" t="s">
        <v>487</v>
      </c>
      <c r="I178" s="116" t="s">
        <v>1225</v>
      </c>
      <c r="J178" s="107" t="s">
        <v>300</v>
      </c>
      <c r="K178" s="107" t="s">
        <v>300</v>
      </c>
      <c r="L178" s="61" t="s">
        <v>827</v>
      </c>
      <c r="M178" s="157" t="s">
        <v>300</v>
      </c>
      <c r="N178" s="107"/>
      <c r="O178" s="107">
        <v>0.7</v>
      </c>
      <c r="P178" s="121">
        <v>6.5152643335815332</v>
      </c>
      <c r="Q178" s="120">
        <v>1</v>
      </c>
      <c r="R178" s="110" t="s">
        <v>1271</v>
      </c>
      <c r="S178" s="66"/>
      <c r="T178" s="66"/>
      <c r="U178" s="67"/>
      <c r="V178" s="110"/>
      <c r="W178" s="110"/>
      <c r="X178" s="121"/>
      <c r="Y178" s="121"/>
      <c r="Z178" s="112"/>
      <c r="AA178" s="112"/>
      <c r="AB178" s="122"/>
      <c r="AC178" s="121"/>
      <c r="AD178" s="121"/>
      <c r="AE178" s="121"/>
      <c r="AF178" s="107"/>
      <c r="AG178" s="107"/>
      <c r="AH178" s="107"/>
      <c r="AI178" s="121">
        <v>1</v>
      </c>
      <c r="AJ178" s="121" t="s">
        <v>1207</v>
      </c>
      <c r="AK178" s="121"/>
      <c r="AL178" s="121"/>
      <c r="AM178" s="121"/>
      <c r="AN178" s="121"/>
      <c r="AO178" s="107"/>
      <c r="AP178" s="107"/>
      <c r="AQ178" s="107"/>
      <c r="AR178" s="91" t="s">
        <v>565</v>
      </c>
      <c r="AS178" s="124"/>
      <c r="AT178" s="125"/>
      <c r="AU178" s="107"/>
      <c r="AV178" s="107"/>
      <c r="AW178" s="61"/>
      <c r="AX178" s="61"/>
      <c r="AY178" s="105"/>
      <c r="AZ178" s="105"/>
      <c r="BA178" s="61"/>
      <c r="BB178" s="107"/>
      <c r="BC178" s="105"/>
      <c r="BD178" s="105"/>
      <c r="BE178" s="61"/>
      <c r="BF178" s="105"/>
      <c r="BG178" s="61"/>
      <c r="BH178" s="105"/>
      <c r="BI178" s="61"/>
      <c r="BJ178" s="105"/>
      <c r="BK178" s="61"/>
      <c r="BL178" s="61"/>
      <c r="BM178" s="61"/>
      <c r="BN178" s="105"/>
      <c r="BO178" s="61"/>
      <c r="BP178" s="107"/>
      <c r="BQ178" s="112" t="s">
        <v>361</v>
      </c>
      <c r="BR178" s="112" t="s">
        <v>372</v>
      </c>
      <c r="BS178" s="74">
        <v>569</v>
      </c>
      <c r="BT178" s="74">
        <f>BS178/F178*1000</f>
        <v>3530.6527674360882</v>
      </c>
      <c r="BU178" s="74" t="s">
        <v>361</v>
      </c>
      <c r="BV178" s="74" t="s">
        <v>361</v>
      </c>
      <c r="BW178" s="74">
        <v>319.25</v>
      </c>
      <c r="BX178" s="74">
        <f>BW178/F178*1000</f>
        <v>1980.9506080913379</v>
      </c>
      <c r="BY178" s="74">
        <v>319.25</v>
      </c>
      <c r="BZ178" s="74">
        <f>BY178/F178*1000</f>
        <v>1980.9506080913379</v>
      </c>
      <c r="CA178" s="112">
        <v>1</v>
      </c>
      <c r="CB178" s="76" t="s">
        <v>538</v>
      </c>
      <c r="CC178" s="76"/>
      <c r="CD178" s="105"/>
      <c r="CE178" s="105"/>
      <c r="CF178" s="105"/>
      <c r="CG178" s="105"/>
      <c r="CH178" s="105"/>
      <c r="CI178" s="105"/>
      <c r="CJ178" s="61"/>
      <c r="CK178" s="107"/>
      <c r="CL178" s="61"/>
      <c r="CM178" s="61"/>
      <c r="CN178" s="107"/>
      <c r="CO178" s="105"/>
      <c r="CP178" s="61"/>
      <c r="CQ178" s="107"/>
    </row>
    <row r="179" spans="1:95" s="4" customFormat="1" ht="42" customHeight="1">
      <c r="A179" s="56">
        <v>173</v>
      </c>
      <c r="B179" s="57" t="s">
        <v>240</v>
      </c>
      <c r="C179" s="84" t="s">
        <v>86</v>
      </c>
      <c r="D179" s="58" t="s">
        <v>733</v>
      </c>
      <c r="E179" s="58" t="s">
        <v>240</v>
      </c>
      <c r="F179" s="59">
        <v>30.03</v>
      </c>
      <c r="G179" s="59">
        <v>0.35</v>
      </c>
      <c r="H179" s="58" t="s">
        <v>278</v>
      </c>
      <c r="I179" s="61" t="s">
        <v>1231</v>
      </c>
      <c r="J179" s="58" t="s">
        <v>301</v>
      </c>
      <c r="K179" s="58" t="s">
        <v>301</v>
      </c>
      <c r="L179" s="61" t="s">
        <v>835</v>
      </c>
      <c r="M179" s="156" t="s">
        <v>301</v>
      </c>
      <c r="N179" s="61"/>
      <c r="O179" s="63">
        <v>0.7</v>
      </c>
      <c r="P179" s="71">
        <v>34.96503496503496</v>
      </c>
      <c r="Q179" s="64">
        <v>1</v>
      </c>
      <c r="R179" s="65" t="s">
        <v>922</v>
      </c>
      <c r="S179" s="66"/>
      <c r="T179" s="66"/>
      <c r="U179" s="67"/>
      <c r="V179" s="65"/>
      <c r="W179" s="65"/>
      <c r="X179" s="65">
        <v>2</v>
      </c>
      <c r="Y179" s="65">
        <v>1</v>
      </c>
      <c r="Z179" s="63" t="s">
        <v>1120</v>
      </c>
      <c r="AA179" s="63"/>
      <c r="AB179" s="64">
        <v>1</v>
      </c>
      <c r="AC179" s="65">
        <v>1</v>
      </c>
      <c r="AD179" s="65" t="s">
        <v>1207</v>
      </c>
      <c r="AE179" s="65" t="s">
        <v>1207</v>
      </c>
      <c r="AF179" s="65">
        <v>1</v>
      </c>
      <c r="AG179" s="65" t="s">
        <v>1207</v>
      </c>
      <c r="AH179" s="65" t="s">
        <v>1207</v>
      </c>
      <c r="AI179" s="65">
        <v>1</v>
      </c>
      <c r="AJ179" s="65" t="s">
        <v>1207</v>
      </c>
      <c r="AK179" s="65" t="s">
        <v>1207</v>
      </c>
      <c r="AL179" s="65">
        <v>1</v>
      </c>
      <c r="AM179" s="68" t="s">
        <v>1207</v>
      </c>
      <c r="AN179" s="65" t="s">
        <v>1207</v>
      </c>
      <c r="AO179" s="65">
        <v>1</v>
      </c>
      <c r="AP179" s="65" t="s">
        <v>1207</v>
      </c>
      <c r="AQ179" s="65" t="s">
        <v>1207</v>
      </c>
      <c r="AR179" s="96">
        <v>1</v>
      </c>
      <c r="AS179" s="70" t="s">
        <v>1207</v>
      </c>
      <c r="AT179" s="97" t="s">
        <v>1207</v>
      </c>
      <c r="AU179" s="71">
        <v>39.587491683300065</v>
      </c>
      <c r="AV179" s="71">
        <v>88.8</v>
      </c>
      <c r="AW179" s="65">
        <v>1</v>
      </c>
      <c r="AX179" s="65" t="s">
        <v>412</v>
      </c>
      <c r="AY179" s="72">
        <v>45.17</v>
      </c>
      <c r="AZ179" s="72">
        <v>97.6</v>
      </c>
      <c r="BA179" s="65">
        <v>1</v>
      </c>
      <c r="BB179" s="63" t="s">
        <v>543</v>
      </c>
      <c r="BC179" s="63">
        <v>16.9150493</v>
      </c>
      <c r="BD179" s="63">
        <v>63.21037776</v>
      </c>
      <c r="BE179" s="63" t="s">
        <v>416</v>
      </c>
      <c r="BF179" s="63">
        <v>66.350194110000004</v>
      </c>
      <c r="BG179" s="63" t="s">
        <v>416</v>
      </c>
      <c r="BH179" s="63">
        <v>72.201046779999999</v>
      </c>
      <c r="BI179" s="63" t="s">
        <v>416</v>
      </c>
      <c r="BJ179" s="63">
        <v>201.6314338</v>
      </c>
      <c r="BK179" s="63" t="s">
        <v>436</v>
      </c>
      <c r="BL179" s="65">
        <v>1</v>
      </c>
      <c r="BM179" s="65" t="s">
        <v>412</v>
      </c>
      <c r="BN179" s="63">
        <v>136.69</v>
      </c>
      <c r="BO179" s="65">
        <v>1</v>
      </c>
      <c r="BP179" s="63" t="s">
        <v>543</v>
      </c>
      <c r="BQ179" s="73" t="s">
        <v>372</v>
      </c>
      <c r="BR179" s="73" t="s">
        <v>372</v>
      </c>
      <c r="BS179" s="74">
        <v>5.8</v>
      </c>
      <c r="BT179" s="74">
        <f>BS179/F179*1000</f>
        <v>193.14019314019313</v>
      </c>
      <c r="BU179" s="74">
        <v>4.3</v>
      </c>
      <c r="BV179" s="74">
        <f>BU179/F179*1000</f>
        <v>143.19014319014317</v>
      </c>
      <c r="BW179" s="74">
        <v>5.2</v>
      </c>
      <c r="BX179" s="74">
        <f>BW179/F179*1000</f>
        <v>173.16017316017314</v>
      </c>
      <c r="BY179" s="74">
        <v>4.3</v>
      </c>
      <c r="BZ179" s="74">
        <f>BY179/F179*1000</f>
        <v>143.19014319014317</v>
      </c>
      <c r="CA179" s="75">
        <v>1</v>
      </c>
      <c r="CB179" s="76" t="s">
        <v>478</v>
      </c>
      <c r="CC179" s="77">
        <v>3.9897544774180269</v>
      </c>
      <c r="CD179" s="77">
        <v>184.37839815685189</v>
      </c>
      <c r="CE179" s="77" t="s">
        <v>429</v>
      </c>
      <c r="CF179" s="77">
        <v>214.27653719440036</v>
      </c>
      <c r="CG179" s="77" t="s">
        <v>429</v>
      </c>
      <c r="CH179" s="77" t="s">
        <v>1023</v>
      </c>
      <c r="CI179" s="77" t="s">
        <v>411</v>
      </c>
      <c r="CJ179" s="65">
        <v>1</v>
      </c>
      <c r="CK179" s="63" t="s">
        <v>546</v>
      </c>
      <c r="CL179" s="71">
        <v>53.280053280053281</v>
      </c>
      <c r="CM179" s="65">
        <v>1</v>
      </c>
      <c r="CN179" s="63" t="s">
        <v>412</v>
      </c>
      <c r="CO179" s="63">
        <v>21.1</v>
      </c>
      <c r="CP179" s="65">
        <v>1</v>
      </c>
      <c r="CQ179" s="63" t="s">
        <v>543</v>
      </c>
    </row>
    <row r="180" spans="1:95" s="4" customFormat="1" ht="91.5" customHeight="1">
      <c r="A180" s="56">
        <v>174</v>
      </c>
      <c r="B180" s="57" t="s">
        <v>241</v>
      </c>
      <c r="C180" s="84" t="s">
        <v>397</v>
      </c>
      <c r="D180" s="58" t="s">
        <v>734</v>
      </c>
      <c r="E180" s="58" t="s">
        <v>241</v>
      </c>
      <c r="F180" s="59">
        <v>271.38</v>
      </c>
      <c r="G180" s="59">
        <v>1.34</v>
      </c>
      <c r="H180" s="58" t="s">
        <v>347</v>
      </c>
      <c r="I180" s="61" t="s">
        <v>359</v>
      </c>
      <c r="J180" s="58" t="s">
        <v>402</v>
      </c>
      <c r="K180" s="58" t="s">
        <v>402</v>
      </c>
      <c r="L180" s="61" t="s">
        <v>824</v>
      </c>
      <c r="M180" s="79" t="s">
        <v>1087</v>
      </c>
      <c r="N180" s="61" t="s">
        <v>871</v>
      </c>
      <c r="O180" s="76">
        <v>0.6</v>
      </c>
      <c r="P180" s="71">
        <v>3.3163829316825115</v>
      </c>
      <c r="Q180" s="64">
        <v>1</v>
      </c>
      <c r="R180" s="65" t="s">
        <v>896</v>
      </c>
      <c r="S180" s="66"/>
      <c r="T180" s="66"/>
      <c r="U180" s="67"/>
      <c r="V180" s="65"/>
      <c r="W180" s="65"/>
      <c r="X180" s="65"/>
      <c r="Y180" s="65"/>
      <c r="Z180" s="76"/>
      <c r="AA180" s="76"/>
      <c r="AB180" s="81"/>
      <c r="AC180" s="65">
        <v>1</v>
      </c>
      <c r="AD180" s="65" t="s">
        <v>1207</v>
      </c>
      <c r="AE180" s="65"/>
      <c r="AF180" s="65">
        <v>1</v>
      </c>
      <c r="AG180" s="65" t="s">
        <v>1207</v>
      </c>
      <c r="AH180" s="65"/>
      <c r="AI180" s="65">
        <v>1</v>
      </c>
      <c r="AJ180" s="65" t="s">
        <v>1207</v>
      </c>
      <c r="AK180" s="65"/>
      <c r="AL180" s="65"/>
      <c r="AM180" s="65"/>
      <c r="AN180" s="65"/>
      <c r="AO180" s="65">
        <v>1</v>
      </c>
      <c r="AP180" s="65" t="s">
        <v>1207</v>
      </c>
      <c r="AQ180" s="65"/>
      <c r="AR180" s="96">
        <v>1</v>
      </c>
      <c r="AS180" s="70" t="s">
        <v>1207</v>
      </c>
      <c r="AT180" s="97"/>
      <c r="AU180" s="71">
        <v>9.9262240107311044</v>
      </c>
      <c r="AV180" s="71">
        <v>86.411536328341697</v>
      </c>
      <c r="AW180" s="65">
        <v>1</v>
      </c>
      <c r="AX180" s="65" t="s">
        <v>412</v>
      </c>
      <c r="AY180" s="63"/>
      <c r="AZ180" s="63"/>
      <c r="BA180" s="65"/>
      <c r="BB180" s="76"/>
      <c r="BC180" s="63">
        <v>115.77667870000001</v>
      </c>
      <c r="BD180" s="63">
        <v>1.9826562210000001</v>
      </c>
      <c r="BE180" s="63" t="s">
        <v>416</v>
      </c>
      <c r="BF180" s="63">
        <v>5.9114862229999998</v>
      </c>
      <c r="BG180" s="63" t="s">
        <v>416</v>
      </c>
      <c r="BH180" s="63">
        <v>11.170285659999999</v>
      </c>
      <c r="BI180" s="63" t="s">
        <v>416</v>
      </c>
      <c r="BJ180" s="63">
        <v>30.797798650000001</v>
      </c>
      <c r="BK180" s="63" t="s">
        <v>411</v>
      </c>
      <c r="BL180" s="65">
        <v>1</v>
      </c>
      <c r="BM180" s="65" t="s">
        <v>412</v>
      </c>
      <c r="BN180" s="63"/>
      <c r="BO180" s="65"/>
      <c r="BP180" s="76"/>
      <c r="BQ180" s="73" t="s">
        <v>372</v>
      </c>
      <c r="BR180" s="73" t="s">
        <v>372</v>
      </c>
      <c r="BS180" s="74">
        <v>24.5</v>
      </c>
      <c r="BT180" s="74">
        <f>BS180/F180*1000</f>
        <v>90.279313140246146</v>
      </c>
      <c r="BU180" s="74">
        <v>10.73</v>
      </c>
      <c r="BV180" s="74">
        <f>BU180/F180*1000</f>
        <v>39.538654285503725</v>
      </c>
      <c r="BW180" s="74">
        <v>16.37</v>
      </c>
      <c r="BX180" s="74">
        <f>BW180/F180*1000</f>
        <v>60.321320657380802</v>
      </c>
      <c r="BY180" s="74">
        <v>10.73</v>
      </c>
      <c r="BZ180" s="74">
        <f>BY180/F180*1000</f>
        <v>39.538654285503725</v>
      </c>
      <c r="CA180" s="75">
        <v>1</v>
      </c>
      <c r="CB180" s="76" t="s">
        <v>536</v>
      </c>
      <c r="CC180" s="76"/>
      <c r="CD180" s="63"/>
      <c r="CE180" s="63"/>
      <c r="CF180" s="63"/>
      <c r="CG180" s="63"/>
      <c r="CH180" s="63"/>
      <c r="CI180" s="63"/>
      <c r="CJ180" s="65"/>
      <c r="CK180" s="76"/>
      <c r="CL180" s="71">
        <v>5.5273048861375198</v>
      </c>
      <c r="CM180" s="65">
        <v>1</v>
      </c>
      <c r="CN180" s="76" t="s">
        <v>412</v>
      </c>
      <c r="CO180" s="63"/>
      <c r="CP180" s="65"/>
      <c r="CQ180" s="76"/>
    </row>
    <row r="181" spans="1:95" s="4" customFormat="1" ht="38.25" customHeight="1">
      <c r="A181" s="56">
        <v>175</v>
      </c>
      <c r="B181" s="230" t="s">
        <v>1216</v>
      </c>
      <c r="C181" s="87" t="s">
        <v>306</v>
      </c>
      <c r="D181" s="61" t="s">
        <v>724</v>
      </c>
      <c r="E181" s="61" t="s">
        <v>1243</v>
      </c>
      <c r="F181" s="105">
        <v>129.84</v>
      </c>
      <c r="G181" s="105" t="s">
        <v>361</v>
      </c>
      <c r="H181" s="61" t="s">
        <v>304</v>
      </c>
      <c r="I181" s="116" t="s">
        <v>1225</v>
      </c>
      <c r="J181" s="61" t="s">
        <v>402</v>
      </c>
      <c r="K181" s="61" t="s">
        <v>402</v>
      </c>
      <c r="L181" s="76" t="s">
        <v>1281</v>
      </c>
      <c r="M181" s="157" t="s">
        <v>305</v>
      </c>
      <c r="N181" s="61"/>
      <c r="O181" s="61">
        <v>0.56999999999999995</v>
      </c>
      <c r="P181" s="110">
        <v>6.5850277264325312</v>
      </c>
      <c r="Q181" s="64">
        <v>1</v>
      </c>
      <c r="R181" s="65" t="s">
        <v>1113</v>
      </c>
      <c r="S181" s="66"/>
      <c r="T181" s="66"/>
      <c r="U181" s="67"/>
      <c r="V181" s="65"/>
      <c r="W181" s="65"/>
      <c r="X181" s="65"/>
      <c r="Y181" s="65">
        <v>1</v>
      </c>
      <c r="Z181" s="63" t="s">
        <v>543</v>
      </c>
      <c r="AA181" s="63"/>
      <c r="AB181" s="64">
        <v>1</v>
      </c>
      <c r="AC181" s="110">
        <v>1</v>
      </c>
      <c r="AD181" s="65" t="s">
        <v>1207</v>
      </c>
      <c r="AE181" s="110" t="s">
        <v>1207</v>
      </c>
      <c r="AF181" s="110">
        <v>1</v>
      </c>
      <c r="AG181" s="65" t="s">
        <v>1207</v>
      </c>
      <c r="AH181" s="110" t="s">
        <v>1207</v>
      </c>
      <c r="AI181" s="110">
        <v>1</v>
      </c>
      <c r="AJ181" s="110" t="s">
        <v>1207</v>
      </c>
      <c r="AK181" s="110" t="s">
        <v>1207</v>
      </c>
      <c r="AL181" s="110">
        <v>1</v>
      </c>
      <c r="AM181" s="115" t="s">
        <v>1207</v>
      </c>
      <c r="AN181" s="110" t="s">
        <v>1207</v>
      </c>
      <c r="AO181" s="110">
        <v>1</v>
      </c>
      <c r="AP181" s="110" t="s">
        <v>1207</v>
      </c>
      <c r="AQ181" s="110" t="s">
        <v>1207</v>
      </c>
      <c r="AR181" s="148">
        <v>1</v>
      </c>
      <c r="AS181" s="97" t="s">
        <v>1207</v>
      </c>
      <c r="AT181" s="97" t="s">
        <v>1207</v>
      </c>
      <c r="AU181" s="127"/>
      <c r="AV181" s="127"/>
      <c r="AW181" s="76"/>
      <c r="AX181" s="76"/>
      <c r="AY181" s="72">
        <v>69.72</v>
      </c>
      <c r="AZ181" s="72">
        <v>65</v>
      </c>
      <c r="BA181" s="76">
        <v>1</v>
      </c>
      <c r="BB181" s="63" t="s">
        <v>543</v>
      </c>
      <c r="BC181" s="105">
        <v>23.3</v>
      </c>
      <c r="BD181" s="105">
        <v>298.60000000000002</v>
      </c>
      <c r="BE181" s="61" t="s">
        <v>416</v>
      </c>
      <c r="BF181" s="105">
        <v>450</v>
      </c>
      <c r="BG181" s="61" t="s">
        <v>416</v>
      </c>
      <c r="BH181" s="105">
        <v>661</v>
      </c>
      <c r="BI181" s="61" t="s">
        <v>416</v>
      </c>
      <c r="BJ181" s="105">
        <v>1330.2</v>
      </c>
      <c r="BK181" s="61" t="s">
        <v>411</v>
      </c>
      <c r="BL181" s="76">
        <v>1</v>
      </c>
      <c r="BM181" s="76" t="s">
        <v>426</v>
      </c>
      <c r="BN181" s="63">
        <v>105.9</v>
      </c>
      <c r="BO181" s="76">
        <v>1</v>
      </c>
      <c r="BP181" s="63" t="s">
        <v>543</v>
      </c>
      <c r="BQ181" s="73" t="s">
        <v>361</v>
      </c>
      <c r="BR181" s="73" t="s">
        <v>372</v>
      </c>
      <c r="BS181" s="74">
        <v>208.3</v>
      </c>
      <c r="BT181" s="74">
        <f>BS181/F181*1000</f>
        <v>1604.282193468885</v>
      </c>
      <c r="BU181" s="74" t="s">
        <v>361</v>
      </c>
      <c r="BV181" s="74" t="s">
        <v>361</v>
      </c>
      <c r="BW181" s="74">
        <v>35.5</v>
      </c>
      <c r="BX181" s="74">
        <f>BW181/F181*1000</f>
        <v>273.41343191620456</v>
      </c>
      <c r="BY181" s="74">
        <v>35.5</v>
      </c>
      <c r="BZ181" s="74">
        <f>BY181/F181*1000</f>
        <v>273.41343191620456</v>
      </c>
      <c r="CA181" s="75">
        <v>1</v>
      </c>
      <c r="CB181" s="76" t="s">
        <v>478</v>
      </c>
      <c r="CC181" s="77">
        <v>7.4792847065212555</v>
      </c>
      <c r="CD181" s="77" t="s">
        <v>1030</v>
      </c>
      <c r="CE181" s="77" t="s">
        <v>429</v>
      </c>
      <c r="CF181" s="77" t="s">
        <v>1030</v>
      </c>
      <c r="CG181" s="77" t="s">
        <v>429</v>
      </c>
      <c r="CH181" s="77" t="s">
        <v>1031</v>
      </c>
      <c r="CI181" s="77" t="s">
        <v>411</v>
      </c>
      <c r="CJ181" s="76">
        <v>1</v>
      </c>
      <c r="CK181" s="63" t="s">
        <v>546</v>
      </c>
      <c r="CL181" s="61"/>
      <c r="CM181" s="61"/>
      <c r="CN181" s="61"/>
      <c r="CO181" s="63">
        <v>73</v>
      </c>
      <c r="CP181" s="76">
        <v>1</v>
      </c>
      <c r="CQ181" s="63" t="s">
        <v>543</v>
      </c>
    </row>
    <row r="182" spans="1:95" s="4" customFormat="1" ht="59.25" customHeight="1">
      <c r="A182" s="56">
        <v>176</v>
      </c>
      <c r="B182" s="57" t="s">
        <v>242</v>
      </c>
      <c r="C182" s="84" t="s">
        <v>91</v>
      </c>
      <c r="D182" s="58" t="s">
        <v>735</v>
      </c>
      <c r="E182" s="58" t="s">
        <v>242</v>
      </c>
      <c r="F182" s="59">
        <v>150.18</v>
      </c>
      <c r="G182" s="59">
        <v>2.04</v>
      </c>
      <c r="H182" s="58" t="s">
        <v>348</v>
      </c>
      <c r="I182" s="61" t="s">
        <v>1228</v>
      </c>
      <c r="J182" s="58" t="s">
        <v>284</v>
      </c>
      <c r="K182" s="58" t="s">
        <v>402</v>
      </c>
      <c r="L182" s="61" t="s">
        <v>959</v>
      </c>
      <c r="M182" s="156" t="s">
        <v>284</v>
      </c>
      <c r="N182" s="61"/>
      <c r="O182" s="76">
        <v>0.48</v>
      </c>
      <c r="P182" s="71">
        <v>4.7942469037155409</v>
      </c>
      <c r="Q182" s="64">
        <v>1</v>
      </c>
      <c r="R182" s="65" t="s">
        <v>896</v>
      </c>
      <c r="S182" s="66"/>
      <c r="T182" s="66"/>
      <c r="U182" s="67"/>
      <c r="V182" s="65"/>
      <c r="W182" s="65"/>
      <c r="X182" s="65"/>
      <c r="Y182" s="65"/>
      <c r="Z182" s="76"/>
      <c r="AA182" s="76"/>
      <c r="AB182" s="81"/>
      <c r="AC182" s="65">
        <v>1</v>
      </c>
      <c r="AD182" s="65" t="s">
        <v>1207</v>
      </c>
      <c r="AE182" s="65"/>
      <c r="AF182" s="65">
        <v>1</v>
      </c>
      <c r="AG182" s="65" t="s">
        <v>1207</v>
      </c>
      <c r="AH182" s="65"/>
      <c r="AI182" s="65"/>
      <c r="AJ182" s="65"/>
      <c r="AK182" s="65"/>
      <c r="AL182" s="65"/>
      <c r="AM182" s="65"/>
      <c r="AN182" s="65"/>
      <c r="AO182" s="65">
        <v>1</v>
      </c>
      <c r="AP182" s="65" t="s">
        <v>1207</v>
      </c>
      <c r="AQ182" s="65"/>
      <c r="AR182" s="96">
        <v>1</v>
      </c>
      <c r="AS182" s="70" t="s">
        <v>1207</v>
      </c>
      <c r="AT182" s="97"/>
      <c r="AU182" s="71">
        <v>0</v>
      </c>
      <c r="AV182" s="71">
        <v>100</v>
      </c>
      <c r="AW182" s="65">
        <v>1</v>
      </c>
      <c r="AX182" s="65" t="s">
        <v>412</v>
      </c>
      <c r="AY182" s="63"/>
      <c r="AZ182" s="63"/>
      <c r="BA182" s="65"/>
      <c r="BB182" s="76"/>
      <c r="BC182" s="63">
        <v>8.1884655750000004</v>
      </c>
      <c r="BD182" s="63">
        <v>0.5</v>
      </c>
      <c r="BE182" s="63" t="s">
        <v>416</v>
      </c>
      <c r="BF182" s="63">
        <v>0.97831767199999997</v>
      </c>
      <c r="BG182" s="63" t="s">
        <v>416</v>
      </c>
      <c r="BH182" s="63">
        <v>2.1967149830000001</v>
      </c>
      <c r="BI182" s="63" t="s">
        <v>416</v>
      </c>
      <c r="BJ182" s="63">
        <v>15.050398489999999</v>
      </c>
      <c r="BK182" s="63" t="s">
        <v>411</v>
      </c>
      <c r="BL182" s="65">
        <v>1</v>
      </c>
      <c r="BM182" s="65" t="s">
        <v>412</v>
      </c>
      <c r="BN182" s="63"/>
      <c r="BO182" s="65"/>
      <c r="BP182" s="76"/>
      <c r="BQ182" s="73"/>
      <c r="BR182" s="73"/>
      <c r="BS182" s="74"/>
      <c r="BT182" s="74"/>
      <c r="BU182" s="74"/>
      <c r="BV182" s="74"/>
      <c r="BW182" s="74"/>
      <c r="BX182" s="74"/>
      <c r="BY182" s="74"/>
      <c r="BZ182" s="74"/>
      <c r="CA182" s="75"/>
      <c r="CB182" s="76"/>
      <c r="CC182" s="76"/>
      <c r="CD182" s="63"/>
      <c r="CE182" s="63"/>
      <c r="CF182" s="63"/>
      <c r="CG182" s="63"/>
      <c r="CH182" s="63"/>
      <c r="CI182" s="63"/>
      <c r="CJ182" s="65"/>
      <c r="CK182" s="76"/>
      <c r="CL182" s="71">
        <v>1.1319749633772807</v>
      </c>
      <c r="CM182" s="65">
        <v>1</v>
      </c>
      <c r="CN182" s="76" t="s">
        <v>412</v>
      </c>
      <c r="CO182" s="63"/>
      <c r="CP182" s="65"/>
      <c r="CQ182" s="76"/>
    </row>
    <row r="183" spans="1:95" s="4" customFormat="1" ht="54.75" customHeight="1">
      <c r="A183" s="56">
        <v>177</v>
      </c>
      <c r="B183" s="118"/>
      <c r="C183" s="87" t="s">
        <v>588</v>
      </c>
      <c r="D183" s="107" t="s">
        <v>770</v>
      </c>
      <c r="E183" s="61" t="s">
        <v>485</v>
      </c>
      <c r="F183" s="119">
        <v>154.21</v>
      </c>
      <c r="G183" s="119">
        <v>2.6</v>
      </c>
      <c r="H183" s="107" t="s">
        <v>486</v>
      </c>
      <c r="I183" s="61" t="s">
        <v>359</v>
      </c>
      <c r="J183" s="107" t="s">
        <v>299</v>
      </c>
      <c r="K183" s="107" t="s">
        <v>299</v>
      </c>
      <c r="L183" s="107" t="s">
        <v>958</v>
      </c>
      <c r="M183" s="157" t="s">
        <v>299</v>
      </c>
      <c r="N183" s="107"/>
      <c r="O183" s="107">
        <v>0.45</v>
      </c>
      <c r="P183" s="121">
        <v>4.3771480448738735</v>
      </c>
      <c r="Q183" s="120">
        <v>1</v>
      </c>
      <c r="R183" s="110" t="s">
        <v>889</v>
      </c>
      <c r="S183" s="219">
        <v>118</v>
      </c>
      <c r="T183" s="219" t="s">
        <v>284</v>
      </c>
      <c r="U183" s="219">
        <v>194</v>
      </c>
      <c r="V183" s="110">
        <v>1</v>
      </c>
      <c r="W183" s="110" t="s">
        <v>889</v>
      </c>
      <c r="X183" s="121">
        <v>2</v>
      </c>
      <c r="Y183" s="121">
        <v>1</v>
      </c>
      <c r="Z183" s="63" t="s">
        <v>1118</v>
      </c>
      <c r="AA183" s="63"/>
      <c r="AB183" s="64">
        <v>1</v>
      </c>
      <c r="AC183" s="121">
        <v>1</v>
      </c>
      <c r="AD183" s="121" t="s">
        <v>1207</v>
      </c>
      <c r="AE183" s="121" t="s">
        <v>1207</v>
      </c>
      <c r="AF183" s="107">
        <v>1</v>
      </c>
      <c r="AG183" s="107" t="s">
        <v>1207</v>
      </c>
      <c r="AH183" s="107" t="s">
        <v>1207</v>
      </c>
      <c r="AI183" s="121">
        <v>1</v>
      </c>
      <c r="AJ183" s="121" t="s">
        <v>1207</v>
      </c>
      <c r="AK183" s="121" t="s">
        <v>1207</v>
      </c>
      <c r="AL183" s="121"/>
      <c r="AM183" s="121"/>
      <c r="AN183" s="121"/>
      <c r="AO183" s="107"/>
      <c r="AP183" s="107"/>
      <c r="AQ183" s="107"/>
      <c r="AR183" s="91">
        <v>1</v>
      </c>
      <c r="AS183" s="124" t="s">
        <v>1207</v>
      </c>
      <c r="AT183" s="125" t="s">
        <v>1207</v>
      </c>
      <c r="AU183" s="107">
        <v>2.8</v>
      </c>
      <c r="AV183" s="107">
        <v>100</v>
      </c>
      <c r="AW183" s="61">
        <v>1</v>
      </c>
      <c r="AX183" s="76" t="s">
        <v>562</v>
      </c>
      <c r="AY183" s="105"/>
      <c r="AZ183" s="105"/>
      <c r="BA183" s="61"/>
      <c r="BB183" s="107"/>
      <c r="BC183" s="105">
        <v>46.620585939999998</v>
      </c>
      <c r="BD183" s="105">
        <v>2.5081932899999999</v>
      </c>
      <c r="BE183" s="61" t="s">
        <v>416</v>
      </c>
      <c r="BF183" s="105">
        <v>7.9543393440000001</v>
      </c>
      <c r="BG183" s="61" t="s">
        <v>416</v>
      </c>
      <c r="BH183" s="105">
        <v>15.67665804</v>
      </c>
      <c r="BI183" s="61" t="s">
        <v>416</v>
      </c>
      <c r="BJ183" s="105">
        <v>87.576976759999994</v>
      </c>
      <c r="BK183" s="61" t="s">
        <v>411</v>
      </c>
      <c r="BL183" s="61">
        <v>1</v>
      </c>
      <c r="BM183" s="61" t="s">
        <v>535</v>
      </c>
      <c r="BN183" s="105"/>
      <c r="BO183" s="61"/>
      <c r="BP183" s="107"/>
      <c r="BQ183" s="112" t="s">
        <v>372</v>
      </c>
      <c r="BR183" s="112" t="s">
        <v>361</v>
      </c>
      <c r="BS183" s="74">
        <v>375.8</v>
      </c>
      <c r="BT183" s="74">
        <f t="shared" ref="BT183:BT188" si="10">BS183/F183*1000</f>
        <v>2436.9366448349651</v>
      </c>
      <c r="BU183" s="74">
        <v>28</v>
      </c>
      <c r="BV183" s="74">
        <f>BU183/F183*1000</f>
        <v>181.57058556513843</v>
      </c>
      <c r="BW183" s="74" t="s">
        <v>361</v>
      </c>
      <c r="BX183" s="74" t="s">
        <v>361</v>
      </c>
      <c r="BY183" s="74">
        <v>28</v>
      </c>
      <c r="BZ183" s="74">
        <f t="shared" ref="BZ183:BZ188" si="11">BY183/F183*1000</f>
        <v>181.57058556513843</v>
      </c>
      <c r="CA183" s="112">
        <v>1</v>
      </c>
      <c r="CB183" s="76" t="s">
        <v>1083</v>
      </c>
      <c r="CC183" s="76"/>
      <c r="CD183" s="105"/>
      <c r="CE183" s="105"/>
      <c r="CF183" s="105"/>
      <c r="CG183" s="105"/>
      <c r="CH183" s="105"/>
      <c r="CI183" s="105"/>
      <c r="CJ183" s="61"/>
      <c r="CK183" s="107"/>
      <c r="CL183" s="61"/>
      <c r="CM183" s="61"/>
      <c r="CN183" s="107"/>
      <c r="CO183" s="105"/>
      <c r="CP183" s="61"/>
      <c r="CQ183" s="107"/>
    </row>
    <row r="184" spans="1:95" s="4" customFormat="1" ht="51.75" customHeight="1">
      <c r="A184" s="56">
        <v>178</v>
      </c>
      <c r="B184" s="57" t="s">
        <v>243</v>
      </c>
      <c r="C184" s="84" t="s">
        <v>78</v>
      </c>
      <c r="D184" s="58" t="s">
        <v>736</v>
      </c>
      <c r="E184" s="58" t="s">
        <v>243</v>
      </c>
      <c r="F184" s="59">
        <v>109.13</v>
      </c>
      <c r="G184" s="59">
        <v>0.6</v>
      </c>
      <c r="H184" s="58" t="s">
        <v>343</v>
      </c>
      <c r="I184" s="107" t="s">
        <v>1226</v>
      </c>
      <c r="J184" s="58" t="s">
        <v>402</v>
      </c>
      <c r="K184" s="58" t="s">
        <v>402</v>
      </c>
      <c r="L184" s="61" t="s">
        <v>875</v>
      </c>
      <c r="M184" s="79" t="s">
        <v>1087</v>
      </c>
      <c r="N184" s="61" t="s">
        <v>871</v>
      </c>
      <c r="O184" s="76">
        <v>0.4</v>
      </c>
      <c r="P184" s="71">
        <v>5.4980298726289751</v>
      </c>
      <c r="Q184" s="64">
        <v>1</v>
      </c>
      <c r="R184" s="65" t="s">
        <v>890</v>
      </c>
      <c r="S184" s="66"/>
      <c r="T184" s="66"/>
      <c r="U184" s="67"/>
      <c r="V184" s="65"/>
      <c r="W184" s="65"/>
      <c r="X184" s="65">
        <v>2</v>
      </c>
      <c r="Y184" s="65">
        <v>1</v>
      </c>
      <c r="Z184" s="76" t="s">
        <v>597</v>
      </c>
      <c r="AA184" s="76"/>
      <c r="AB184" s="64">
        <v>1</v>
      </c>
      <c r="AC184" s="65">
        <v>1</v>
      </c>
      <c r="AD184" s="65" t="s">
        <v>1207</v>
      </c>
      <c r="AE184" s="65" t="s">
        <v>1207</v>
      </c>
      <c r="AF184" s="65">
        <v>1</v>
      </c>
      <c r="AG184" s="65" t="s">
        <v>1207</v>
      </c>
      <c r="AH184" s="65" t="s">
        <v>1207</v>
      </c>
      <c r="AI184" s="65">
        <v>1</v>
      </c>
      <c r="AJ184" s="65" t="s">
        <v>1207</v>
      </c>
      <c r="AK184" s="65" t="s">
        <v>1207</v>
      </c>
      <c r="AL184" s="65"/>
      <c r="AM184" s="65"/>
      <c r="AN184" s="65"/>
      <c r="AO184" s="65">
        <v>1</v>
      </c>
      <c r="AP184" s="65" t="s">
        <v>1207</v>
      </c>
      <c r="AQ184" s="65" t="s">
        <v>1207</v>
      </c>
      <c r="AR184" s="96">
        <v>1</v>
      </c>
      <c r="AS184" s="70" t="s">
        <v>1207</v>
      </c>
      <c r="AT184" s="97" t="s">
        <v>1207</v>
      </c>
      <c r="AU184" s="71">
        <v>3.7999999999999972</v>
      </c>
      <c r="AV184" s="71">
        <v>81.900000000000006</v>
      </c>
      <c r="AW184" s="65">
        <v>1</v>
      </c>
      <c r="AX184" s="65" t="s">
        <v>454</v>
      </c>
      <c r="AY184" s="63"/>
      <c r="AZ184" s="63"/>
      <c r="BA184" s="65"/>
      <c r="BB184" s="76"/>
      <c r="BC184" s="63">
        <v>13.53330742</v>
      </c>
      <c r="BD184" s="63">
        <v>1.450502438</v>
      </c>
      <c r="BE184" s="63" t="s">
        <v>421</v>
      </c>
      <c r="BF184" s="63">
        <v>3.0243703449999999</v>
      </c>
      <c r="BG184" s="63" t="s">
        <v>421</v>
      </c>
      <c r="BH184" s="63">
        <v>5.3666709890000002</v>
      </c>
      <c r="BI184" s="63" t="s">
        <v>421</v>
      </c>
      <c r="BJ184" s="63">
        <v>94.776022429999998</v>
      </c>
      <c r="BK184" s="63" t="s">
        <v>411</v>
      </c>
      <c r="BL184" s="65">
        <v>1</v>
      </c>
      <c r="BM184" s="65" t="s">
        <v>454</v>
      </c>
      <c r="BN184" s="63"/>
      <c r="BO184" s="65"/>
      <c r="BP184" s="76"/>
      <c r="BQ184" s="73" t="s">
        <v>372</v>
      </c>
      <c r="BR184" s="73" t="s">
        <v>361</v>
      </c>
      <c r="BS184" s="74">
        <v>6</v>
      </c>
      <c r="BT184" s="74">
        <f t="shared" si="10"/>
        <v>54.980298726289746</v>
      </c>
      <c r="BU184" s="74">
        <v>1.1000000000000001</v>
      </c>
      <c r="BV184" s="74">
        <f>BU184/F184*1000</f>
        <v>10.079721433153122</v>
      </c>
      <c r="BW184" s="74" t="s">
        <v>361</v>
      </c>
      <c r="BX184" s="74" t="s">
        <v>361</v>
      </c>
      <c r="BY184" s="74">
        <v>1.1000000000000001</v>
      </c>
      <c r="BZ184" s="74">
        <f t="shared" si="11"/>
        <v>10.079721433153122</v>
      </c>
      <c r="CA184" s="75">
        <v>1</v>
      </c>
      <c r="CB184" s="76" t="s">
        <v>478</v>
      </c>
      <c r="CC184" s="76"/>
      <c r="CD184" s="63"/>
      <c r="CE184" s="63"/>
      <c r="CF184" s="63"/>
      <c r="CG184" s="63"/>
      <c r="CH184" s="63"/>
      <c r="CI184" s="63"/>
      <c r="CJ184" s="65"/>
      <c r="CK184" s="76"/>
      <c r="CL184" s="71">
        <v>2.932282598735453</v>
      </c>
      <c r="CM184" s="65">
        <v>1</v>
      </c>
      <c r="CN184" s="76" t="s">
        <v>454</v>
      </c>
      <c r="CO184" s="63"/>
      <c r="CP184" s="65"/>
      <c r="CQ184" s="76"/>
    </row>
    <row r="185" spans="1:95" s="4" customFormat="1" ht="49.5" customHeight="1">
      <c r="A185" s="108">
        <v>179</v>
      </c>
      <c r="B185" s="57" t="s">
        <v>226</v>
      </c>
      <c r="C185" s="84" t="s">
        <v>1201</v>
      </c>
      <c r="D185" s="58" t="s">
        <v>714</v>
      </c>
      <c r="E185" s="58" t="s">
        <v>226</v>
      </c>
      <c r="F185" s="59">
        <v>115.15</v>
      </c>
      <c r="G185" s="59">
        <v>-0.83</v>
      </c>
      <c r="H185" s="61" t="s">
        <v>346</v>
      </c>
      <c r="I185" s="85" t="s">
        <v>1227</v>
      </c>
      <c r="J185" s="61" t="s">
        <v>275</v>
      </c>
      <c r="K185" s="61" t="s">
        <v>275</v>
      </c>
      <c r="L185" s="61" t="s">
        <v>845</v>
      </c>
      <c r="M185" s="157" t="s">
        <v>1221</v>
      </c>
      <c r="N185" s="61"/>
      <c r="O185" s="76" t="s">
        <v>1202</v>
      </c>
      <c r="P185" s="215" t="s">
        <v>1203</v>
      </c>
      <c r="Q185" s="64">
        <v>1</v>
      </c>
      <c r="R185" s="65" t="s">
        <v>1204</v>
      </c>
      <c r="S185" s="66"/>
      <c r="T185" s="66"/>
      <c r="U185" s="67"/>
      <c r="V185" s="65"/>
      <c r="W185" s="65"/>
      <c r="X185" s="65">
        <v>1</v>
      </c>
      <c r="Y185" s="65">
        <v>1</v>
      </c>
      <c r="Z185" s="76" t="s">
        <v>1117</v>
      </c>
      <c r="AA185" s="76"/>
      <c r="AB185" s="64">
        <v>1</v>
      </c>
      <c r="AC185" s="65">
        <v>1</v>
      </c>
      <c r="AD185" s="65" t="s">
        <v>1207</v>
      </c>
      <c r="AE185" s="65" t="s">
        <v>1207</v>
      </c>
      <c r="AF185" s="65">
        <v>1</v>
      </c>
      <c r="AG185" s="65" t="s">
        <v>1207</v>
      </c>
      <c r="AH185" s="65" t="s">
        <v>1207</v>
      </c>
      <c r="AI185" s="65">
        <v>1</v>
      </c>
      <c r="AJ185" s="65" t="s">
        <v>1207</v>
      </c>
      <c r="AK185" s="65" t="s">
        <v>1207</v>
      </c>
      <c r="AL185" s="65"/>
      <c r="AM185" s="65"/>
      <c r="AN185" s="65"/>
      <c r="AO185" s="65">
        <v>1</v>
      </c>
      <c r="AP185" s="65" t="s">
        <v>1207</v>
      </c>
      <c r="AQ185" s="65" t="s">
        <v>1207</v>
      </c>
      <c r="AR185" s="96">
        <v>1</v>
      </c>
      <c r="AS185" s="97" t="s">
        <v>1207</v>
      </c>
      <c r="AT185" s="97" t="s">
        <v>1207</v>
      </c>
      <c r="AU185" s="71">
        <v>2.0999999999999943</v>
      </c>
      <c r="AV185" s="71">
        <v>100</v>
      </c>
      <c r="AW185" s="65">
        <v>1</v>
      </c>
      <c r="AX185" s="65" t="s">
        <v>412</v>
      </c>
      <c r="AY185" s="63"/>
      <c r="AZ185" s="63"/>
      <c r="BA185" s="65"/>
      <c r="BB185" s="76"/>
      <c r="BC185" s="63">
        <v>22.59595654</v>
      </c>
      <c r="BD185" s="63">
        <v>11.7995217</v>
      </c>
      <c r="BE185" s="63" t="s">
        <v>418</v>
      </c>
      <c r="BF185" s="63">
        <v>19.42069249</v>
      </c>
      <c r="BG185" s="63" t="s">
        <v>418</v>
      </c>
      <c r="BH185" s="63">
        <v>29.55885679</v>
      </c>
      <c r="BI185" s="63" t="s">
        <v>418</v>
      </c>
      <c r="BJ185" s="63">
        <v>138.97845720000001</v>
      </c>
      <c r="BK185" s="63" t="s">
        <v>411</v>
      </c>
      <c r="BL185" s="65">
        <v>1</v>
      </c>
      <c r="BM185" s="65" t="s">
        <v>412</v>
      </c>
      <c r="BN185" s="63"/>
      <c r="BO185" s="65"/>
      <c r="BP185" s="76"/>
      <c r="BQ185" s="73" t="s">
        <v>372</v>
      </c>
      <c r="BR185" s="73" t="s">
        <v>372</v>
      </c>
      <c r="BS185" s="74">
        <v>24.7</v>
      </c>
      <c r="BT185" s="74">
        <f t="shared" si="10"/>
        <v>214.50282240555796</v>
      </c>
      <c r="BU185" s="74">
        <v>9.23</v>
      </c>
      <c r="BV185" s="74">
        <f>BU185/F185*1000</f>
        <v>80.15631784628745</v>
      </c>
      <c r="BW185" s="74">
        <v>7.89</v>
      </c>
      <c r="BX185" s="74">
        <f>BW185/F185*1000</f>
        <v>68.519322622666081</v>
      </c>
      <c r="BY185" s="74">
        <v>7.89</v>
      </c>
      <c r="BZ185" s="74">
        <f t="shared" si="11"/>
        <v>68.519322622666081</v>
      </c>
      <c r="CA185" s="75">
        <v>1</v>
      </c>
      <c r="CB185" s="76" t="s">
        <v>478</v>
      </c>
      <c r="CC185" s="76"/>
      <c r="CD185" s="63"/>
      <c r="CE185" s="63"/>
      <c r="CF185" s="63"/>
      <c r="CG185" s="63"/>
      <c r="CH185" s="63"/>
      <c r="CI185" s="63"/>
      <c r="CJ185" s="65"/>
      <c r="CK185" s="76"/>
      <c r="CL185" s="71">
        <v>39.9</v>
      </c>
      <c r="CM185" s="65">
        <v>1</v>
      </c>
      <c r="CN185" s="76" t="s">
        <v>412</v>
      </c>
      <c r="CO185" s="63"/>
      <c r="CP185" s="65"/>
      <c r="CQ185" s="76"/>
    </row>
    <row r="186" spans="1:95" s="4" customFormat="1" ht="53.25" customHeight="1">
      <c r="A186" s="56">
        <v>180</v>
      </c>
      <c r="B186" s="57" t="s">
        <v>244</v>
      </c>
      <c r="C186" s="84" t="s">
        <v>79</v>
      </c>
      <c r="D186" s="58" t="s">
        <v>737</v>
      </c>
      <c r="E186" s="58" t="s">
        <v>244</v>
      </c>
      <c r="F186" s="59">
        <v>153.13999999999999</v>
      </c>
      <c r="G186" s="59">
        <v>0.55000000000000004</v>
      </c>
      <c r="H186" s="58" t="s">
        <v>298</v>
      </c>
      <c r="I186" s="107" t="s">
        <v>1226</v>
      </c>
      <c r="J186" s="58" t="s">
        <v>402</v>
      </c>
      <c r="K186" s="58" t="s">
        <v>402</v>
      </c>
      <c r="L186" s="61" t="s">
        <v>875</v>
      </c>
      <c r="M186" s="79" t="s">
        <v>1087</v>
      </c>
      <c r="N186" s="61" t="s">
        <v>871</v>
      </c>
      <c r="O186" s="76">
        <v>0.4</v>
      </c>
      <c r="P186" s="71">
        <v>3.9179835444691138</v>
      </c>
      <c r="Q186" s="64">
        <v>1</v>
      </c>
      <c r="R186" s="65" t="s">
        <v>896</v>
      </c>
      <c r="S186" s="66"/>
      <c r="T186" s="66"/>
      <c r="U186" s="67"/>
      <c r="V186" s="65"/>
      <c r="W186" s="65"/>
      <c r="X186" s="65">
        <v>2</v>
      </c>
      <c r="Y186" s="65">
        <v>1</v>
      </c>
      <c r="Z186" s="76" t="s">
        <v>597</v>
      </c>
      <c r="AA186" s="76"/>
      <c r="AB186" s="64">
        <v>1</v>
      </c>
      <c r="AC186" s="65">
        <v>1</v>
      </c>
      <c r="AD186" s="65" t="s">
        <v>1207</v>
      </c>
      <c r="AE186" s="65" t="s">
        <v>1207</v>
      </c>
      <c r="AF186" s="65">
        <v>1</v>
      </c>
      <c r="AG186" s="65" t="s">
        <v>1207</v>
      </c>
      <c r="AH186" s="65" t="s">
        <v>1207</v>
      </c>
      <c r="AI186" s="65">
        <v>1</v>
      </c>
      <c r="AJ186" s="65" t="s">
        <v>1207</v>
      </c>
      <c r="AK186" s="65" t="s">
        <v>1207</v>
      </c>
      <c r="AL186" s="65"/>
      <c r="AM186" s="65"/>
      <c r="AN186" s="65"/>
      <c r="AO186" s="65">
        <v>1</v>
      </c>
      <c r="AP186" s="65" t="s">
        <v>1207</v>
      </c>
      <c r="AQ186" s="65" t="s">
        <v>1207</v>
      </c>
      <c r="AR186" s="96">
        <v>1</v>
      </c>
      <c r="AS186" s="70" t="s">
        <v>1207</v>
      </c>
      <c r="AT186" s="97" t="s">
        <v>1207</v>
      </c>
      <c r="AU186" s="71">
        <v>6.7000000000000028</v>
      </c>
      <c r="AV186" s="71">
        <v>100</v>
      </c>
      <c r="AW186" s="65">
        <v>1</v>
      </c>
      <c r="AX186" s="65" t="s">
        <v>412</v>
      </c>
      <c r="AY186" s="63"/>
      <c r="AZ186" s="63"/>
      <c r="BA186" s="65"/>
      <c r="BB186" s="76"/>
      <c r="BC186" s="63">
        <v>4.5317394719999999</v>
      </c>
      <c r="BD186" s="63">
        <v>11.46356143</v>
      </c>
      <c r="BE186" s="63" t="s">
        <v>416</v>
      </c>
      <c r="BF186" s="63">
        <v>175.78709599999999</v>
      </c>
      <c r="BG186" s="63" t="s">
        <v>416</v>
      </c>
      <c r="BH186" s="63">
        <v>786.41594620000001</v>
      </c>
      <c r="BI186" s="63" t="s">
        <v>416</v>
      </c>
      <c r="BJ186" s="63" t="s">
        <v>120</v>
      </c>
      <c r="BK186" s="63" t="s">
        <v>411</v>
      </c>
      <c r="BL186" s="65">
        <v>1</v>
      </c>
      <c r="BM186" s="65" t="s">
        <v>412</v>
      </c>
      <c r="BN186" s="63"/>
      <c r="BO186" s="65"/>
      <c r="BP186" s="76"/>
      <c r="BQ186" s="73" t="s">
        <v>361</v>
      </c>
      <c r="BR186" s="73" t="s">
        <v>372</v>
      </c>
      <c r="BS186" s="74">
        <v>490.7</v>
      </c>
      <c r="BT186" s="74">
        <f t="shared" si="10"/>
        <v>3204.2575421183233</v>
      </c>
      <c r="BU186" s="74" t="s">
        <v>361</v>
      </c>
      <c r="BV186" s="74" t="s">
        <v>361</v>
      </c>
      <c r="BW186" s="74">
        <v>276.7</v>
      </c>
      <c r="BX186" s="74">
        <f>BW186/F186*1000</f>
        <v>1806.8434112576729</v>
      </c>
      <c r="BY186" s="74">
        <v>276.7</v>
      </c>
      <c r="BZ186" s="74">
        <f t="shared" si="11"/>
        <v>1806.8434112576729</v>
      </c>
      <c r="CA186" s="75">
        <v>1</v>
      </c>
      <c r="CB186" s="76" t="s">
        <v>478</v>
      </c>
      <c r="CC186" s="76"/>
      <c r="CD186" s="63"/>
      <c r="CE186" s="63"/>
      <c r="CF186" s="63"/>
      <c r="CG186" s="63"/>
      <c r="CH186" s="63"/>
      <c r="CI186" s="63"/>
      <c r="CJ186" s="65"/>
      <c r="CK186" s="76"/>
      <c r="CL186" s="71">
        <v>44.403813503983287</v>
      </c>
      <c r="CM186" s="65">
        <v>1</v>
      </c>
      <c r="CN186" s="76" t="s">
        <v>412</v>
      </c>
      <c r="CO186" s="63"/>
      <c r="CP186" s="65"/>
      <c r="CQ186" s="76"/>
    </row>
    <row r="187" spans="1:95" s="4" customFormat="1" ht="52.5" customHeight="1">
      <c r="A187" s="56">
        <v>181</v>
      </c>
      <c r="B187" s="154"/>
      <c r="C187" s="84" t="s">
        <v>1212</v>
      </c>
      <c r="D187" s="58" t="s">
        <v>738</v>
      </c>
      <c r="E187" s="58" t="s">
        <v>1244</v>
      </c>
      <c r="F187" s="59">
        <v>156.25200000000001</v>
      </c>
      <c r="G187" s="59">
        <v>0.16</v>
      </c>
      <c r="H187" s="58" t="s">
        <v>298</v>
      </c>
      <c r="I187" s="107" t="s">
        <v>1226</v>
      </c>
      <c r="J187" s="58" t="s">
        <v>402</v>
      </c>
      <c r="K187" s="58" t="s">
        <v>402</v>
      </c>
      <c r="L187" s="61" t="s">
        <v>879</v>
      </c>
      <c r="M187" s="79" t="s">
        <v>1087</v>
      </c>
      <c r="N187" s="61" t="s">
        <v>871</v>
      </c>
      <c r="O187" s="76">
        <v>0.4</v>
      </c>
      <c r="P187" s="71">
        <v>3.8399508486291372</v>
      </c>
      <c r="Q187" s="64">
        <v>1</v>
      </c>
      <c r="R187" s="65" t="s">
        <v>896</v>
      </c>
      <c r="S187" s="66"/>
      <c r="T187" s="66"/>
      <c r="U187" s="67"/>
      <c r="V187" s="65"/>
      <c r="W187" s="65"/>
      <c r="X187" s="65">
        <v>2</v>
      </c>
      <c r="Y187" s="65">
        <v>1</v>
      </c>
      <c r="Z187" s="76" t="s">
        <v>597</v>
      </c>
      <c r="AA187" s="76"/>
      <c r="AB187" s="64">
        <v>1</v>
      </c>
      <c r="AC187" s="65">
        <v>1</v>
      </c>
      <c r="AD187" s="65" t="s">
        <v>1207</v>
      </c>
      <c r="AE187" s="65" t="s">
        <v>1207</v>
      </c>
      <c r="AF187" s="65">
        <v>1</v>
      </c>
      <c r="AG187" s="65" t="s">
        <v>1207</v>
      </c>
      <c r="AH187" s="65" t="s">
        <v>1207</v>
      </c>
      <c r="AI187" s="65">
        <v>1</v>
      </c>
      <c r="AJ187" s="65" t="s">
        <v>1207</v>
      </c>
      <c r="AK187" s="65" t="s">
        <v>1207</v>
      </c>
      <c r="AL187" s="65"/>
      <c r="AM187" s="65"/>
      <c r="AN187" s="65"/>
      <c r="AO187" s="65">
        <v>1</v>
      </c>
      <c r="AP187" s="65" t="s">
        <v>1207</v>
      </c>
      <c r="AQ187" s="65" t="s">
        <v>1207</v>
      </c>
      <c r="AR187" s="96">
        <v>1</v>
      </c>
      <c r="AS187" s="70" t="s">
        <v>1207</v>
      </c>
      <c r="AT187" s="97" t="s">
        <v>1207</v>
      </c>
      <c r="AU187" s="71">
        <v>21.599999999999994</v>
      </c>
      <c r="AV187" s="71">
        <v>85</v>
      </c>
      <c r="AW187" s="65">
        <v>1</v>
      </c>
      <c r="AX187" s="65" t="s">
        <v>412</v>
      </c>
      <c r="AY187" s="63"/>
      <c r="AZ187" s="63"/>
      <c r="BA187" s="65"/>
      <c r="BB187" s="76"/>
      <c r="BC187" s="63">
        <v>43.8</v>
      </c>
      <c r="BD187" s="63">
        <v>5.4</v>
      </c>
      <c r="BE187" s="63" t="s">
        <v>416</v>
      </c>
      <c r="BF187" s="63">
        <v>14.8</v>
      </c>
      <c r="BG187" s="63" t="s">
        <v>416</v>
      </c>
      <c r="BH187" s="63">
        <v>30.6</v>
      </c>
      <c r="BI187" s="63" t="s">
        <v>416</v>
      </c>
      <c r="BJ187" s="63">
        <v>177</v>
      </c>
      <c r="BK187" s="63" t="s">
        <v>411</v>
      </c>
      <c r="BL187" s="65">
        <v>1</v>
      </c>
      <c r="BM187" s="65" t="s">
        <v>412</v>
      </c>
      <c r="BN187" s="63"/>
      <c r="BO187" s="65"/>
      <c r="BP187" s="76"/>
      <c r="BQ187" s="73" t="s">
        <v>372</v>
      </c>
      <c r="BR187" s="73" t="s">
        <v>372</v>
      </c>
      <c r="BS187" s="74">
        <v>116</v>
      </c>
      <c r="BT187" s="74">
        <f t="shared" si="10"/>
        <v>742.39049740163318</v>
      </c>
      <c r="BU187" s="74">
        <v>40</v>
      </c>
      <c r="BV187" s="74">
        <f>BU187/F187*1000</f>
        <v>255.9967232419425</v>
      </c>
      <c r="BW187" s="74">
        <v>40.4</v>
      </c>
      <c r="BX187" s="74">
        <f>BW187/F187*1000</f>
        <v>258.55669047436191</v>
      </c>
      <c r="BY187" s="74">
        <v>40</v>
      </c>
      <c r="BZ187" s="74">
        <f t="shared" si="11"/>
        <v>255.9967232419425</v>
      </c>
      <c r="CA187" s="75">
        <v>1</v>
      </c>
      <c r="CB187" s="76" t="s">
        <v>538</v>
      </c>
      <c r="CC187" s="76"/>
      <c r="CD187" s="63"/>
      <c r="CE187" s="63"/>
      <c r="CF187" s="63"/>
      <c r="CG187" s="63"/>
      <c r="CH187" s="63"/>
      <c r="CI187" s="63"/>
      <c r="CJ187" s="65"/>
      <c r="CK187" s="76"/>
      <c r="CL187" s="71">
        <v>24.959680516089392</v>
      </c>
      <c r="CM187" s="65">
        <v>1</v>
      </c>
      <c r="CN187" s="76" t="s">
        <v>412</v>
      </c>
      <c r="CO187" s="63"/>
      <c r="CP187" s="65"/>
      <c r="CQ187" s="76"/>
    </row>
    <row r="188" spans="1:95" s="4" customFormat="1" ht="66.75" customHeight="1">
      <c r="A188" s="108">
        <v>182</v>
      </c>
      <c r="B188" s="61"/>
      <c r="C188" s="84" t="s">
        <v>865</v>
      </c>
      <c r="D188" s="58" t="s">
        <v>750</v>
      </c>
      <c r="E188" s="61" t="s">
        <v>1245</v>
      </c>
      <c r="F188" s="59">
        <v>227.64</v>
      </c>
      <c r="G188" s="59" t="s">
        <v>1131</v>
      </c>
      <c r="H188" s="58" t="s">
        <v>391</v>
      </c>
      <c r="I188" s="87" t="s">
        <v>1225</v>
      </c>
      <c r="J188" s="58" t="s">
        <v>275</v>
      </c>
      <c r="K188" s="58" t="s">
        <v>275</v>
      </c>
      <c r="L188" s="61" t="s">
        <v>960</v>
      </c>
      <c r="M188" s="157" t="s">
        <v>1218</v>
      </c>
      <c r="N188" s="61"/>
      <c r="O188" s="76">
        <v>0.4</v>
      </c>
      <c r="P188" s="71">
        <v>2.6357406431207169</v>
      </c>
      <c r="Q188" s="64">
        <v>1</v>
      </c>
      <c r="R188" s="65" t="s">
        <v>899</v>
      </c>
      <c r="S188" s="66"/>
      <c r="T188" s="66"/>
      <c r="U188" s="67"/>
      <c r="V188" s="65"/>
      <c r="W188" s="65"/>
      <c r="X188" s="65"/>
      <c r="Y188" s="65"/>
      <c r="Z188" s="76"/>
      <c r="AA188" s="76"/>
      <c r="AB188" s="81"/>
      <c r="AC188" s="65">
        <v>1</v>
      </c>
      <c r="AD188" s="65" t="s">
        <v>1207</v>
      </c>
      <c r="AE188" s="65"/>
      <c r="AF188" s="65">
        <v>1</v>
      </c>
      <c r="AG188" s="65" t="s">
        <v>1207</v>
      </c>
      <c r="AH188" s="65"/>
      <c r="AI188" s="65">
        <v>1</v>
      </c>
      <c r="AJ188" s="65" t="s">
        <v>1207</v>
      </c>
      <c r="AK188" s="65"/>
      <c r="AL188" s="65"/>
      <c r="AM188" s="65"/>
      <c r="AN188" s="65"/>
      <c r="AO188" s="65"/>
      <c r="AP188" s="65"/>
      <c r="AQ188" s="65"/>
      <c r="AR188" s="96">
        <v>1</v>
      </c>
      <c r="AS188" s="97" t="s">
        <v>1207</v>
      </c>
      <c r="AT188" s="97"/>
      <c r="AU188" s="73">
        <v>0</v>
      </c>
      <c r="AV188" s="73">
        <v>0.5</v>
      </c>
      <c r="AW188" s="76">
        <v>1</v>
      </c>
      <c r="AX188" s="76" t="s">
        <v>562</v>
      </c>
      <c r="AY188" s="63"/>
      <c r="AZ188" s="63"/>
      <c r="BA188" s="76"/>
      <c r="BB188" s="76"/>
      <c r="BC188" s="105">
        <v>50.233789180000002</v>
      </c>
      <c r="BD188" s="105">
        <v>248.37472249999999</v>
      </c>
      <c r="BE188" s="61" t="s">
        <v>416</v>
      </c>
      <c r="BF188" s="105">
        <v>259.75975649999998</v>
      </c>
      <c r="BG188" s="61" t="s">
        <v>416</v>
      </c>
      <c r="BH188" s="105">
        <v>278.73264440000003</v>
      </c>
      <c r="BI188" s="61" t="s">
        <v>416</v>
      </c>
      <c r="BJ188" s="105">
        <v>404.69162669999997</v>
      </c>
      <c r="BK188" s="61" t="s">
        <v>411</v>
      </c>
      <c r="BL188" s="76">
        <v>1</v>
      </c>
      <c r="BM188" s="65" t="s">
        <v>426</v>
      </c>
      <c r="BN188" s="63"/>
      <c r="BO188" s="76"/>
      <c r="BP188" s="76"/>
      <c r="BQ188" s="73" t="s">
        <v>372</v>
      </c>
      <c r="BR188" s="73" t="s">
        <v>372</v>
      </c>
      <c r="BS188" s="74">
        <v>314.7</v>
      </c>
      <c r="BT188" s="74">
        <f t="shared" si="10"/>
        <v>1382.4459673168162</v>
      </c>
      <c r="BU188" s="74">
        <v>259.2</v>
      </c>
      <c r="BV188" s="74">
        <f>BU188/F188*1000</f>
        <v>1138.6399578281496</v>
      </c>
      <c r="BW188" s="74">
        <v>291</v>
      </c>
      <c r="BX188" s="74">
        <f>BW188/F188*1000</f>
        <v>1278.3342119135477</v>
      </c>
      <c r="BY188" s="74">
        <v>259.2</v>
      </c>
      <c r="BZ188" s="74">
        <f t="shared" si="11"/>
        <v>1138.6399578281496</v>
      </c>
      <c r="CA188" s="75">
        <v>1</v>
      </c>
      <c r="CB188" s="76" t="s">
        <v>478</v>
      </c>
      <c r="CC188" s="76"/>
      <c r="CD188" s="63"/>
      <c r="CE188" s="63"/>
      <c r="CF188" s="63"/>
      <c r="CG188" s="63"/>
      <c r="CH188" s="63"/>
      <c r="CI188" s="63"/>
      <c r="CJ188" s="76"/>
      <c r="CK188" s="76"/>
      <c r="CL188" s="61"/>
      <c r="CM188" s="61"/>
      <c r="CN188" s="76"/>
      <c r="CO188" s="63"/>
      <c r="CP188" s="76"/>
      <c r="CQ188" s="76"/>
    </row>
    <row r="189" spans="1:95" s="4" customFormat="1" ht="69.75" customHeight="1">
      <c r="A189" s="56">
        <v>183</v>
      </c>
      <c r="B189" s="61"/>
      <c r="C189" s="84" t="s">
        <v>307</v>
      </c>
      <c r="D189" s="58" t="s">
        <v>748</v>
      </c>
      <c r="E189" s="61" t="s">
        <v>308</v>
      </c>
      <c r="F189" s="59">
        <v>293.17</v>
      </c>
      <c r="G189" s="59">
        <v>-1.71</v>
      </c>
      <c r="H189" s="58" t="s">
        <v>330</v>
      </c>
      <c r="I189" s="61" t="s">
        <v>1225</v>
      </c>
      <c r="J189" s="58" t="s">
        <v>402</v>
      </c>
      <c r="K189" s="58" t="s">
        <v>402</v>
      </c>
      <c r="L189" s="61" t="s">
        <v>1289</v>
      </c>
      <c r="M189" s="157" t="s">
        <v>1220</v>
      </c>
      <c r="N189" s="61"/>
      <c r="O189" s="76">
        <v>0.3</v>
      </c>
      <c r="P189" s="71">
        <v>1.534945594706143</v>
      </c>
      <c r="Q189" s="64">
        <v>1</v>
      </c>
      <c r="R189" s="65" t="s">
        <v>935</v>
      </c>
      <c r="S189" s="66"/>
      <c r="T189" s="66"/>
      <c r="U189" s="67"/>
      <c r="V189" s="65"/>
      <c r="W189" s="65"/>
      <c r="X189" s="65"/>
      <c r="Y189" s="65"/>
      <c r="Z189" s="63"/>
      <c r="AA189" s="63"/>
      <c r="AB189" s="81"/>
      <c r="AC189" s="65">
        <v>1</v>
      </c>
      <c r="AD189" s="65" t="s">
        <v>1207</v>
      </c>
      <c r="AE189" s="65"/>
      <c r="AF189" s="65">
        <v>1</v>
      </c>
      <c r="AG189" s="65" t="s">
        <v>1207</v>
      </c>
      <c r="AH189" s="65"/>
      <c r="AI189" s="65"/>
      <c r="AJ189" s="65"/>
      <c r="AK189" s="65"/>
      <c r="AL189" s="65">
        <v>1</v>
      </c>
      <c r="AM189" s="68" t="s">
        <v>1207</v>
      </c>
      <c r="AN189" s="65"/>
      <c r="AO189" s="65">
        <v>1</v>
      </c>
      <c r="AP189" s="65" t="s">
        <v>1207</v>
      </c>
      <c r="AQ189" s="65"/>
      <c r="AR189" s="96">
        <v>1</v>
      </c>
      <c r="AS189" s="97" t="s">
        <v>1207</v>
      </c>
      <c r="AT189" s="97"/>
      <c r="AU189" s="71"/>
      <c r="AV189" s="71"/>
      <c r="AW189" s="76"/>
      <c r="AX189" s="76"/>
      <c r="AY189" s="72">
        <v>0.29999999999999716</v>
      </c>
      <c r="AZ189" s="72">
        <v>77.400000000000006</v>
      </c>
      <c r="BA189" s="76">
        <v>1</v>
      </c>
      <c r="BB189" s="63" t="s">
        <v>543</v>
      </c>
      <c r="BC189" s="105">
        <v>11.517896739999999</v>
      </c>
      <c r="BD189" s="105">
        <v>12.18848753</v>
      </c>
      <c r="BE189" s="61" t="s">
        <v>416</v>
      </c>
      <c r="BF189" s="105">
        <v>35.313455820000001</v>
      </c>
      <c r="BG189" s="61" t="s">
        <v>416</v>
      </c>
      <c r="BH189" s="105">
        <v>246.81950950000001</v>
      </c>
      <c r="BI189" s="61" t="s">
        <v>416</v>
      </c>
      <c r="BJ189" s="105" t="s">
        <v>120</v>
      </c>
      <c r="BK189" s="61" t="s">
        <v>411</v>
      </c>
      <c r="BL189" s="76">
        <v>1</v>
      </c>
      <c r="BM189" s="76" t="s">
        <v>442</v>
      </c>
      <c r="BN189" s="63">
        <v>40.799999999999997</v>
      </c>
      <c r="BO189" s="76">
        <v>1</v>
      </c>
      <c r="BP189" s="63" t="s">
        <v>543</v>
      </c>
      <c r="BQ189" s="73"/>
      <c r="BR189" s="73"/>
      <c r="BS189" s="74"/>
      <c r="BT189" s="74"/>
      <c r="BU189" s="74"/>
      <c r="BV189" s="74"/>
      <c r="BW189" s="74"/>
      <c r="BX189" s="74"/>
      <c r="BY189" s="74"/>
      <c r="BZ189" s="74"/>
      <c r="CA189" s="75"/>
      <c r="CB189" s="76"/>
      <c r="CC189" s="77">
        <v>5.941307489004017</v>
      </c>
      <c r="CD189" s="77" t="s">
        <v>1021</v>
      </c>
      <c r="CE189" s="77" t="s">
        <v>416</v>
      </c>
      <c r="CF189" s="77" t="s">
        <v>1021</v>
      </c>
      <c r="CG189" s="77" t="s">
        <v>416</v>
      </c>
      <c r="CH189" s="77" t="s">
        <v>1022</v>
      </c>
      <c r="CI189" s="77" t="s">
        <v>411</v>
      </c>
      <c r="CJ189" s="76">
        <v>1</v>
      </c>
      <c r="CK189" s="63" t="s">
        <v>546</v>
      </c>
      <c r="CL189" s="61"/>
      <c r="CM189" s="61"/>
      <c r="CN189" s="76"/>
      <c r="CO189" s="63">
        <v>51</v>
      </c>
      <c r="CP189" s="76">
        <v>1</v>
      </c>
      <c r="CQ189" s="63" t="s">
        <v>543</v>
      </c>
    </row>
    <row r="190" spans="1:95" s="4" customFormat="1" ht="75.75" customHeight="1">
      <c r="A190" s="56">
        <v>184</v>
      </c>
      <c r="B190" s="57" t="s">
        <v>245</v>
      </c>
      <c r="C190" s="84" t="s">
        <v>92</v>
      </c>
      <c r="D190" s="58" t="s">
        <v>739</v>
      </c>
      <c r="E190" s="58" t="s">
        <v>245</v>
      </c>
      <c r="F190" s="59">
        <v>212.2</v>
      </c>
      <c r="G190" s="59">
        <v>1.79</v>
      </c>
      <c r="H190" s="58" t="s">
        <v>339</v>
      </c>
      <c r="I190" s="61" t="s">
        <v>1231</v>
      </c>
      <c r="J190" s="58" t="s">
        <v>402</v>
      </c>
      <c r="K190" s="58" t="s">
        <v>402</v>
      </c>
      <c r="L190" s="61" t="s">
        <v>880</v>
      </c>
      <c r="M190" s="79" t="s">
        <v>1087</v>
      </c>
      <c r="N190" s="61" t="s">
        <v>871</v>
      </c>
      <c r="O190" s="63">
        <v>0.32</v>
      </c>
      <c r="P190" s="71">
        <v>2.262016965127239</v>
      </c>
      <c r="Q190" s="64">
        <v>1</v>
      </c>
      <c r="R190" s="65" t="s">
        <v>930</v>
      </c>
      <c r="S190" s="66"/>
      <c r="T190" s="66"/>
      <c r="U190" s="67"/>
      <c r="V190" s="65"/>
      <c r="W190" s="65"/>
      <c r="X190" s="65">
        <v>2</v>
      </c>
      <c r="Y190" s="65">
        <v>1</v>
      </c>
      <c r="Z190" s="63" t="s">
        <v>598</v>
      </c>
      <c r="AA190" s="63"/>
      <c r="AB190" s="64">
        <v>1</v>
      </c>
      <c r="AC190" s="65">
        <v>1</v>
      </c>
      <c r="AD190" s="65" t="s">
        <v>1207</v>
      </c>
      <c r="AE190" s="65" t="s">
        <v>1207</v>
      </c>
      <c r="AF190" s="65">
        <v>1</v>
      </c>
      <c r="AG190" s="65" t="s">
        <v>1207</v>
      </c>
      <c r="AH190" s="65" t="s">
        <v>1207</v>
      </c>
      <c r="AI190" s="65">
        <v>1</v>
      </c>
      <c r="AJ190" s="65" t="s">
        <v>1207</v>
      </c>
      <c r="AK190" s="65" t="s">
        <v>1207</v>
      </c>
      <c r="AL190" s="68">
        <v>0</v>
      </c>
      <c r="AM190" s="68" t="s">
        <v>803</v>
      </c>
      <c r="AN190" s="68" t="s">
        <v>803</v>
      </c>
      <c r="AO190" s="65">
        <v>1</v>
      </c>
      <c r="AP190" s="65" t="s">
        <v>1207</v>
      </c>
      <c r="AQ190" s="65" t="s">
        <v>1207</v>
      </c>
      <c r="AR190" s="96">
        <v>1</v>
      </c>
      <c r="AS190" s="70" t="s">
        <v>1207</v>
      </c>
      <c r="AT190" s="97" t="s">
        <v>1207</v>
      </c>
      <c r="AU190" s="71">
        <v>40.05322687957419</v>
      </c>
      <c r="AV190" s="71">
        <v>73.400000000000006</v>
      </c>
      <c r="AW190" s="65">
        <v>1</v>
      </c>
      <c r="AX190" s="65" t="s">
        <v>412</v>
      </c>
      <c r="AY190" s="72">
        <v>40.770000000000003</v>
      </c>
      <c r="AZ190" s="72">
        <v>36.4</v>
      </c>
      <c r="BA190" s="65">
        <v>1</v>
      </c>
      <c r="BB190" s="63" t="s">
        <v>543</v>
      </c>
      <c r="BC190" s="63">
        <v>9.2409842920000003</v>
      </c>
      <c r="BD190" s="63">
        <v>132.83717759999999</v>
      </c>
      <c r="BE190" s="63" t="s">
        <v>421</v>
      </c>
      <c r="BF190" s="63">
        <v>163.55392019999999</v>
      </c>
      <c r="BG190" s="63" t="s">
        <v>421</v>
      </c>
      <c r="BH190" s="63">
        <v>202.7270609</v>
      </c>
      <c r="BI190" s="63" t="s">
        <v>421</v>
      </c>
      <c r="BJ190" s="63">
        <v>605.00372170000003</v>
      </c>
      <c r="BK190" s="63" t="s">
        <v>411</v>
      </c>
      <c r="BL190" s="65">
        <v>1</v>
      </c>
      <c r="BM190" s="65" t="s">
        <v>412</v>
      </c>
      <c r="BN190" s="63">
        <v>191.28</v>
      </c>
      <c r="BO190" s="65">
        <v>1</v>
      </c>
      <c r="BP190" s="63" t="s">
        <v>543</v>
      </c>
      <c r="BQ190" s="73" t="s">
        <v>361</v>
      </c>
      <c r="BR190" s="73" t="s">
        <v>372</v>
      </c>
      <c r="BS190" s="74">
        <v>125</v>
      </c>
      <c r="BT190" s="74">
        <f t="shared" ref="BT190:BT196" si="12">BS190/F190*1000</f>
        <v>589.06691800188503</v>
      </c>
      <c r="BU190" s="74" t="s">
        <v>361</v>
      </c>
      <c r="BV190" s="74" t="s">
        <v>361</v>
      </c>
      <c r="BW190" s="74">
        <v>32.4</v>
      </c>
      <c r="BX190" s="74">
        <f>BW190/F190*1000</f>
        <v>152.68614514608862</v>
      </c>
      <c r="BY190" s="74">
        <v>32.4</v>
      </c>
      <c r="BZ190" s="74">
        <f>BY190/F190*1000</f>
        <v>152.68614514608862</v>
      </c>
      <c r="CA190" s="75">
        <v>1</v>
      </c>
      <c r="CB190" s="76" t="s">
        <v>478</v>
      </c>
      <c r="CC190" s="77">
        <v>0.88857557592089864</v>
      </c>
      <c r="CD190" s="77" t="s">
        <v>1020</v>
      </c>
      <c r="CE190" s="77" t="s">
        <v>413</v>
      </c>
      <c r="CF190" s="77" t="s">
        <v>1020</v>
      </c>
      <c r="CG190" s="77" t="s">
        <v>413</v>
      </c>
      <c r="CH190" s="77" t="s">
        <v>1020</v>
      </c>
      <c r="CI190" s="77" t="s">
        <v>411</v>
      </c>
      <c r="CJ190" s="65">
        <v>0</v>
      </c>
      <c r="CK190" s="63" t="s">
        <v>546</v>
      </c>
      <c r="CL190" s="71">
        <v>8.9</v>
      </c>
      <c r="CM190" s="65">
        <v>1</v>
      </c>
      <c r="CN190" s="63" t="s">
        <v>412</v>
      </c>
      <c r="CO190" s="63">
        <v>8.1999999999999993</v>
      </c>
      <c r="CP190" s="65">
        <v>1</v>
      </c>
      <c r="CQ190" s="63" t="s">
        <v>543</v>
      </c>
    </row>
    <row r="191" spans="1:95" s="4" customFormat="1" ht="63.75" customHeight="1">
      <c r="A191" s="56">
        <v>185</v>
      </c>
      <c r="B191" s="57" t="s">
        <v>246</v>
      </c>
      <c r="C191" s="84" t="s">
        <v>89</v>
      </c>
      <c r="D191" s="58" t="s">
        <v>740</v>
      </c>
      <c r="E191" s="58" t="s">
        <v>246</v>
      </c>
      <c r="F191" s="59">
        <v>338.44</v>
      </c>
      <c r="G191" s="59">
        <v>6.21</v>
      </c>
      <c r="H191" s="58" t="s">
        <v>339</v>
      </c>
      <c r="I191" s="85" t="s">
        <v>360</v>
      </c>
      <c r="J191" s="58" t="s">
        <v>402</v>
      </c>
      <c r="K191" s="58" t="s">
        <v>402</v>
      </c>
      <c r="L191" s="61" t="s">
        <v>876</v>
      </c>
      <c r="M191" s="79" t="s">
        <v>1087</v>
      </c>
      <c r="N191" s="61" t="s">
        <v>871</v>
      </c>
      <c r="O191" s="76">
        <v>0.3</v>
      </c>
      <c r="P191" s="71">
        <v>1.3296300673679233</v>
      </c>
      <c r="Q191" s="64">
        <v>1</v>
      </c>
      <c r="R191" s="65" t="s">
        <v>931</v>
      </c>
      <c r="S191" s="66"/>
      <c r="T191" s="66"/>
      <c r="U191" s="67"/>
      <c r="V191" s="65"/>
      <c r="W191" s="65"/>
      <c r="X191" s="65">
        <v>2</v>
      </c>
      <c r="Y191" s="65">
        <v>1</v>
      </c>
      <c r="Z191" s="76" t="s">
        <v>597</v>
      </c>
      <c r="AA191" s="76"/>
      <c r="AB191" s="64">
        <v>1</v>
      </c>
      <c r="AC191" s="65">
        <v>1</v>
      </c>
      <c r="AD191" s="65" t="s">
        <v>1207</v>
      </c>
      <c r="AE191" s="65" t="s">
        <v>1207</v>
      </c>
      <c r="AF191" s="65">
        <v>1</v>
      </c>
      <c r="AG191" s="65" t="s">
        <v>1207</v>
      </c>
      <c r="AH191" s="65" t="s">
        <v>1207</v>
      </c>
      <c r="AI191" s="65">
        <v>1</v>
      </c>
      <c r="AJ191" s="65" t="s">
        <v>1207</v>
      </c>
      <c r="AK191" s="65" t="s">
        <v>1207</v>
      </c>
      <c r="AL191" s="65"/>
      <c r="AM191" s="65"/>
      <c r="AN191" s="65"/>
      <c r="AO191" s="65">
        <v>0</v>
      </c>
      <c r="AP191" s="65" t="s">
        <v>803</v>
      </c>
      <c r="AQ191" s="65" t="s">
        <v>803</v>
      </c>
      <c r="AR191" s="96">
        <v>1</v>
      </c>
      <c r="AS191" s="70" t="s">
        <v>1207</v>
      </c>
      <c r="AT191" s="97" t="s">
        <v>1207</v>
      </c>
      <c r="AU191" s="71">
        <v>9.1213950368880035</v>
      </c>
      <c r="AV191" s="71">
        <v>91.347753743760407</v>
      </c>
      <c r="AW191" s="65">
        <v>1</v>
      </c>
      <c r="AX191" s="65" t="s">
        <v>412</v>
      </c>
      <c r="AY191" s="63"/>
      <c r="AZ191" s="63"/>
      <c r="BA191" s="65"/>
      <c r="BB191" s="76"/>
      <c r="BC191" s="63">
        <v>2.517348439</v>
      </c>
      <c r="BD191" s="63">
        <v>1.10742239</v>
      </c>
      <c r="BE191" s="63" t="s">
        <v>418</v>
      </c>
      <c r="BF191" s="63">
        <v>3.493208605</v>
      </c>
      <c r="BG191" s="63" t="s">
        <v>422</v>
      </c>
      <c r="BH191" s="63" t="s">
        <v>120</v>
      </c>
      <c r="BI191" s="63" t="s">
        <v>419</v>
      </c>
      <c r="BJ191" s="63">
        <v>8.7567609439999998</v>
      </c>
      <c r="BK191" s="63" t="s">
        <v>411</v>
      </c>
      <c r="BL191" s="65">
        <v>1</v>
      </c>
      <c r="BM191" s="65" t="s">
        <v>412</v>
      </c>
      <c r="BN191" s="63"/>
      <c r="BO191" s="65"/>
      <c r="BP191" s="76"/>
      <c r="BQ191" s="73" t="s">
        <v>372</v>
      </c>
      <c r="BR191" s="73" t="s">
        <v>372</v>
      </c>
      <c r="BS191" s="74">
        <v>8.1999999999999993</v>
      </c>
      <c r="BT191" s="74">
        <f t="shared" si="12"/>
        <v>24.228814560926601</v>
      </c>
      <c r="BU191" s="74">
        <v>2.02</v>
      </c>
      <c r="BV191" s="74">
        <f>BU191/F191*1000</f>
        <v>5.9685616357404569</v>
      </c>
      <c r="BW191" s="74">
        <v>2.91</v>
      </c>
      <c r="BX191" s="74">
        <f>BW191/F191*1000</f>
        <v>8.5982744356459069</v>
      </c>
      <c r="BY191" s="74">
        <v>2.02</v>
      </c>
      <c r="BZ191" s="74">
        <f>BY191/F191*1000</f>
        <v>5.9685616357404569</v>
      </c>
      <c r="CA191" s="75">
        <v>1</v>
      </c>
      <c r="CB191" s="76" t="s">
        <v>478</v>
      </c>
      <c r="CC191" s="76"/>
      <c r="CD191" s="63"/>
      <c r="CE191" s="63"/>
      <c r="CF191" s="63"/>
      <c r="CG191" s="63"/>
      <c r="CH191" s="63"/>
      <c r="CI191" s="63"/>
      <c r="CJ191" s="65"/>
      <c r="CK191" s="76"/>
      <c r="CL191" s="71" t="s">
        <v>121</v>
      </c>
      <c r="CM191" s="65">
        <v>0</v>
      </c>
      <c r="CN191" s="76" t="s">
        <v>412</v>
      </c>
      <c r="CO191" s="63"/>
      <c r="CP191" s="65"/>
      <c r="CQ191" s="76"/>
    </row>
    <row r="192" spans="1:95" s="4" customFormat="1" ht="41.25" customHeight="1">
      <c r="A192" s="56">
        <v>186</v>
      </c>
      <c r="B192" s="57" t="s">
        <v>247</v>
      </c>
      <c r="C192" s="84" t="s">
        <v>84</v>
      </c>
      <c r="D192" s="58" t="s">
        <v>741</v>
      </c>
      <c r="E192" s="58" t="s">
        <v>247</v>
      </c>
      <c r="F192" s="59">
        <v>171.04</v>
      </c>
      <c r="G192" s="59">
        <v>2.88</v>
      </c>
      <c r="H192" s="58" t="s">
        <v>882</v>
      </c>
      <c r="I192" s="61" t="s">
        <v>1225</v>
      </c>
      <c r="J192" s="58" t="s">
        <v>275</v>
      </c>
      <c r="K192" s="58" t="s">
        <v>275</v>
      </c>
      <c r="L192" s="107" t="s">
        <v>827</v>
      </c>
      <c r="M192" s="157" t="s">
        <v>1218</v>
      </c>
      <c r="N192" s="61"/>
      <c r="O192" s="76">
        <v>0.2</v>
      </c>
      <c r="P192" s="71">
        <v>1.7539756782039289</v>
      </c>
      <c r="Q192" s="64">
        <v>1</v>
      </c>
      <c r="R192" s="65" t="s">
        <v>1271</v>
      </c>
      <c r="S192" s="66"/>
      <c r="T192" s="66"/>
      <c r="U192" s="67"/>
      <c r="V192" s="65"/>
      <c r="W192" s="65"/>
      <c r="X192" s="65"/>
      <c r="Y192" s="65"/>
      <c r="Z192" s="76"/>
      <c r="AA192" s="76"/>
      <c r="AB192" s="81"/>
      <c r="AC192" s="65">
        <v>1</v>
      </c>
      <c r="AD192" s="65" t="s">
        <v>1207</v>
      </c>
      <c r="AE192" s="65"/>
      <c r="AF192" s="65">
        <v>1</v>
      </c>
      <c r="AG192" s="65" t="s">
        <v>1207</v>
      </c>
      <c r="AH192" s="65"/>
      <c r="AI192" s="65">
        <v>1</v>
      </c>
      <c r="AJ192" s="65" t="s">
        <v>1207</v>
      </c>
      <c r="AK192" s="65"/>
      <c r="AL192" s="65"/>
      <c r="AM192" s="65"/>
      <c r="AN192" s="65"/>
      <c r="AO192" s="65">
        <v>1</v>
      </c>
      <c r="AP192" s="65" t="s">
        <v>1207</v>
      </c>
      <c r="AQ192" s="65"/>
      <c r="AR192" s="96">
        <v>1</v>
      </c>
      <c r="AS192" s="70" t="s">
        <v>1207</v>
      </c>
      <c r="AT192" s="97"/>
      <c r="AU192" s="71">
        <v>0</v>
      </c>
      <c r="AV192" s="71">
        <v>77.900000000000006</v>
      </c>
      <c r="AW192" s="65">
        <v>1</v>
      </c>
      <c r="AX192" s="65" t="s">
        <v>412</v>
      </c>
      <c r="AY192" s="63"/>
      <c r="AZ192" s="63"/>
      <c r="BA192" s="65"/>
      <c r="BB192" s="76"/>
      <c r="BC192" s="63">
        <v>4.5750000000000002</v>
      </c>
      <c r="BD192" s="63">
        <v>4.6849999999999996</v>
      </c>
      <c r="BE192" s="63" t="s">
        <v>418</v>
      </c>
      <c r="BF192" s="63">
        <v>6.5</v>
      </c>
      <c r="BG192" s="63" t="s">
        <v>418</v>
      </c>
      <c r="BH192" s="63">
        <v>14.20109574</v>
      </c>
      <c r="BI192" s="63" t="s">
        <v>422</v>
      </c>
      <c r="BJ192" s="63">
        <v>25.17</v>
      </c>
      <c r="BK192" s="63" t="s">
        <v>411</v>
      </c>
      <c r="BL192" s="65">
        <v>1</v>
      </c>
      <c r="BM192" s="65" t="s">
        <v>412</v>
      </c>
      <c r="BN192" s="63"/>
      <c r="BO192" s="65"/>
      <c r="BP192" s="76"/>
      <c r="BQ192" s="73" t="s">
        <v>372</v>
      </c>
      <c r="BR192" s="73" t="s">
        <v>372</v>
      </c>
      <c r="BS192" s="74">
        <v>7.5</v>
      </c>
      <c r="BT192" s="74">
        <f t="shared" si="12"/>
        <v>43.849391955098227</v>
      </c>
      <c r="BU192" s="74">
        <v>3.2</v>
      </c>
      <c r="BV192" s="74">
        <f>BU192/F192*1000</f>
        <v>18.709073900841911</v>
      </c>
      <c r="BW192" s="74">
        <v>2.86</v>
      </c>
      <c r="BX192" s="74">
        <f>BW192/F192*1000</f>
        <v>16.721234798877454</v>
      </c>
      <c r="BY192" s="74">
        <v>2.86</v>
      </c>
      <c r="BZ192" s="74">
        <f>BY192/F192*1000</f>
        <v>16.721234798877454</v>
      </c>
      <c r="CA192" s="75">
        <v>1</v>
      </c>
      <c r="CB192" s="76" t="s">
        <v>478</v>
      </c>
      <c r="CC192" s="76"/>
      <c r="CD192" s="63"/>
      <c r="CE192" s="63"/>
      <c r="CF192" s="63"/>
      <c r="CG192" s="63"/>
      <c r="CH192" s="63"/>
      <c r="CI192" s="63"/>
      <c r="CJ192" s="65"/>
      <c r="CK192" s="76"/>
      <c r="CL192" s="71">
        <v>6.4312441534144069</v>
      </c>
      <c r="CM192" s="65">
        <v>1</v>
      </c>
      <c r="CN192" s="76" t="s">
        <v>412</v>
      </c>
      <c r="CO192" s="63"/>
      <c r="CP192" s="65"/>
      <c r="CQ192" s="76"/>
    </row>
    <row r="193" spans="1:95" s="4" customFormat="1" ht="61.5" customHeight="1">
      <c r="A193" s="56">
        <v>187</v>
      </c>
      <c r="B193" s="118"/>
      <c r="C193" s="87" t="s">
        <v>459</v>
      </c>
      <c r="D193" s="107" t="s">
        <v>769</v>
      </c>
      <c r="E193" s="61" t="s">
        <v>592</v>
      </c>
      <c r="F193" s="119">
        <v>222.29</v>
      </c>
      <c r="G193" s="119">
        <v>5.0599999999999996</v>
      </c>
      <c r="H193" s="107" t="s">
        <v>494</v>
      </c>
      <c r="I193" s="61" t="s">
        <v>359</v>
      </c>
      <c r="J193" s="107" t="s">
        <v>402</v>
      </c>
      <c r="K193" s="107" t="s">
        <v>402</v>
      </c>
      <c r="L193" s="107" t="s">
        <v>1290</v>
      </c>
      <c r="M193" s="157" t="s">
        <v>402</v>
      </c>
      <c r="N193" s="107"/>
      <c r="O193" s="107">
        <v>0.18</v>
      </c>
      <c r="P193" s="121">
        <v>1.2146295379909129</v>
      </c>
      <c r="Q193" s="120">
        <v>1</v>
      </c>
      <c r="R193" s="110" t="s">
        <v>889</v>
      </c>
      <c r="S193" s="219">
        <v>35433</v>
      </c>
      <c r="T193" s="219">
        <v>20694</v>
      </c>
      <c r="U193" s="219" t="s">
        <v>284</v>
      </c>
      <c r="V193" s="110">
        <v>0</v>
      </c>
      <c r="W193" s="110" t="s">
        <v>889</v>
      </c>
      <c r="X193" s="121">
        <v>4</v>
      </c>
      <c r="Y193" s="121">
        <v>1</v>
      </c>
      <c r="Z193" s="63" t="s">
        <v>1118</v>
      </c>
      <c r="AA193" s="76" t="s">
        <v>1195</v>
      </c>
      <c r="AB193" s="64">
        <v>0</v>
      </c>
      <c r="AC193" s="121">
        <v>0</v>
      </c>
      <c r="AD193" s="121" t="s">
        <v>803</v>
      </c>
      <c r="AE193" s="65" t="s">
        <v>1206</v>
      </c>
      <c r="AF193" s="107">
        <v>0</v>
      </c>
      <c r="AG193" s="107" t="s">
        <v>803</v>
      </c>
      <c r="AH193" s="107" t="s">
        <v>1206</v>
      </c>
      <c r="AI193" s="121">
        <v>1</v>
      </c>
      <c r="AJ193" s="121" t="s">
        <v>1207</v>
      </c>
      <c r="AK193" s="121" t="s">
        <v>802</v>
      </c>
      <c r="AL193" s="121"/>
      <c r="AM193" s="121"/>
      <c r="AN193" s="121"/>
      <c r="AO193" s="107"/>
      <c r="AP193" s="107"/>
      <c r="AQ193" s="107"/>
      <c r="AR193" s="91">
        <v>0</v>
      </c>
      <c r="AS193" s="124" t="s">
        <v>803</v>
      </c>
      <c r="AT193" s="97" t="s">
        <v>1206</v>
      </c>
      <c r="AU193" s="107">
        <v>96.1</v>
      </c>
      <c r="AV193" s="107">
        <v>98.9</v>
      </c>
      <c r="AW193" s="61">
        <v>0</v>
      </c>
      <c r="AX193" s="76" t="s">
        <v>562</v>
      </c>
      <c r="AY193" s="105"/>
      <c r="AZ193" s="105"/>
      <c r="BA193" s="61"/>
      <c r="BB193" s="107"/>
      <c r="BC193" s="105">
        <v>1.3695574159999999</v>
      </c>
      <c r="BD193" s="105">
        <v>4000</v>
      </c>
      <c r="BE193" s="61" t="s">
        <v>413</v>
      </c>
      <c r="BF193" s="105">
        <v>4000</v>
      </c>
      <c r="BG193" s="61" t="s">
        <v>413</v>
      </c>
      <c r="BH193" s="105">
        <v>4000</v>
      </c>
      <c r="BI193" s="61" t="s">
        <v>413</v>
      </c>
      <c r="BJ193" s="105">
        <v>53.697159020000001</v>
      </c>
      <c r="BK193" s="61" t="s">
        <v>411</v>
      </c>
      <c r="BL193" s="61">
        <v>0</v>
      </c>
      <c r="BM193" s="61" t="s">
        <v>535</v>
      </c>
      <c r="BN193" s="105"/>
      <c r="BO193" s="61"/>
      <c r="BP193" s="107"/>
      <c r="BQ193" s="112" t="s">
        <v>361</v>
      </c>
      <c r="BR193" s="112" t="s">
        <v>372</v>
      </c>
      <c r="BS193" s="74">
        <v>147.69999999999999</v>
      </c>
      <c r="BT193" s="74">
        <f t="shared" si="12"/>
        <v>664.44734356021411</v>
      </c>
      <c r="BU193" s="74" t="s">
        <v>361</v>
      </c>
      <c r="BV193" s="74" t="s">
        <v>361</v>
      </c>
      <c r="BW193" s="74">
        <v>52.73</v>
      </c>
      <c r="BX193" s="74">
        <f>BW193/F193*1000</f>
        <v>237.21265014170677</v>
      </c>
      <c r="BY193" s="74">
        <v>52.73</v>
      </c>
      <c r="BZ193" s="74">
        <f>BY193/F193*1000</f>
        <v>237.21265014170677</v>
      </c>
      <c r="CA193" s="112">
        <v>1</v>
      </c>
      <c r="CB193" s="76" t="s">
        <v>536</v>
      </c>
      <c r="CC193" s="76"/>
      <c r="CD193" s="105"/>
      <c r="CE193" s="105"/>
      <c r="CF193" s="105"/>
      <c r="CG193" s="105"/>
      <c r="CH193" s="105"/>
      <c r="CI193" s="105"/>
      <c r="CJ193" s="61"/>
      <c r="CK193" s="107"/>
      <c r="CL193" s="61"/>
      <c r="CM193" s="61"/>
      <c r="CN193" s="107"/>
      <c r="CO193" s="105"/>
      <c r="CP193" s="61"/>
      <c r="CQ193" s="107"/>
    </row>
    <row r="194" spans="1:95" s="4" customFormat="1" ht="69.75" customHeight="1">
      <c r="A194" s="56">
        <v>188</v>
      </c>
      <c r="B194" s="57" t="s">
        <v>248</v>
      </c>
      <c r="C194" s="84" t="s">
        <v>93</v>
      </c>
      <c r="D194" s="58" t="s">
        <v>742</v>
      </c>
      <c r="E194" s="58" t="s">
        <v>248</v>
      </c>
      <c r="F194" s="59">
        <v>148.11699999999999</v>
      </c>
      <c r="G194" s="59">
        <v>2.0699999999999998</v>
      </c>
      <c r="H194" s="58" t="s">
        <v>337</v>
      </c>
      <c r="I194" s="61" t="s">
        <v>1228</v>
      </c>
      <c r="J194" s="58" t="s">
        <v>300</v>
      </c>
      <c r="K194" s="58" t="s">
        <v>300</v>
      </c>
      <c r="L194" s="61" t="s">
        <v>852</v>
      </c>
      <c r="M194" s="156" t="s">
        <v>300</v>
      </c>
      <c r="N194" s="61"/>
      <c r="O194" s="76">
        <v>0.16</v>
      </c>
      <c r="P194" s="71">
        <v>1.620340676627261</v>
      </c>
      <c r="Q194" s="64">
        <v>1</v>
      </c>
      <c r="R194" s="65" t="s">
        <v>932</v>
      </c>
      <c r="S194" s="66"/>
      <c r="T194" s="66"/>
      <c r="U194" s="67"/>
      <c r="V194" s="81">
        <v>0</v>
      </c>
      <c r="W194" s="65" t="s">
        <v>954</v>
      </c>
      <c r="X194" s="65"/>
      <c r="Y194" s="65">
        <v>1</v>
      </c>
      <c r="Z194" s="63" t="s">
        <v>543</v>
      </c>
      <c r="AA194" s="63" t="s">
        <v>1196</v>
      </c>
      <c r="AB194" s="64">
        <v>0</v>
      </c>
      <c r="AC194" s="65">
        <v>1</v>
      </c>
      <c r="AD194" s="65" t="s">
        <v>1207</v>
      </c>
      <c r="AE194" s="65" t="s">
        <v>802</v>
      </c>
      <c r="AF194" s="65">
        <v>0</v>
      </c>
      <c r="AG194" s="65" t="s">
        <v>803</v>
      </c>
      <c r="AH194" s="65" t="s">
        <v>1206</v>
      </c>
      <c r="AI194" s="65">
        <v>0</v>
      </c>
      <c r="AJ194" s="65" t="s">
        <v>803</v>
      </c>
      <c r="AK194" s="65" t="s">
        <v>1206</v>
      </c>
      <c r="AL194" s="65">
        <v>0</v>
      </c>
      <c r="AM194" s="68" t="s">
        <v>803</v>
      </c>
      <c r="AN194" s="68" t="s">
        <v>1206</v>
      </c>
      <c r="AO194" s="65" t="s">
        <v>541</v>
      </c>
      <c r="AP194" s="65" t="s">
        <v>1254</v>
      </c>
      <c r="AQ194" s="65" t="s">
        <v>1251</v>
      </c>
      <c r="AR194" s="96">
        <v>0</v>
      </c>
      <c r="AS194" s="97" t="s">
        <v>803</v>
      </c>
      <c r="AT194" s="97" t="s">
        <v>1206</v>
      </c>
      <c r="AU194" s="71">
        <v>98.1</v>
      </c>
      <c r="AV194" s="71">
        <v>25.016371971185293</v>
      </c>
      <c r="AW194" s="65">
        <v>1</v>
      </c>
      <c r="AX194" s="65" t="s">
        <v>412</v>
      </c>
      <c r="AY194" s="72">
        <v>83.3</v>
      </c>
      <c r="AZ194" s="72">
        <v>68.67</v>
      </c>
      <c r="BA194" s="65">
        <v>1</v>
      </c>
      <c r="BB194" s="63" t="s">
        <v>543</v>
      </c>
      <c r="BC194" s="63">
        <v>1.265369406</v>
      </c>
      <c r="BD194" s="63" t="s">
        <v>120</v>
      </c>
      <c r="BE194" s="72" t="s">
        <v>415</v>
      </c>
      <c r="BF194" s="72" t="s">
        <v>120</v>
      </c>
      <c r="BG194" s="72" t="s">
        <v>415</v>
      </c>
      <c r="BH194" s="72" t="s">
        <v>120</v>
      </c>
      <c r="BI194" s="72" t="s">
        <v>415</v>
      </c>
      <c r="BJ194" s="72" t="s">
        <v>120</v>
      </c>
      <c r="BK194" s="72" t="s">
        <v>411</v>
      </c>
      <c r="BL194" s="68">
        <v>0</v>
      </c>
      <c r="BM194" s="65" t="s">
        <v>412</v>
      </c>
      <c r="BN194" s="63" t="s">
        <v>406</v>
      </c>
      <c r="BO194" s="65">
        <v>0</v>
      </c>
      <c r="BP194" s="63" t="s">
        <v>543</v>
      </c>
      <c r="BQ194" s="73" t="s">
        <v>361</v>
      </c>
      <c r="BR194" s="73" t="s">
        <v>361</v>
      </c>
      <c r="BS194" s="74">
        <v>400</v>
      </c>
      <c r="BT194" s="74">
        <f t="shared" si="12"/>
        <v>2700.5677943787687</v>
      </c>
      <c r="BU194" s="74" t="s">
        <v>361</v>
      </c>
      <c r="BV194" s="74" t="s">
        <v>361</v>
      </c>
      <c r="BW194" s="74" t="s">
        <v>361</v>
      </c>
      <c r="BX194" s="74" t="s">
        <v>361</v>
      </c>
      <c r="BY194" s="74" t="s">
        <v>361</v>
      </c>
      <c r="BZ194" s="74" t="s">
        <v>361</v>
      </c>
      <c r="CA194" s="75">
        <v>0</v>
      </c>
      <c r="CB194" s="76" t="s">
        <v>478</v>
      </c>
      <c r="CC194" s="77">
        <v>0.33022858768851371</v>
      </c>
      <c r="CD194" s="77" t="s">
        <v>1022</v>
      </c>
      <c r="CE194" s="77" t="s">
        <v>413</v>
      </c>
      <c r="CF194" s="77" t="s">
        <v>1022</v>
      </c>
      <c r="CG194" s="77" t="s">
        <v>413</v>
      </c>
      <c r="CH194" s="77" t="s">
        <v>1022</v>
      </c>
      <c r="CI194" s="77" t="s">
        <v>411</v>
      </c>
      <c r="CJ194" s="65">
        <v>0</v>
      </c>
      <c r="CK194" s="63" t="s">
        <v>546</v>
      </c>
      <c r="CL194" s="71">
        <v>1080.2271177515072</v>
      </c>
      <c r="CM194" s="65">
        <v>1</v>
      </c>
      <c r="CN194" s="76" t="s">
        <v>412</v>
      </c>
      <c r="CO194" s="63" t="s">
        <v>406</v>
      </c>
      <c r="CP194" s="65">
        <v>0</v>
      </c>
      <c r="CQ194" s="63" t="s">
        <v>543</v>
      </c>
    </row>
    <row r="195" spans="1:95" s="4" customFormat="1" ht="37.5" customHeight="1">
      <c r="A195" s="56">
        <v>189</v>
      </c>
      <c r="B195" s="57" t="s">
        <v>249</v>
      </c>
      <c r="C195" s="84" t="s">
        <v>94</v>
      </c>
      <c r="D195" s="58" t="s">
        <v>743</v>
      </c>
      <c r="E195" s="58" t="s">
        <v>249</v>
      </c>
      <c r="F195" s="59">
        <v>98.056799999999996</v>
      </c>
      <c r="G195" s="59">
        <v>1.62</v>
      </c>
      <c r="H195" s="58" t="s">
        <v>337</v>
      </c>
      <c r="I195" s="116" t="s">
        <v>1225</v>
      </c>
      <c r="J195" s="58" t="s">
        <v>300</v>
      </c>
      <c r="K195" s="58" t="s">
        <v>300</v>
      </c>
      <c r="L195" s="61" t="s">
        <v>958</v>
      </c>
      <c r="M195" s="79" t="s">
        <v>1189</v>
      </c>
      <c r="N195" s="61"/>
      <c r="O195" s="76">
        <v>0.16</v>
      </c>
      <c r="P195" s="71">
        <v>2.4475610054580614</v>
      </c>
      <c r="Q195" s="64">
        <v>1</v>
      </c>
      <c r="R195" s="65" t="s">
        <v>896</v>
      </c>
      <c r="S195" s="66"/>
      <c r="T195" s="66"/>
      <c r="U195" s="67"/>
      <c r="V195" s="65"/>
      <c r="W195" s="65"/>
      <c r="X195" s="65"/>
      <c r="Y195" s="65"/>
      <c r="Z195" s="76"/>
      <c r="AA195" s="76"/>
      <c r="AB195" s="81"/>
      <c r="AC195" s="65">
        <v>1</v>
      </c>
      <c r="AD195" s="65" t="s">
        <v>1207</v>
      </c>
      <c r="AE195" s="65"/>
      <c r="AF195" s="65">
        <v>0</v>
      </c>
      <c r="AG195" s="65" t="s">
        <v>803</v>
      </c>
      <c r="AH195" s="65"/>
      <c r="AI195" s="65">
        <v>1</v>
      </c>
      <c r="AJ195" s="65" t="s">
        <v>1207</v>
      </c>
      <c r="AK195" s="65"/>
      <c r="AL195" s="65"/>
      <c r="AM195" s="65"/>
      <c r="AN195" s="65"/>
      <c r="AO195" s="65">
        <v>1</v>
      </c>
      <c r="AP195" s="65" t="s">
        <v>1207</v>
      </c>
      <c r="AQ195" s="65"/>
      <c r="AR195" s="96">
        <v>1</v>
      </c>
      <c r="AS195" s="97" t="s">
        <v>1207</v>
      </c>
      <c r="AT195" s="97"/>
      <c r="AU195" s="71">
        <v>0</v>
      </c>
      <c r="AV195" s="71">
        <v>59</v>
      </c>
      <c r="AW195" s="65">
        <v>1</v>
      </c>
      <c r="AX195" s="65" t="s">
        <v>412</v>
      </c>
      <c r="AY195" s="63"/>
      <c r="AZ195" s="63"/>
      <c r="BA195" s="65"/>
      <c r="BB195" s="76"/>
      <c r="BC195" s="63">
        <v>2.4622234810000001</v>
      </c>
      <c r="BD195" s="63">
        <v>1475.8537200000001</v>
      </c>
      <c r="BE195" s="72" t="s">
        <v>418</v>
      </c>
      <c r="BF195" s="72">
        <v>1629.986723</v>
      </c>
      <c r="BG195" s="72" t="s">
        <v>422</v>
      </c>
      <c r="BH195" s="72" t="s">
        <v>120</v>
      </c>
      <c r="BI195" s="72" t="s">
        <v>419</v>
      </c>
      <c r="BJ195" s="72" t="s">
        <v>120</v>
      </c>
      <c r="BK195" s="72" t="s">
        <v>411</v>
      </c>
      <c r="BL195" s="68">
        <v>0</v>
      </c>
      <c r="BM195" s="99" t="s">
        <v>412</v>
      </c>
      <c r="BN195" s="63"/>
      <c r="BO195" s="65"/>
      <c r="BP195" s="76"/>
      <c r="BQ195" s="73" t="s">
        <v>361</v>
      </c>
      <c r="BR195" s="73" t="s">
        <v>372</v>
      </c>
      <c r="BS195" s="74">
        <v>658</v>
      </c>
      <c r="BT195" s="74">
        <f t="shared" si="12"/>
        <v>6710.3964232975177</v>
      </c>
      <c r="BU195" s="74" t="s">
        <v>361</v>
      </c>
      <c r="BV195" s="74" t="s">
        <v>361</v>
      </c>
      <c r="BW195" s="74">
        <v>298.39999999999998</v>
      </c>
      <c r="BX195" s="74">
        <f>BW195/F195*1000</f>
        <v>3043.1341834528557</v>
      </c>
      <c r="BY195" s="74">
        <v>298.39999999999998</v>
      </c>
      <c r="BZ195" s="74">
        <f>BY195/F195*1000</f>
        <v>3043.1341834528557</v>
      </c>
      <c r="CA195" s="75">
        <v>1</v>
      </c>
      <c r="CB195" s="76" t="s">
        <v>478</v>
      </c>
      <c r="CC195" s="76"/>
      <c r="CD195" s="63"/>
      <c r="CE195" s="63"/>
      <c r="CF195" s="63"/>
      <c r="CG195" s="63"/>
      <c r="CH195" s="63"/>
      <c r="CI195" s="63"/>
      <c r="CJ195" s="65"/>
      <c r="CK195" s="76"/>
      <c r="CL195" s="71">
        <v>1590.9146535477396</v>
      </c>
      <c r="CM195" s="65">
        <v>1</v>
      </c>
      <c r="CN195" s="76" t="s">
        <v>412</v>
      </c>
      <c r="CO195" s="63"/>
      <c r="CP195" s="65"/>
      <c r="CQ195" s="76"/>
    </row>
    <row r="196" spans="1:95" s="4" customFormat="1" ht="54.75" customHeight="1">
      <c r="A196" s="56">
        <v>190</v>
      </c>
      <c r="B196" s="57" t="s">
        <v>250</v>
      </c>
      <c r="C196" s="88" t="s">
        <v>13</v>
      </c>
      <c r="D196" s="76" t="s">
        <v>744</v>
      </c>
      <c r="E196" s="58" t="s">
        <v>250</v>
      </c>
      <c r="F196" s="63">
        <v>108.14</v>
      </c>
      <c r="G196" s="63">
        <v>-0.39</v>
      </c>
      <c r="H196" s="58" t="s">
        <v>298</v>
      </c>
      <c r="I196" s="61" t="s">
        <v>1228</v>
      </c>
      <c r="J196" s="58" t="s">
        <v>402</v>
      </c>
      <c r="K196" s="58" t="s">
        <v>402</v>
      </c>
      <c r="L196" s="61" t="s">
        <v>877</v>
      </c>
      <c r="M196" s="79" t="s">
        <v>1087</v>
      </c>
      <c r="N196" s="61" t="s">
        <v>871</v>
      </c>
      <c r="O196" s="63">
        <v>0.16</v>
      </c>
      <c r="P196" s="71">
        <v>2.2193452931385247</v>
      </c>
      <c r="Q196" s="64">
        <v>1</v>
      </c>
      <c r="R196" s="65" t="s">
        <v>933</v>
      </c>
      <c r="S196" s="66"/>
      <c r="T196" s="66"/>
      <c r="U196" s="67"/>
      <c r="V196" s="65"/>
      <c r="W196" s="65"/>
      <c r="X196" s="65">
        <v>1</v>
      </c>
      <c r="Y196" s="65">
        <v>1</v>
      </c>
      <c r="Z196" s="63" t="s">
        <v>1120</v>
      </c>
      <c r="AA196" s="63"/>
      <c r="AB196" s="64">
        <v>1</v>
      </c>
      <c r="AC196" s="65">
        <v>1</v>
      </c>
      <c r="AD196" s="65" t="s">
        <v>1207</v>
      </c>
      <c r="AE196" s="65" t="s">
        <v>1207</v>
      </c>
      <c r="AF196" s="65">
        <v>1</v>
      </c>
      <c r="AG196" s="65" t="s">
        <v>1207</v>
      </c>
      <c r="AH196" s="65" t="s">
        <v>1207</v>
      </c>
      <c r="AI196" s="65">
        <v>1</v>
      </c>
      <c r="AJ196" s="65" t="s">
        <v>1207</v>
      </c>
      <c r="AK196" s="65" t="s">
        <v>1207</v>
      </c>
      <c r="AL196" s="65">
        <v>1</v>
      </c>
      <c r="AM196" s="68" t="s">
        <v>1207</v>
      </c>
      <c r="AN196" s="65" t="s">
        <v>1207</v>
      </c>
      <c r="AO196" s="65">
        <v>1</v>
      </c>
      <c r="AP196" s="65" t="s">
        <v>1207</v>
      </c>
      <c r="AQ196" s="65" t="s">
        <v>1207</v>
      </c>
      <c r="AR196" s="96">
        <v>1</v>
      </c>
      <c r="AS196" s="97" t="s">
        <v>1207</v>
      </c>
      <c r="AT196" s="97" t="s">
        <v>1207</v>
      </c>
      <c r="AU196" s="71">
        <v>7</v>
      </c>
      <c r="AV196" s="71">
        <v>76.5</v>
      </c>
      <c r="AW196" s="65">
        <v>1</v>
      </c>
      <c r="AX196" s="65" t="s">
        <v>412</v>
      </c>
      <c r="AY196" s="72">
        <v>0.20000000000000284</v>
      </c>
      <c r="AZ196" s="72">
        <v>57.8</v>
      </c>
      <c r="BA196" s="65">
        <v>1</v>
      </c>
      <c r="BB196" s="63" t="s">
        <v>543</v>
      </c>
      <c r="BC196" s="63">
        <v>26.803801530000001</v>
      </c>
      <c r="BD196" s="63">
        <v>5.0149548839999998</v>
      </c>
      <c r="BE196" s="72" t="s">
        <v>416</v>
      </c>
      <c r="BF196" s="72">
        <v>13.334457159999999</v>
      </c>
      <c r="BG196" s="72" t="s">
        <v>416</v>
      </c>
      <c r="BH196" s="72">
        <v>46.742822699999998</v>
      </c>
      <c r="BI196" s="72" t="s">
        <v>416</v>
      </c>
      <c r="BJ196" s="72">
        <v>438.94720100000001</v>
      </c>
      <c r="BK196" s="72" t="s">
        <v>411</v>
      </c>
      <c r="BL196" s="68">
        <v>1</v>
      </c>
      <c r="BM196" s="65" t="s">
        <v>412</v>
      </c>
      <c r="BN196" s="63">
        <v>4.5</v>
      </c>
      <c r="BO196" s="65">
        <v>1</v>
      </c>
      <c r="BP196" s="63" t="s">
        <v>543</v>
      </c>
      <c r="BQ196" s="73" t="s">
        <v>372</v>
      </c>
      <c r="BR196" s="73" t="s">
        <v>361</v>
      </c>
      <c r="BS196" s="74">
        <v>36.700000000000003</v>
      </c>
      <c r="BT196" s="74">
        <f t="shared" si="12"/>
        <v>339.37488440909937</v>
      </c>
      <c r="BU196" s="74">
        <v>2.09</v>
      </c>
      <c r="BV196" s="74">
        <f>BU196/F196*1000</f>
        <v>19.326798594414644</v>
      </c>
      <c r="BW196" s="74" t="s">
        <v>361</v>
      </c>
      <c r="BX196" s="74" t="s">
        <v>361</v>
      </c>
      <c r="BY196" s="74">
        <v>2.09</v>
      </c>
      <c r="BZ196" s="74">
        <f>BY196/F196*1000</f>
        <v>19.326798594414644</v>
      </c>
      <c r="CA196" s="75">
        <v>1</v>
      </c>
      <c r="CB196" s="76" t="s">
        <v>478</v>
      </c>
      <c r="CC196" s="77">
        <v>11.438421115633457</v>
      </c>
      <c r="CD196" s="77" t="s">
        <v>1018</v>
      </c>
      <c r="CE196" s="77" t="s">
        <v>418</v>
      </c>
      <c r="CF196" s="77" t="s">
        <v>1018</v>
      </c>
      <c r="CG196" s="77" t="s">
        <v>418</v>
      </c>
      <c r="CH196" s="77" t="s">
        <v>1019</v>
      </c>
      <c r="CI196" s="77" t="s">
        <v>411</v>
      </c>
      <c r="CJ196" s="65">
        <v>1</v>
      </c>
      <c r="CK196" s="63" t="s">
        <v>546</v>
      </c>
      <c r="CL196" s="71">
        <v>28.666543369705938</v>
      </c>
      <c r="CM196" s="65">
        <v>1</v>
      </c>
      <c r="CN196" s="63" t="s">
        <v>412</v>
      </c>
      <c r="CO196" s="63">
        <v>5.3</v>
      </c>
      <c r="CP196" s="65">
        <v>1</v>
      </c>
      <c r="CQ196" s="63" t="s">
        <v>543</v>
      </c>
    </row>
    <row r="197" spans="1:95" s="4" customFormat="1" ht="56.25" customHeight="1">
      <c r="A197" s="56">
        <v>191</v>
      </c>
      <c r="B197" s="57" t="s">
        <v>251</v>
      </c>
      <c r="C197" s="87" t="s">
        <v>3</v>
      </c>
      <c r="D197" s="61" t="s">
        <v>745</v>
      </c>
      <c r="E197" s="58" t="s">
        <v>251</v>
      </c>
      <c r="F197" s="105">
        <v>389.38600000000002</v>
      </c>
      <c r="G197" s="105">
        <v>4.6900000000000004</v>
      </c>
      <c r="H197" s="58" t="s">
        <v>349</v>
      </c>
      <c r="I197" s="61" t="s">
        <v>1228</v>
      </c>
      <c r="J197" s="58" t="s">
        <v>300</v>
      </c>
      <c r="K197" s="58" t="s">
        <v>300</v>
      </c>
      <c r="L197" s="61" t="s">
        <v>827</v>
      </c>
      <c r="M197" s="156" t="s">
        <v>300</v>
      </c>
      <c r="N197" s="61"/>
      <c r="O197" s="58">
        <v>0.14000000000000001</v>
      </c>
      <c r="P197" s="71">
        <v>0.53931060695556599</v>
      </c>
      <c r="Q197" s="64">
        <v>1</v>
      </c>
      <c r="R197" s="65" t="s">
        <v>890</v>
      </c>
      <c r="S197" s="66"/>
      <c r="T197" s="66"/>
      <c r="U197" s="67"/>
      <c r="V197" s="65"/>
      <c r="W197" s="65"/>
      <c r="X197" s="65"/>
      <c r="Y197" s="65"/>
      <c r="Z197" s="58"/>
      <c r="AA197" s="58"/>
      <c r="AB197" s="98"/>
      <c r="AC197" s="99">
        <v>1</v>
      </c>
      <c r="AD197" s="65" t="s">
        <v>1207</v>
      </c>
      <c r="AE197" s="99"/>
      <c r="AF197" s="99">
        <v>1</v>
      </c>
      <c r="AG197" s="65" t="s">
        <v>1207</v>
      </c>
      <c r="AH197" s="99"/>
      <c r="AI197" s="99"/>
      <c r="AJ197" s="99"/>
      <c r="AK197" s="99"/>
      <c r="AL197" s="99"/>
      <c r="AM197" s="99"/>
      <c r="AN197" s="99"/>
      <c r="AO197" s="99"/>
      <c r="AP197" s="99"/>
      <c r="AQ197" s="99"/>
      <c r="AR197" s="100">
        <v>1</v>
      </c>
      <c r="AS197" s="97" t="s">
        <v>1207</v>
      </c>
      <c r="AT197" s="101"/>
      <c r="AU197" s="93">
        <v>0</v>
      </c>
      <c r="AV197" s="93">
        <v>38.9</v>
      </c>
      <c r="AW197" s="65">
        <v>1</v>
      </c>
      <c r="AX197" s="99" t="s">
        <v>412</v>
      </c>
      <c r="AY197" s="63"/>
      <c r="AZ197" s="63"/>
      <c r="BA197" s="65"/>
      <c r="BB197" s="58"/>
      <c r="BC197" s="59">
        <v>5.5733591630000001</v>
      </c>
      <c r="BD197" s="59">
        <v>645.04850260000001</v>
      </c>
      <c r="BE197" s="155" t="s">
        <v>422</v>
      </c>
      <c r="BF197" s="155">
        <v>919.19407060000003</v>
      </c>
      <c r="BG197" s="155" t="s">
        <v>422</v>
      </c>
      <c r="BH197" s="155">
        <v>1177.860185</v>
      </c>
      <c r="BI197" s="155" t="s">
        <v>422</v>
      </c>
      <c r="BJ197" s="155" t="s">
        <v>120</v>
      </c>
      <c r="BK197" s="155" t="s">
        <v>411</v>
      </c>
      <c r="BL197" s="106">
        <v>1</v>
      </c>
      <c r="BM197" s="65" t="s">
        <v>412</v>
      </c>
      <c r="BN197" s="63"/>
      <c r="BO197" s="99"/>
      <c r="BP197" s="58"/>
      <c r="BQ197" s="73"/>
      <c r="BR197" s="73"/>
      <c r="BS197" s="74"/>
      <c r="BT197" s="74"/>
      <c r="BU197" s="74"/>
      <c r="BV197" s="74"/>
      <c r="BW197" s="74"/>
      <c r="BX197" s="74"/>
      <c r="BY197" s="74"/>
      <c r="BZ197" s="74"/>
      <c r="CA197" s="75"/>
      <c r="CB197" s="76"/>
      <c r="CC197" s="76"/>
      <c r="CD197" s="63"/>
      <c r="CE197" s="63"/>
      <c r="CF197" s="63"/>
      <c r="CG197" s="63"/>
      <c r="CH197" s="63"/>
      <c r="CI197" s="63"/>
      <c r="CJ197" s="99"/>
      <c r="CK197" s="58"/>
      <c r="CL197" s="61"/>
      <c r="CM197" s="110"/>
      <c r="CN197" s="58"/>
      <c r="CO197" s="63"/>
      <c r="CP197" s="65"/>
      <c r="CQ197" s="58"/>
    </row>
    <row r="198" spans="1:95" s="4" customFormat="1" ht="63.75" customHeight="1">
      <c r="A198" s="56">
        <v>192</v>
      </c>
      <c r="B198" s="57" t="s">
        <v>252</v>
      </c>
      <c r="C198" s="84" t="s">
        <v>88</v>
      </c>
      <c r="D198" s="58" t="s">
        <v>746</v>
      </c>
      <c r="E198" s="58" t="s">
        <v>252</v>
      </c>
      <c r="F198" s="59">
        <v>110.1</v>
      </c>
      <c r="G198" s="59">
        <v>1.03</v>
      </c>
      <c r="H198" s="58" t="s">
        <v>339</v>
      </c>
      <c r="I198" s="61" t="s">
        <v>1230</v>
      </c>
      <c r="J198" s="58" t="s">
        <v>402</v>
      </c>
      <c r="K198" s="58" t="s">
        <v>402</v>
      </c>
      <c r="L198" s="61" t="s">
        <v>874</v>
      </c>
      <c r="M198" s="79" t="s">
        <v>1087</v>
      </c>
      <c r="N198" s="61" t="s">
        <v>871</v>
      </c>
      <c r="O198" s="76">
        <v>0.1</v>
      </c>
      <c r="P198" s="71">
        <v>1.3623978201634876</v>
      </c>
      <c r="Q198" s="64">
        <v>1</v>
      </c>
      <c r="R198" s="65" t="s">
        <v>908</v>
      </c>
      <c r="S198" s="66"/>
      <c r="T198" s="66"/>
      <c r="U198" s="67"/>
      <c r="V198" s="65"/>
      <c r="W198" s="65"/>
      <c r="X198" s="65">
        <v>3</v>
      </c>
      <c r="Y198" s="65">
        <v>1</v>
      </c>
      <c r="Z198" s="76" t="s">
        <v>597</v>
      </c>
      <c r="AA198" s="76"/>
      <c r="AB198" s="64">
        <v>1</v>
      </c>
      <c r="AC198" s="65">
        <v>1</v>
      </c>
      <c r="AD198" s="65" t="s">
        <v>1207</v>
      </c>
      <c r="AE198" s="65" t="s">
        <v>1207</v>
      </c>
      <c r="AF198" s="65">
        <v>1</v>
      </c>
      <c r="AG198" s="65" t="s">
        <v>1207</v>
      </c>
      <c r="AH198" s="65" t="s">
        <v>1207</v>
      </c>
      <c r="AI198" s="65">
        <v>1</v>
      </c>
      <c r="AJ198" s="65" t="s">
        <v>1207</v>
      </c>
      <c r="AK198" s="65" t="s">
        <v>1207</v>
      </c>
      <c r="AL198" s="65"/>
      <c r="AM198" s="65"/>
      <c r="AN198" s="65"/>
      <c r="AO198" s="65">
        <v>1</v>
      </c>
      <c r="AP198" s="65" t="s">
        <v>1207</v>
      </c>
      <c r="AQ198" s="65" t="s">
        <v>1207</v>
      </c>
      <c r="AR198" s="96">
        <v>1</v>
      </c>
      <c r="AS198" s="97" t="s">
        <v>1207</v>
      </c>
      <c r="AT198" s="97" t="s">
        <v>1207</v>
      </c>
      <c r="AU198" s="71">
        <v>16.700000000000003</v>
      </c>
      <c r="AV198" s="71">
        <v>48.9</v>
      </c>
      <c r="AW198" s="65">
        <v>1</v>
      </c>
      <c r="AX198" s="65" t="s">
        <v>412</v>
      </c>
      <c r="AY198" s="63"/>
      <c r="AZ198" s="63"/>
      <c r="BA198" s="65"/>
      <c r="BB198" s="76"/>
      <c r="BC198" s="63">
        <v>16.39144405</v>
      </c>
      <c r="BD198" s="63">
        <v>9.7972729160000007</v>
      </c>
      <c r="BE198" s="63" t="s">
        <v>416</v>
      </c>
      <c r="BF198" s="63">
        <v>30.019070079999999</v>
      </c>
      <c r="BG198" s="63" t="s">
        <v>416</v>
      </c>
      <c r="BH198" s="63">
        <v>51.288136129999998</v>
      </c>
      <c r="BI198" s="63" t="s">
        <v>416</v>
      </c>
      <c r="BJ198" s="63">
        <v>130.73348490000001</v>
      </c>
      <c r="BK198" s="63" t="s">
        <v>411</v>
      </c>
      <c r="BL198" s="65">
        <v>1</v>
      </c>
      <c r="BM198" s="76" t="s">
        <v>412</v>
      </c>
      <c r="BN198" s="63"/>
      <c r="BO198" s="65"/>
      <c r="BP198" s="76"/>
      <c r="BQ198" s="73" t="s">
        <v>372</v>
      </c>
      <c r="BR198" s="73" t="s">
        <v>361</v>
      </c>
      <c r="BS198" s="74">
        <v>5</v>
      </c>
      <c r="BT198" s="74">
        <f>BS198/F198*1000</f>
        <v>45.413260672116266</v>
      </c>
      <c r="BU198" s="74">
        <v>2.13</v>
      </c>
      <c r="BV198" s="74">
        <f>BU198/F198*1000</f>
        <v>19.346049046321529</v>
      </c>
      <c r="BW198" s="74" t="s">
        <v>361</v>
      </c>
      <c r="BX198" s="74" t="s">
        <v>361</v>
      </c>
      <c r="BY198" s="74">
        <v>2.13</v>
      </c>
      <c r="BZ198" s="74">
        <f>BY198/F198*1000</f>
        <v>19.346049046321529</v>
      </c>
      <c r="CA198" s="75">
        <v>1</v>
      </c>
      <c r="CB198" s="76" t="s">
        <v>478</v>
      </c>
      <c r="CC198" s="76"/>
      <c r="CD198" s="63"/>
      <c r="CE198" s="63"/>
      <c r="CF198" s="63"/>
      <c r="CG198" s="63"/>
      <c r="CH198" s="63"/>
      <c r="CI198" s="63"/>
      <c r="CJ198" s="65"/>
      <c r="CK198" s="76"/>
      <c r="CL198" s="71">
        <v>2.7247956403269753</v>
      </c>
      <c r="CM198" s="65">
        <v>1</v>
      </c>
      <c r="CN198" s="76" t="s">
        <v>412</v>
      </c>
      <c r="CO198" s="63"/>
      <c r="CP198" s="65"/>
      <c r="CQ198" s="76"/>
    </row>
    <row r="199" spans="1:95" s="4" customFormat="1" ht="22.5" customHeight="1">
      <c r="A199" s="56">
        <v>193</v>
      </c>
      <c r="B199" s="57" t="s">
        <v>253</v>
      </c>
      <c r="C199" s="84" t="s">
        <v>87</v>
      </c>
      <c r="D199" s="58" t="s">
        <v>747</v>
      </c>
      <c r="E199" s="58" t="s">
        <v>253</v>
      </c>
      <c r="F199" s="59">
        <v>100.12</v>
      </c>
      <c r="G199" s="59">
        <v>-0.18</v>
      </c>
      <c r="H199" s="58" t="s">
        <v>302</v>
      </c>
      <c r="I199" s="61" t="s">
        <v>1225</v>
      </c>
      <c r="J199" s="58" t="s">
        <v>301</v>
      </c>
      <c r="K199" s="58" t="s">
        <v>301</v>
      </c>
      <c r="L199" s="61" t="s">
        <v>835</v>
      </c>
      <c r="M199" s="156" t="s">
        <v>301</v>
      </c>
      <c r="N199" s="61"/>
      <c r="O199" s="71">
        <v>0.1</v>
      </c>
      <c r="P199" s="71">
        <v>1.4982021574111066</v>
      </c>
      <c r="Q199" s="64">
        <v>1</v>
      </c>
      <c r="R199" s="65" t="s">
        <v>934</v>
      </c>
      <c r="S199" s="66"/>
      <c r="T199" s="66"/>
      <c r="U199" s="67"/>
      <c r="V199" s="65"/>
      <c r="W199" s="65"/>
      <c r="X199" s="65">
        <v>1</v>
      </c>
      <c r="Y199" s="65">
        <v>1</v>
      </c>
      <c r="Z199" s="76" t="s">
        <v>1114</v>
      </c>
      <c r="AA199" s="76"/>
      <c r="AB199" s="64">
        <v>1</v>
      </c>
      <c r="AC199" s="65">
        <v>1</v>
      </c>
      <c r="AD199" s="65" t="s">
        <v>1207</v>
      </c>
      <c r="AE199" s="65" t="s">
        <v>1207</v>
      </c>
      <c r="AF199" s="65">
        <v>1</v>
      </c>
      <c r="AG199" s="65" t="s">
        <v>1207</v>
      </c>
      <c r="AH199" s="65" t="s">
        <v>1207</v>
      </c>
      <c r="AI199" s="65">
        <v>1</v>
      </c>
      <c r="AJ199" s="65" t="s">
        <v>1207</v>
      </c>
      <c r="AK199" s="65" t="s">
        <v>1207</v>
      </c>
      <c r="AL199" s="68">
        <v>1</v>
      </c>
      <c r="AM199" s="68" t="s">
        <v>1207</v>
      </c>
      <c r="AN199" s="65" t="s">
        <v>1207</v>
      </c>
      <c r="AO199" s="65">
        <v>1</v>
      </c>
      <c r="AP199" s="65" t="s">
        <v>1207</v>
      </c>
      <c r="AQ199" s="65" t="s">
        <v>1207</v>
      </c>
      <c r="AR199" s="96">
        <v>1</v>
      </c>
      <c r="AS199" s="97" t="s">
        <v>1207</v>
      </c>
      <c r="AT199" s="97" t="s">
        <v>1207</v>
      </c>
      <c r="AU199" s="71">
        <v>69.8</v>
      </c>
      <c r="AV199" s="71">
        <v>14.586799778147494</v>
      </c>
      <c r="AW199" s="65">
        <v>1</v>
      </c>
      <c r="AX199" s="65" t="s">
        <v>412</v>
      </c>
      <c r="AY199" s="63"/>
      <c r="AZ199" s="63"/>
      <c r="BA199" s="65"/>
      <c r="BB199" s="71"/>
      <c r="BC199" s="63">
        <v>80.715329030000007</v>
      </c>
      <c r="BD199" s="63">
        <v>24.25929927</v>
      </c>
      <c r="BE199" s="63" t="s">
        <v>416</v>
      </c>
      <c r="BF199" s="63">
        <v>57.22436948</v>
      </c>
      <c r="BG199" s="63" t="s">
        <v>416</v>
      </c>
      <c r="BH199" s="63">
        <v>69.429021390000003</v>
      </c>
      <c r="BI199" s="63" t="s">
        <v>416</v>
      </c>
      <c r="BJ199" s="63">
        <v>242.5567226</v>
      </c>
      <c r="BK199" s="63" t="s">
        <v>411</v>
      </c>
      <c r="BL199" s="65">
        <v>1</v>
      </c>
      <c r="BM199" s="76" t="s">
        <v>412</v>
      </c>
      <c r="BN199" s="63"/>
      <c r="BO199" s="65"/>
      <c r="BP199" s="71"/>
      <c r="BQ199" s="73" t="s">
        <v>372</v>
      </c>
      <c r="BR199" s="73" t="s">
        <v>372</v>
      </c>
      <c r="BS199" s="74">
        <v>5.3</v>
      </c>
      <c r="BT199" s="74">
        <f>BS199/F199*1000</f>
        <v>52.936476228525763</v>
      </c>
      <c r="BU199" s="74">
        <v>2.78</v>
      </c>
      <c r="BV199" s="74">
        <f>BU199/F199*1000</f>
        <v>27.766679984019174</v>
      </c>
      <c r="BW199" s="74">
        <v>2.7</v>
      </c>
      <c r="BX199" s="74">
        <f>BW199/F199*1000</f>
        <v>26.967638833399921</v>
      </c>
      <c r="BY199" s="74">
        <v>2.7</v>
      </c>
      <c r="BZ199" s="74">
        <f>BY199/F199*1000</f>
        <v>26.967638833399921</v>
      </c>
      <c r="CA199" s="75">
        <v>1</v>
      </c>
      <c r="CB199" s="76" t="s">
        <v>478</v>
      </c>
      <c r="CC199" s="77">
        <v>5.990994845977303</v>
      </c>
      <c r="CD199" s="77" t="s">
        <v>1061</v>
      </c>
      <c r="CE199" s="77" t="s">
        <v>416</v>
      </c>
      <c r="CF199" s="77" t="s">
        <v>1062</v>
      </c>
      <c r="CG199" s="77" t="s">
        <v>416</v>
      </c>
      <c r="CH199" s="77">
        <v>104.24269994196365</v>
      </c>
      <c r="CI199" s="77" t="s">
        <v>411</v>
      </c>
      <c r="CJ199" s="76">
        <v>1</v>
      </c>
      <c r="CK199" s="63" t="s">
        <v>546</v>
      </c>
      <c r="CL199" s="71">
        <v>1.9976028765481424</v>
      </c>
      <c r="CM199" s="65">
        <v>1</v>
      </c>
      <c r="CN199" s="71" t="s">
        <v>412</v>
      </c>
      <c r="CO199" s="63"/>
      <c r="CP199" s="65"/>
      <c r="CQ199" s="71"/>
    </row>
    <row r="200" spans="1:95" s="4" customFormat="1" ht="65.25" customHeight="1">
      <c r="A200" s="129">
        <v>194</v>
      </c>
      <c r="B200" s="196"/>
      <c r="C200" s="225" t="s">
        <v>967</v>
      </c>
      <c r="D200" s="66" t="s">
        <v>965</v>
      </c>
      <c r="E200" s="86" t="s">
        <v>968</v>
      </c>
      <c r="F200" s="131">
        <v>222.29</v>
      </c>
      <c r="G200" s="105">
        <v>4.75</v>
      </c>
      <c r="H200" s="61" t="s">
        <v>969</v>
      </c>
      <c r="I200" s="61" t="s">
        <v>364</v>
      </c>
      <c r="J200" s="61" t="s">
        <v>300</v>
      </c>
      <c r="K200" s="61" t="s">
        <v>300</v>
      </c>
      <c r="L200" s="61" t="s">
        <v>958</v>
      </c>
      <c r="M200" s="157" t="s">
        <v>300</v>
      </c>
      <c r="N200" s="61"/>
      <c r="O200" s="61">
        <v>0.1</v>
      </c>
      <c r="P200" s="110">
        <v>0.67479418777272926</v>
      </c>
      <c r="Q200" s="120">
        <v>1</v>
      </c>
      <c r="R200" s="110" t="s">
        <v>974</v>
      </c>
      <c r="S200" s="66"/>
      <c r="T200" s="66"/>
      <c r="U200" s="67"/>
      <c r="V200" s="110"/>
      <c r="W200" s="110"/>
      <c r="X200" s="110"/>
      <c r="Y200" s="110"/>
      <c r="Z200" s="76"/>
      <c r="AA200" s="76"/>
      <c r="AB200" s="81"/>
      <c r="AC200" s="110">
        <v>1</v>
      </c>
      <c r="AD200" s="110" t="s">
        <v>1207</v>
      </c>
      <c r="AE200" s="110"/>
      <c r="AF200" s="61"/>
      <c r="AG200" s="61"/>
      <c r="AH200" s="61"/>
      <c r="AI200" s="61"/>
      <c r="AJ200" s="61"/>
      <c r="AK200" s="61"/>
      <c r="AL200" s="61">
        <v>1</v>
      </c>
      <c r="AM200" s="87" t="s">
        <v>1207</v>
      </c>
      <c r="AN200" s="61"/>
      <c r="AO200" s="61">
        <v>1</v>
      </c>
      <c r="AP200" s="61" t="s">
        <v>1207</v>
      </c>
      <c r="AQ200" s="61"/>
      <c r="AR200" s="197" t="s">
        <v>886</v>
      </c>
      <c r="AS200" s="97" t="s">
        <v>1256</v>
      </c>
      <c r="AT200" s="134"/>
      <c r="AU200" s="66"/>
      <c r="AV200" s="61"/>
      <c r="AW200" s="61"/>
      <c r="AX200" s="61"/>
      <c r="AY200" s="105">
        <v>0.23999999999999488</v>
      </c>
      <c r="AZ200" s="105">
        <v>71.599999999999994</v>
      </c>
      <c r="BA200" s="61">
        <v>1</v>
      </c>
      <c r="BB200" s="61" t="s">
        <v>546</v>
      </c>
      <c r="BC200" s="105"/>
      <c r="BD200" s="105"/>
      <c r="BE200" s="61"/>
      <c r="BF200" s="105"/>
      <c r="BG200" s="61"/>
      <c r="BH200" s="105"/>
      <c r="BI200" s="61"/>
      <c r="BJ200" s="105"/>
      <c r="BK200" s="61"/>
      <c r="BL200" s="61"/>
      <c r="BM200" s="61"/>
      <c r="BN200" s="105"/>
      <c r="BO200" s="61"/>
      <c r="BP200" s="61"/>
      <c r="BQ200" s="61"/>
      <c r="BR200" s="61"/>
      <c r="BS200" s="105"/>
      <c r="BT200" s="105"/>
      <c r="BU200" s="105"/>
      <c r="BV200" s="105"/>
      <c r="BW200" s="105"/>
      <c r="BX200" s="105"/>
      <c r="BY200" s="105"/>
      <c r="BZ200" s="105"/>
      <c r="CA200" s="61"/>
      <c r="CB200" s="61"/>
      <c r="CC200" s="61"/>
      <c r="CD200" s="105" t="s">
        <v>977</v>
      </c>
      <c r="CE200" s="105"/>
      <c r="CF200" s="105"/>
      <c r="CG200" s="105"/>
      <c r="CH200" s="105"/>
      <c r="CI200" s="105"/>
      <c r="CJ200" s="61">
        <v>1</v>
      </c>
      <c r="CK200" s="61" t="s">
        <v>546</v>
      </c>
      <c r="CL200" s="61"/>
      <c r="CM200" s="61"/>
      <c r="CN200" s="61"/>
      <c r="CO200" s="105" t="s">
        <v>976</v>
      </c>
      <c r="CP200" s="61">
        <v>1</v>
      </c>
      <c r="CQ200" s="61" t="s">
        <v>546</v>
      </c>
    </row>
    <row r="201" spans="1:95" s="51" customFormat="1" ht="46.5" customHeight="1">
      <c r="A201" s="198">
        <v>194.5</v>
      </c>
      <c r="B201" s="265" t="s">
        <v>1315</v>
      </c>
      <c r="C201" s="200"/>
      <c r="D201" s="200"/>
      <c r="E201" s="200"/>
      <c r="F201" s="201"/>
      <c r="G201" s="202"/>
      <c r="H201" s="203"/>
      <c r="I201" s="203"/>
      <c r="J201" s="203"/>
      <c r="K201" s="203"/>
      <c r="L201" s="203"/>
      <c r="M201" s="199"/>
      <c r="N201" s="203"/>
      <c r="O201" s="203"/>
      <c r="P201" s="204"/>
      <c r="Q201" s="204"/>
      <c r="R201" s="204"/>
      <c r="S201" s="204"/>
      <c r="T201" s="204"/>
      <c r="U201" s="204"/>
      <c r="V201" s="204"/>
      <c r="W201" s="204"/>
      <c r="X201" s="204"/>
      <c r="Y201" s="204"/>
      <c r="Z201" s="205"/>
      <c r="AA201" s="205"/>
      <c r="AB201" s="206"/>
      <c r="AC201" s="204"/>
      <c r="AD201" s="204"/>
      <c r="AE201" s="204"/>
      <c r="AF201" s="204"/>
      <c r="AG201" s="204"/>
      <c r="AH201" s="204"/>
      <c r="AI201" s="204"/>
      <c r="AJ201" s="204"/>
      <c r="AK201" s="204"/>
      <c r="AL201" s="204"/>
      <c r="AM201" s="204"/>
      <c r="AN201" s="204"/>
      <c r="AO201" s="204"/>
      <c r="AP201" s="204"/>
      <c r="AQ201" s="204"/>
      <c r="AR201" s="207"/>
      <c r="AS201" s="207"/>
      <c r="AT201" s="208"/>
      <c r="AU201" s="209"/>
      <c r="AV201" s="209"/>
      <c r="AW201" s="203"/>
      <c r="AX201" s="203"/>
      <c r="AY201" s="203"/>
      <c r="AZ201" s="203"/>
      <c r="BA201" s="203"/>
      <c r="BB201" s="203"/>
      <c r="BC201" s="202"/>
      <c r="BD201" s="202"/>
      <c r="BE201" s="203"/>
      <c r="BF201" s="202"/>
      <c r="BG201" s="203"/>
      <c r="BH201" s="202"/>
      <c r="BI201" s="203"/>
      <c r="BJ201" s="202"/>
      <c r="BK201" s="203"/>
      <c r="BL201" s="203"/>
      <c r="BM201" s="210"/>
      <c r="BN201" s="203"/>
      <c r="BO201" s="203"/>
      <c r="BP201" s="203"/>
      <c r="BQ201" s="205"/>
      <c r="BR201" s="205"/>
      <c r="BS201" s="211"/>
      <c r="BT201" s="211"/>
      <c r="BU201" s="211"/>
      <c r="BV201" s="211"/>
      <c r="BW201" s="211"/>
      <c r="BX201" s="211"/>
      <c r="BY201" s="211"/>
      <c r="BZ201" s="211"/>
      <c r="CA201" s="205"/>
      <c r="CB201" s="205"/>
      <c r="CC201" s="205"/>
      <c r="CD201" s="203"/>
      <c r="CE201" s="203"/>
      <c r="CF201" s="203"/>
      <c r="CG201" s="203"/>
      <c r="CH201" s="203"/>
      <c r="CI201" s="203"/>
      <c r="CJ201" s="203"/>
      <c r="CK201" s="203"/>
      <c r="CL201" s="203"/>
      <c r="CM201" s="203"/>
      <c r="CN201" s="203"/>
      <c r="CO201" s="203"/>
      <c r="CP201" s="203"/>
      <c r="CQ201" s="203"/>
    </row>
    <row r="202" spans="1:95" s="4" customFormat="1" ht="46.5" customHeight="1">
      <c r="A202" s="56">
        <v>195</v>
      </c>
      <c r="B202" s="212"/>
      <c r="C202" s="84" t="s">
        <v>392</v>
      </c>
      <c r="D202" s="58" t="s">
        <v>763</v>
      </c>
      <c r="E202" s="61" t="s">
        <v>1246</v>
      </c>
      <c r="F202" s="59">
        <v>294.18</v>
      </c>
      <c r="G202" s="105">
        <v>-3.59</v>
      </c>
      <c r="H202" s="61" t="s">
        <v>304</v>
      </c>
      <c r="I202" s="87" t="s">
        <v>1225</v>
      </c>
      <c r="J202" s="61" t="s">
        <v>402</v>
      </c>
      <c r="K202" s="61" t="s">
        <v>402</v>
      </c>
      <c r="L202" s="61" t="s">
        <v>826</v>
      </c>
      <c r="M202" s="157" t="s">
        <v>1217</v>
      </c>
      <c r="N202" s="61"/>
      <c r="O202" s="61">
        <v>0.08</v>
      </c>
      <c r="P202" s="110">
        <v>0.40791352233326539</v>
      </c>
      <c r="Q202" s="64">
        <v>1</v>
      </c>
      <c r="R202" s="65" t="s">
        <v>939</v>
      </c>
      <c r="S202" s="66"/>
      <c r="T202" s="66"/>
      <c r="U202" s="67"/>
      <c r="V202" s="65"/>
      <c r="W202" s="65"/>
      <c r="X202" s="65">
        <v>1</v>
      </c>
      <c r="Y202" s="65">
        <v>1</v>
      </c>
      <c r="Z202" s="76" t="s">
        <v>1116</v>
      </c>
      <c r="AA202" s="76"/>
      <c r="AB202" s="64">
        <v>1</v>
      </c>
      <c r="AC202" s="110"/>
      <c r="AD202" s="110"/>
      <c r="AE202" s="110"/>
      <c r="AF202" s="110">
        <v>1</v>
      </c>
      <c r="AG202" s="65" t="s">
        <v>1207</v>
      </c>
      <c r="AH202" s="65" t="s">
        <v>1207</v>
      </c>
      <c r="AI202" s="110">
        <v>1</v>
      </c>
      <c r="AJ202" s="65" t="s">
        <v>1207</v>
      </c>
      <c r="AK202" s="65" t="s">
        <v>1207</v>
      </c>
      <c r="AL202" s="110"/>
      <c r="AM202" s="110"/>
      <c r="AN202" s="110"/>
      <c r="AO202" s="61"/>
      <c r="AP202" s="61"/>
      <c r="AQ202" s="61"/>
      <c r="AR202" s="148">
        <v>1</v>
      </c>
      <c r="AS202" s="97" t="s">
        <v>1207</v>
      </c>
      <c r="AT202" s="97" t="s">
        <v>1207</v>
      </c>
      <c r="AU202" s="61"/>
      <c r="AV202" s="61"/>
      <c r="AW202" s="61"/>
      <c r="AX202" s="61"/>
      <c r="AY202" s="63"/>
      <c r="AZ202" s="63"/>
      <c r="BA202" s="61"/>
      <c r="BB202" s="61"/>
      <c r="BC202" s="105">
        <v>58</v>
      </c>
      <c r="BD202" s="105">
        <v>1.26</v>
      </c>
      <c r="BE202" s="61" t="s">
        <v>429</v>
      </c>
      <c r="BF202" s="105">
        <v>1.6</v>
      </c>
      <c r="BG202" s="61" t="s">
        <v>429</v>
      </c>
      <c r="BH202" s="105">
        <v>1.95</v>
      </c>
      <c r="BI202" s="61" t="s">
        <v>429</v>
      </c>
      <c r="BJ202" s="105">
        <v>4.3099999999999996</v>
      </c>
      <c r="BK202" s="61" t="s">
        <v>411</v>
      </c>
      <c r="BL202" s="61">
        <v>1</v>
      </c>
      <c r="BM202" s="61" t="s">
        <v>426</v>
      </c>
      <c r="BN202" s="63"/>
      <c r="BO202" s="61"/>
      <c r="BP202" s="61"/>
      <c r="BQ202" s="112" t="s">
        <v>372</v>
      </c>
      <c r="BR202" s="112" t="s">
        <v>372</v>
      </c>
      <c r="BS202" s="74">
        <v>3.2</v>
      </c>
      <c r="BT202" s="74">
        <f t="shared" ref="BT202:BT207" si="13">BS202/F202*1000</f>
        <v>10.877693928887076</v>
      </c>
      <c r="BU202" s="74">
        <v>2.09</v>
      </c>
      <c r="BV202" s="74">
        <f>BU202/F202*1000</f>
        <v>7.1044938473043704</v>
      </c>
      <c r="BW202" s="74">
        <v>1.06</v>
      </c>
      <c r="BX202" s="74">
        <f t="shared" ref="BX202:BX207" si="14">BW202/F202*1000</f>
        <v>3.603236113943844</v>
      </c>
      <c r="BY202" s="74">
        <v>1.06</v>
      </c>
      <c r="BZ202" s="74">
        <f t="shared" ref="BZ202:BZ207" si="15">BY202/F202*1000</f>
        <v>3.603236113943844</v>
      </c>
      <c r="CA202" s="75">
        <v>1</v>
      </c>
      <c r="CB202" s="76" t="s">
        <v>478</v>
      </c>
      <c r="CC202" s="77">
        <v>2.9475599170950773</v>
      </c>
      <c r="CD202" s="77">
        <v>0.8150267650633406</v>
      </c>
      <c r="CE202" s="77" t="s">
        <v>416</v>
      </c>
      <c r="CF202" s="77">
        <v>1.1891860178777123</v>
      </c>
      <c r="CG202" s="77" t="s">
        <v>416</v>
      </c>
      <c r="CH202" s="77" t="s">
        <v>1081</v>
      </c>
      <c r="CI202" s="77" t="s">
        <v>411</v>
      </c>
      <c r="CJ202" s="61"/>
      <c r="CK202" s="63" t="s">
        <v>546</v>
      </c>
      <c r="CL202" s="61"/>
      <c r="CM202" s="61"/>
      <c r="CN202" s="61"/>
      <c r="CO202" s="63"/>
      <c r="CP202" s="61"/>
      <c r="CQ202" s="61"/>
    </row>
    <row r="203" spans="1:95" s="4" customFormat="1" ht="44.25" customHeight="1">
      <c r="A203" s="56">
        <v>196</v>
      </c>
      <c r="B203" s="57" t="s">
        <v>254</v>
      </c>
      <c r="C203" s="84" t="s">
        <v>81</v>
      </c>
      <c r="D203" s="58" t="s">
        <v>751</v>
      </c>
      <c r="E203" s="58" t="s">
        <v>254</v>
      </c>
      <c r="F203" s="59">
        <v>216.03</v>
      </c>
      <c r="G203" s="59">
        <v>2.7</v>
      </c>
      <c r="H203" s="58" t="s">
        <v>504</v>
      </c>
      <c r="I203" s="61" t="s">
        <v>1225</v>
      </c>
      <c r="J203" s="58" t="s">
        <v>275</v>
      </c>
      <c r="K203" s="58" t="s">
        <v>275</v>
      </c>
      <c r="L203" s="107" t="s">
        <v>827</v>
      </c>
      <c r="M203" s="157" t="s">
        <v>1218</v>
      </c>
      <c r="N203" s="61"/>
      <c r="O203" s="63">
        <v>0.05</v>
      </c>
      <c r="P203" s="63">
        <v>0.34717400361060963</v>
      </c>
      <c r="Q203" s="64">
        <v>1</v>
      </c>
      <c r="R203" s="65" t="s">
        <v>1271</v>
      </c>
      <c r="S203" s="66"/>
      <c r="T203" s="66"/>
      <c r="U203" s="67"/>
      <c r="V203" s="65"/>
      <c r="W203" s="65"/>
      <c r="X203" s="65"/>
      <c r="Y203" s="65"/>
      <c r="Z203" s="63"/>
      <c r="AA203" s="63"/>
      <c r="AB203" s="81"/>
      <c r="AC203" s="65">
        <v>1</v>
      </c>
      <c r="AD203" s="65" t="s">
        <v>1207</v>
      </c>
      <c r="AE203" s="65"/>
      <c r="AF203" s="65">
        <v>1</v>
      </c>
      <c r="AG203" s="65" t="s">
        <v>1207</v>
      </c>
      <c r="AH203" s="65"/>
      <c r="AI203" s="65">
        <v>1</v>
      </c>
      <c r="AJ203" s="65" t="s">
        <v>1207</v>
      </c>
      <c r="AK203" s="65"/>
      <c r="AL203" s="68">
        <v>1</v>
      </c>
      <c r="AM203" s="68" t="s">
        <v>1207</v>
      </c>
      <c r="AN203" s="65"/>
      <c r="AO203" s="65">
        <v>0</v>
      </c>
      <c r="AP203" s="65" t="s">
        <v>803</v>
      </c>
      <c r="AQ203" s="65"/>
      <c r="AR203" s="96">
        <v>1</v>
      </c>
      <c r="AS203" s="97" t="s">
        <v>1207</v>
      </c>
      <c r="AT203" s="97"/>
      <c r="AU203" s="71">
        <v>0</v>
      </c>
      <c r="AV203" s="71">
        <v>75.8</v>
      </c>
      <c r="AW203" s="65">
        <v>1</v>
      </c>
      <c r="AX203" s="65" t="s">
        <v>412</v>
      </c>
      <c r="AY203" s="63"/>
      <c r="AZ203" s="63"/>
      <c r="BA203" s="65"/>
      <c r="BB203" s="63"/>
      <c r="BC203" s="63">
        <v>6.8506681020000002</v>
      </c>
      <c r="BD203" s="63">
        <v>1.308948934</v>
      </c>
      <c r="BE203" s="63" t="s">
        <v>416</v>
      </c>
      <c r="BF203" s="63">
        <v>1.664787864</v>
      </c>
      <c r="BG203" s="63" t="s">
        <v>416</v>
      </c>
      <c r="BH203" s="63">
        <v>2.0859047080000002</v>
      </c>
      <c r="BI203" s="63" t="s">
        <v>416</v>
      </c>
      <c r="BJ203" s="63">
        <v>9.1</v>
      </c>
      <c r="BK203" s="63" t="s">
        <v>411</v>
      </c>
      <c r="BL203" s="65">
        <v>1</v>
      </c>
      <c r="BM203" s="65" t="s">
        <v>412</v>
      </c>
      <c r="BN203" s="63"/>
      <c r="BO203" s="65"/>
      <c r="BP203" s="63"/>
      <c r="BQ203" s="73" t="s">
        <v>372</v>
      </c>
      <c r="BR203" s="73" t="s">
        <v>372</v>
      </c>
      <c r="BS203" s="74">
        <v>3.8</v>
      </c>
      <c r="BT203" s="74">
        <f t="shared" si="13"/>
        <v>17.590149516270888</v>
      </c>
      <c r="BU203" s="74">
        <v>0.8</v>
      </c>
      <c r="BV203" s="74">
        <f>BU203/F203*1000</f>
        <v>3.703189371846503</v>
      </c>
      <c r="BW203" s="74">
        <v>0.91</v>
      </c>
      <c r="BX203" s="74">
        <f t="shared" si="14"/>
        <v>4.2123779104753973</v>
      </c>
      <c r="BY203" s="74">
        <v>0.8</v>
      </c>
      <c r="BZ203" s="74">
        <f t="shared" si="15"/>
        <v>3.703189371846503</v>
      </c>
      <c r="CA203" s="75">
        <v>1</v>
      </c>
      <c r="CB203" s="76" t="s">
        <v>478</v>
      </c>
      <c r="CC203" s="77">
        <v>3.1801163661862719</v>
      </c>
      <c r="CD203" s="77" t="s">
        <v>1068</v>
      </c>
      <c r="CE203" s="77" t="s">
        <v>429</v>
      </c>
      <c r="CF203" s="77" t="s">
        <v>1068</v>
      </c>
      <c r="CG203" s="77" t="s">
        <v>429</v>
      </c>
      <c r="CH203" s="77" t="s">
        <v>1069</v>
      </c>
      <c r="CI203" s="77" t="s">
        <v>411</v>
      </c>
      <c r="CJ203" s="65">
        <v>1</v>
      </c>
      <c r="CK203" s="63" t="s">
        <v>546</v>
      </c>
      <c r="CL203" s="71" t="s">
        <v>121</v>
      </c>
      <c r="CM203" s="65">
        <v>0</v>
      </c>
      <c r="CN203" s="63" t="s">
        <v>412</v>
      </c>
      <c r="CO203" s="63"/>
      <c r="CP203" s="65"/>
      <c r="CQ203" s="63"/>
    </row>
    <row r="204" spans="1:95" s="4" customFormat="1" ht="50.25" customHeight="1">
      <c r="A204" s="56">
        <v>197</v>
      </c>
      <c r="B204" s="57" t="s">
        <v>255</v>
      </c>
      <c r="C204" s="88" t="s">
        <v>14</v>
      </c>
      <c r="D204" s="76" t="s">
        <v>752</v>
      </c>
      <c r="E204" s="58" t="s">
        <v>255</v>
      </c>
      <c r="F204" s="63">
        <v>202.56</v>
      </c>
      <c r="G204" s="63">
        <v>2.27</v>
      </c>
      <c r="H204" s="58" t="s">
        <v>276</v>
      </c>
      <c r="I204" s="61" t="s">
        <v>1228</v>
      </c>
      <c r="J204" s="58" t="s">
        <v>295</v>
      </c>
      <c r="K204" s="58" t="s">
        <v>295</v>
      </c>
      <c r="L204" s="61" t="s">
        <v>856</v>
      </c>
      <c r="M204" s="157" t="s">
        <v>1220</v>
      </c>
      <c r="N204" s="61"/>
      <c r="O204" s="76">
        <v>0.04</v>
      </c>
      <c r="P204" s="63">
        <v>0.29620853080568721</v>
      </c>
      <c r="Q204" s="64">
        <v>1</v>
      </c>
      <c r="R204" s="65" t="s">
        <v>904</v>
      </c>
      <c r="S204" s="66"/>
      <c r="T204" s="66"/>
      <c r="U204" s="67"/>
      <c r="V204" s="65"/>
      <c r="W204" s="65"/>
      <c r="X204" s="65">
        <v>1</v>
      </c>
      <c r="Y204" s="65">
        <v>1</v>
      </c>
      <c r="Z204" s="63" t="s">
        <v>1120</v>
      </c>
      <c r="AA204" s="63"/>
      <c r="AB204" s="64">
        <v>1</v>
      </c>
      <c r="AC204" s="65">
        <v>1</v>
      </c>
      <c r="AD204" s="65" t="s">
        <v>1207</v>
      </c>
      <c r="AE204" s="65" t="s">
        <v>1207</v>
      </c>
      <c r="AF204" s="65">
        <v>1</v>
      </c>
      <c r="AG204" s="65" t="s">
        <v>1207</v>
      </c>
      <c r="AH204" s="65" t="s">
        <v>1207</v>
      </c>
      <c r="AI204" s="65">
        <v>1</v>
      </c>
      <c r="AJ204" s="65" t="s">
        <v>1207</v>
      </c>
      <c r="AK204" s="65" t="s">
        <v>1207</v>
      </c>
      <c r="AL204" s="65">
        <v>1</v>
      </c>
      <c r="AM204" s="68" t="s">
        <v>1207</v>
      </c>
      <c r="AN204" s="65" t="s">
        <v>1207</v>
      </c>
      <c r="AO204" s="65">
        <v>1</v>
      </c>
      <c r="AP204" s="65" t="s">
        <v>1207</v>
      </c>
      <c r="AQ204" s="65" t="s">
        <v>1207</v>
      </c>
      <c r="AR204" s="96">
        <v>1</v>
      </c>
      <c r="AS204" s="97" t="s">
        <v>1207</v>
      </c>
      <c r="AT204" s="97" t="s">
        <v>1207</v>
      </c>
      <c r="AU204" s="71">
        <v>0</v>
      </c>
      <c r="AV204" s="71">
        <v>85.330713817943703</v>
      </c>
      <c r="AW204" s="65">
        <v>1</v>
      </c>
      <c r="AX204" s="65" t="s">
        <v>412</v>
      </c>
      <c r="AY204" s="72">
        <v>9.9999999999994316E-2</v>
      </c>
      <c r="AZ204" s="72">
        <v>41.7</v>
      </c>
      <c r="BA204" s="65">
        <v>1</v>
      </c>
      <c r="BB204" s="63" t="s">
        <v>543</v>
      </c>
      <c r="BC204" s="63">
        <v>14.849169270000001</v>
      </c>
      <c r="BD204" s="63">
        <v>2.4956284769999999</v>
      </c>
      <c r="BE204" s="63" t="s">
        <v>416</v>
      </c>
      <c r="BF204" s="63">
        <v>3.2754879610000001</v>
      </c>
      <c r="BG204" s="63" t="s">
        <v>416</v>
      </c>
      <c r="BH204" s="63">
        <v>3.8924649759999999</v>
      </c>
      <c r="BI204" s="63" t="s">
        <v>416</v>
      </c>
      <c r="BJ204" s="63">
        <v>8.1999999999999993</v>
      </c>
      <c r="BK204" s="63" t="s">
        <v>411</v>
      </c>
      <c r="BL204" s="65">
        <v>1</v>
      </c>
      <c r="BM204" s="65" t="s">
        <v>412</v>
      </c>
      <c r="BN204" s="63">
        <v>2.5</v>
      </c>
      <c r="BO204" s="65">
        <v>1</v>
      </c>
      <c r="BP204" s="63" t="s">
        <v>543</v>
      </c>
      <c r="BQ204" s="73" t="s">
        <v>372</v>
      </c>
      <c r="BR204" s="73" t="s">
        <v>372</v>
      </c>
      <c r="BS204" s="74">
        <v>5</v>
      </c>
      <c r="BT204" s="74">
        <f t="shared" si="13"/>
        <v>24.684044233807267</v>
      </c>
      <c r="BU204" s="74">
        <v>1.92</v>
      </c>
      <c r="BV204" s="74">
        <f>BU204/F204*1000</f>
        <v>9.4786729857819889</v>
      </c>
      <c r="BW204" s="74">
        <v>2.23</v>
      </c>
      <c r="BX204" s="74">
        <f t="shared" si="14"/>
        <v>11.009083728278041</v>
      </c>
      <c r="BY204" s="74">
        <v>1.92</v>
      </c>
      <c r="BZ204" s="74">
        <f t="shared" si="15"/>
        <v>9.4786729857819889</v>
      </c>
      <c r="CA204" s="75">
        <v>1</v>
      </c>
      <c r="CB204" s="76" t="s">
        <v>478</v>
      </c>
      <c r="CC204" s="77">
        <v>3.3445814136465399</v>
      </c>
      <c r="CD204" s="77">
        <v>3.2280784222527936</v>
      </c>
      <c r="CE204" s="237" t="s">
        <v>428</v>
      </c>
      <c r="CF204" s="237">
        <v>3.6512996840958065</v>
      </c>
      <c r="CG204" s="237" t="s">
        <v>428</v>
      </c>
      <c r="CH204" s="77" t="s">
        <v>1017</v>
      </c>
      <c r="CI204" s="77" t="s">
        <v>411</v>
      </c>
      <c r="CJ204" s="65">
        <v>1</v>
      </c>
      <c r="CK204" s="63" t="s">
        <v>546</v>
      </c>
      <c r="CL204" s="71">
        <v>1.4810426540284358</v>
      </c>
      <c r="CM204" s="65">
        <v>1</v>
      </c>
      <c r="CN204" s="76" t="s">
        <v>412</v>
      </c>
      <c r="CO204" s="63">
        <v>2</v>
      </c>
      <c r="CP204" s="65">
        <v>1</v>
      </c>
      <c r="CQ204" s="63" t="s">
        <v>543</v>
      </c>
    </row>
    <row r="205" spans="1:95" s="4" customFormat="1" ht="84" customHeight="1">
      <c r="A205" s="56">
        <v>198</v>
      </c>
      <c r="B205" s="57" t="s">
        <v>256</v>
      </c>
      <c r="C205" s="87" t="s">
        <v>117</v>
      </c>
      <c r="D205" s="61" t="s">
        <v>753</v>
      </c>
      <c r="E205" s="58" t="s">
        <v>256</v>
      </c>
      <c r="F205" s="105">
        <v>351.02</v>
      </c>
      <c r="G205" s="105">
        <v>5.87</v>
      </c>
      <c r="H205" s="61" t="s">
        <v>484</v>
      </c>
      <c r="I205" s="85" t="s">
        <v>1227</v>
      </c>
      <c r="J205" s="61" t="s">
        <v>300</v>
      </c>
      <c r="K205" s="61" t="s">
        <v>300</v>
      </c>
      <c r="L205" s="61" t="s">
        <v>827</v>
      </c>
      <c r="M205" s="157" t="s">
        <v>838</v>
      </c>
      <c r="N205" s="61"/>
      <c r="O205" s="76">
        <v>0.04</v>
      </c>
      <c r="P205" s="63">
        <v>0.17093043131445504</v>
      </c>
      <c r="Q205" s="64">
        <v>1</v>
      </c>
      <c r="R205" s="65" t="s">
        <v>899</v>
      </c>
      <c r="S205" s="66"/>
      <c r="T205" s="66"/>
      <c r="U205" s="67"/>
      <c r="V205" s="65"/>
      <c r="W205" s="65"/>
      <c r="X205" s="65">
        <v>1</v>
      </c>
      <c r="Y205" s="65">
        <v>1</v>
      </c>
      <c r="Z205" s="76" t="s">
        <v>597</v>
      </c>
      <c r="AA205" s="76"/>
      <c r="AB205" s="64">
        <v>1</v>
      </c>
      <c r="AC205" s="65">
        <v>1</v>
      </c>
      <c r="AD205" s="65" t="s">
        <v>1207</v>
      </c>
      <c r="AE205" s="65" t="s">
        <v>1207</v>
      </c>
      <c r="AF205" s="65">
        <v>1</v>
      </c>
      <c r="AG205" s="65" t="s">
        <v>1207</v>
      </c>
      <c r="AH205" s="65" t="s">
        <v>1207</v>
      </c>
      <c r="AI205" s="65">
        <v>1</v>
      </c>
      <c r="AJ205" s="65" t="s">
        <v>1207</v>
      </c>
      <c r="AK205" s="65" t="s">
        <v>1207</v>
      </c>
      <c r="AL205" s="65"/>
      <c r="AM205" s="65"/>
      <c r="AN205" s="65"/>
      <c r="AO205" s="65">
        <v>0</v>
      </c>
      <c r="AP205" s="65" t="s">
        <v>803</v>
      </c>
      <c r="AQ205" s="65" t="s">
        <v>803</v>
      </c>
      <c r="AR205" s="96">
        <v>1</v>
      </c>
      <c r="AS205" s="97" t="s">
        <v>1207</v>
      </c>
      <c r="AT205" s="97" t="s">
        <v>1207</v>
      </c>
      <c r="AU205" s="71">
        <v>63.2</v>
      </c>
      <c r="AV205" s="71">
        <v>91</v>
      </c>
      <c r="AW205" s="65">
        <v>1</v>
      </c>
      <c r="AX205" s="65" t="s">
        <v>412</v>
      </c>
      <c r="AY205" s="63"/>
      <c r="AZ205" s="63"/>
      <c r="BA205" s="65"/>
      <c r="BB205" s="76"/>
      <c r="BC205" s="105">
        <v>4.839518558</v>
      </c>
      <c r="BD205" s="105">
        <v>1.18708097</v>
      </c>
      <c r="BE205" s="61" t="s">
        <v>443</v>
      </c>
      <c r="BF205" s="105">
        <v>1.6023774040000001</v>
      </c>
      <c r="BG205" s="61" t="s">
        <v>443</v>
      </c>
      <c r="BH205" s="105">
        <v>2.0633793389999999</v>
      </c>
      <c r="BI205" s="61" t="s">
        <v>443</v>
      </c>
      <c r="BJ205" s="105">
        <v>11.068425189999999</v>
      </c>
      <c r="BK205" s="61" t="s">
        <v>411</v>
      </c>
      <c r="BL205" s="65">
        <v>1</v>
      </c>
      <c r="BM205" s="65" t="s">
        <v>535</v>
      </c>
      <c r="BN205" s="63"/>
      <c r="BO205" s="65"/>
      <c r="BP205" s="76"/>
      <c r="BQ205" s="73" t="s">
        <v>361</v>
      </c>
      <c r="BR205" s="73" t="s">
        <v>372</v>
      </c>
      <c r="BS205" s="74">
        <v>6.3</v>
      </c>
      <c r="BT205" s="74">
        <f t="shared" si="13"/>
        <v>17.947695288017776</v>
      </c>
      <c r="BU205" s="74"/>
      <c r="BV205" s="74"/>
      <c r="BW205" s="74">
        <v>2.98</v>
      </c>
      <c r="BX205" s="74">
        <f t="shared" si="14"/>
        <v>8.4895447552845997</v>
      </c>
      <c r="BY205" s="74">
        <v>2.98</v>
      </c>
      <c r="BZ205" s="74">
        <f t="shared" si="15"/>
        <v>8.4895447552845997</v>
      </c>
      <c r="CA205" s="75">
        <v>1</v>
      </c>
      <c r="CB205" s="76" t="s">
        <v>536</v>
      </c>
      <c r="CC205" s="76"/>
      <c r="CD205" s="63"/>
      <c r="CE205" s="63"/>
      <c r="CF205" s="63"/>
      <c r="CG205" s="63"/>
      <c r="CH205" s="63"/>
      <c r="CI205" s="63"/>
      <c r="CJ205" s="65"/>
      <c r="CK205" s="76"/>
      <c r="CL205" s="61" t="s">
        <v>121</v>
      </c>
      <c r="CM205" s="65">
        <v>0</v>
      </c>
      <c r="CN205" s="76" t="s">
        <v>412</v>
      </c>
      <c r="CO205" s="63"/>
      <c r="CP205" s="65"/>
      <c r="CQ205" s="76"/>
    </row>
    <row r="206" spans="1:95" s="4" customFormat="1" ht="56.25" customHeight="1">
      <c r="A206" s="56">
        <v>199</v>
      </c>
      <c r="B206" s="212"/>
      <c r="C206" s="84" t="s">
        <v>393</v>
      </c>
      <c r="D206" s="58" t="s">
        <v>764</v>
      </c>
      <c r="E206" s="61" t="s">
        <v>394</v>
      </c>
      <c r="F206" s="105">
        <v>162.19</v>
      </c>
      <c r="G206" s="105">
        <v>0.61</v>
      </c>
      <c r="H206" s="61" t="s">
        <v>395</v>
      </c>
      <c r="I206" s="116" t="s">
        <v>1225</v>
      </c>
      <c r="J206" s="61" t="s">
        <v>301</v>
      </c>
      <c r="K206" s="61" t="s">
        <v>402</v>
      </c>
      <c r="L206" s="61" t="s">
        <v>962</v>
      </c>
      <c r="M206" s="62" t="s">
        <v>301</v>
      </c>
      <c r="N206" s="61"/>
      <c r="O206" s="61">
        <v>0.04</v>
      </c>
      <c r="P206" s="63">
        <v>0.36993649423515634</v>
      </c>
      <c r="Q206" s="64">
        <v>1</v>
      </c>
      <c r="R206" s="68" t="s">
        <v>1272</v>
      </c>
      <c r="S206" s="66"/>
      <c r="T206" s="66"/>
      <c r="U206" s="67"/>
      <c r="V206" s="65"/>
      <c r="W206" s="65"/>
      <c r="X206" s="65"/>
      <c r="Y206" s="65"/>
      <c r="Z206" s="76"/>
      <c r="AA206" s="76"/>
      <c r="AB206" s="81"/>
      <c r="AC206" s="110"/>
      <c r="AD206" s="110"/>
      <c r="AE206" s="110"/>
      <c r="AF206" s="110">
        <v>1</v>
      </c>
      <c r="AG206" s="65" t="s">
        <v>1207</v>
      </c>
      <c r="AH206" s="110"/>
      <c r="AI206" s="110">
        <v>1</v>
      </c>
      <c r="AJ206" s="65" t="s">
        <v>1207</v>
      </c>
      <c r="AK206" s="110"/>
      <c r="AL206" s="110"/>
      <c r="AM206" s="110"/>
      <c r="AN206" s="110"/>
      <c r="AO206" s="61"/>
      <c r="AP206" s="61"/>
      <c r="AQ206" s="61"/>
      <c r="AR206" s="91">
        <v>1</v>
      </c>
      <c r="AS206" s="97" t="s">
        <v>1207</v>
      </c>
      <c r="AT206" s="125"/>
      <c r="AU206" s="61"/>
      <c r="AV206" s="61"/>
      <c r="AW206" s="61"/>
      <c r="AX206" s="61"/>
      <c r="AY206" s="63"/>
      <c r="AZ206" s="63"/>
      <c r="BA206" s="61"/>
      <c r="BB206" s="61"/>
      <c r="BC206" s="105">
        <v>8.1416176060000005</v>
      </c>
      <c r="BD206" s="105">
        <v>48.328642109999997</v>
      </c>
      <c r="BE206" s="61" t="s">
        <v>429</v>
      </c>
      <c r="BF206" s="105">
        <v>189.40684920000001</v>
      </c>
      <c r="BG206" s="61" t="s">
        <v>429</v>
      </c>
      <c r="BH206" s="105">
        <v>227.75989240000001</v>
      </c>
      <c r="BI206" s="61" t="s">
        <v>429</v>
      </c>
      <c r="BJ206" s="105">
        <v>368.8969735</v>
      </c>
      <c r="BK206" s="61" t="s">
        <v>411</v>
      </c>
      <c r="BL206" s="61">
        <v>1</v>
      </c>
      <c r="BM206" s="61" t="s">
        <v>442</v>
      </c>
      <c r="BN206" s="63"/>
      <c r="BO206" s="61"/>
      <c r="BP206" s="61"/>
      <c r="BQ206" s="112" t="s">
        <v>361</v>
      </c>
      <c r="BR206" s="112" t="s">
        <v>372</v>
      </c>
      <c r="BS206" s="74">
        <v>92.8</v>
      </c>
      <c r="BT206" s="74">
        <f t="shared" si="13"/>
        <v>572.16844441704177</v>
      </c>
      <c r="BU206" s="74" t="s">
        <v>361</v>
      </c>
      <c r="BV206" s="74" t="s">
        <v>361</v>
      </c>
      <c r="BW206" s="74">
        <v>39.6</v>
      </c>
      <c r="BX206" s="74">
        <f t="shared" si="14"/>
        <v>244.15808619520317</v>
      </c>
      <c r="BY206" s="74">
        <v>39.6</v>
      </c>
      <c r="BZ206" s="74">
        <f t="shared" si="15"/>
        <v>244.15808619520317</v>
      </c>
      <c r="CA206" s="75">
        <v>1</v>
      </c>
      <c r="CB206" s="76" t="s">
        <v>478</v>
      </c>
      <c r="CC206" s="76"/>
      <c r="CD206" s="63"/>
      <c r="CE206" s="63"/>
      <c r="CF206" s="63"/>
      <c r="CG206" s="63"/>
      <c r="CH206" s="63"/>
      <c r="CI206" s="63"/>
      <c r="CJ206" s="61"/>
      <c r="CK206" s="61"/>
      <c r="CL206" s="61"/>
      <c r="CM206" s="61"/>
      <c r="CN206" s="61"/>
      <c r="CO206" s="63"/>
      <c r="CP206" s="61"/>
      <c r="CQ206" s="61"/>
    </row>
    <row r="207" spans="1:95" s="4" customFormat="1" ht="48.75" customHeight="1">
      <c r="A207" s="56">
        <v>200</v>
      </c>
      <c r="B207" s="118"/>
      <c r="C207" s="87" t="s">
        <v>458</v>
      </c>
      <c r="D207" s="107" t="s">
        <v>768</v>
      </c>
      <c r="E207" s="61" t="s">
        <v>483</v>
      </c>
      <c r="F207" s="119">
        <v>186.1</v>
      </c>
      <c r="G207" s="119">
        <v>1.83</v>
      </c>
      <c r="H207" s="107" t="s">
        <v>481</v>
      </c>
      <c r="I207" s="116" t="s">
        <v>1225</v>
      </c>
      <c r="J207" s="107" t="s">
        <v>295</v>
      </c>
      <c r="K207" s="107" t="s">
        <v>295</v>
      </c>
      <c r="L207" s="107" t="s">
        <v>861</v>
      </c>
      <c r="M207" s="157" t="s">
        <v>1220</v>
      </c>
      <c r="N207" s="107"/>
      <c r="O207" s="107">
        <v>0.03</v>
      </c>
      <c r="P207" s="121">
        <v>0.24180548092423429</v>
      </c>
      <c r="Q207" s="120">
        <v>1</v>
      </c>
      <c r="R207" s="110" t="s">
        <v>935</v>
      </c>
      <c r="S207" s="66"/>
      <c r="T207" s="66"/>
      <c r="U207" s="67"/>
      <c r="V207" s="110"/>
      <c r="W207" s="110"/>
      <c r="X207" s="121"/>
      <c r="Y207" s="121"/>
      <c r="Z207" s="112"/>
      <c r="AA207" s="112"/>
      <c r="AB207" s="122"/>
      <c r="AC207" s="121"/>
      <c r="AD207" s="121"/>
      <c r="AE207" s="121"/>
      <c r="AF207" s="107">
        <v>1</v>
      </c>
      <c r="AG207" s="107" t="s">
        <v>1207</v>
      </c>
      <c r="AH207" s="107"/>
      <c r="AI207" s="121">
        <v>1</v>
      </c>
      <c r="AJ207" s="121" t="s">
        <v>1207</v>
      </c>
      <c r="AK207" s="121"/>
      <c r="AL207" s="121"/>
      <c r="AM207" s="121"/>
      <c r="AN207" s="121"/>
      <c r="AO207" s="107"/>
      <c r="AP207" s="107"/>
      <c r="AQ207" s="107"/>
      <c r="AR207" s="91">
        <v>1</v>
      </c>
      <c r="AS207" s="124" t="s">
        <v>1207</v>
      </c>
      <c r="AT207" s="125"/>
      <c r="AU207" s="107"/>
      <c r="AV207" s="107"/>
      <c r="AW207" s="61"/>
      <c r="AX207" s="61"/>
      <c r="AY207" s="105"/>
      <c r="AZ207" s="105"/>
      <c r="BA207" s="61"/>
      <c r="BB207" s="107"/>
      <c r="BC207" s="105">
        <v>4.5145084999999998</v>
      </c>
      <c r="BD207" s="105">
        <v>3.1234173279999999</v>
      </c>
      <c r="BE207" s="61" t="s">
        <v>416</v>
      </c>
      <c r="BF207" s="105">
        <v>3.6160102489999999</v>
      </c>
      <c r="BG207" s="61" t="s">
        <v>416</v>
      </c>
      <c r="BH207" s="105">
        <v>4.6011960920000003</v>
      </c>
      <c r="BI207" s="61" t="s">
        <v>416</v>
      </c>
      <c r="BJ207" s="105">
        <v>10.809412760000001</v>
      </c>
      <c r="BK207" s="61" t="s">
        <v>411</v>
      </c>
      <c r="BL207" s="61">
        <v>1</v>
      </c>
      <c r="BM207" s="61" t="s">
        <v>535</v>
      </c>
      <c r="BN207" s="105"/>
      <c r="BO207" s="61"/>
      <c r="BP207" s="107"/>
      <c r="BQ207" s="112" t="s">
        <v>372</v>
      </c>
      <c r="BR207" s="112" t="s">
        <v>372</v>
      </c>
      <c r="BS207" s="74">
        <v>7.3</v>
      </c>
      <c r="BT207" s="74">
        <f t="shared" si="13"/>
        <v>39.226222461042454</v>
      </c>
      <c r="BU207" s="74">
        <v>1.87</v>
      </c>
      <c r="BV207" s="74">
        <f>BU207/F207*1000</f>
        <v>10.048361096184847</v>
      </c>
      <c r="BW207" s="74">
        <v>2.4</v>
      </c>
      <c r="BX207" s="74">
        <f t="shared" si="14"/>
        <v>12.896292315959162</v>
      </c>
      <c r="BY207" s="74">
        <v>1.87</v>
      </c>
      <c r="BZ207" s="74">
        <f t="shared" si="15"/>
        <v>10.048361096184847</v>
      </c>
      <c r="CA207" s="112">
        <v>1</v>
      </c>
      <c r="CB207" s="76" t="s">
        <v>536</v>
      </c>
      <c r="CC207" s="76"/>
      <c r="CD207" s="105"/>
      <c r="CE207" s="105"/>
      <c r="CF207" s="105"/>
      <c r="CG207" s="105"/>
      <c r="CH207" s="105"/>
      <c r="CI207" s="105"/>
      <c r="CJ207" s="61"/>
      <c r="CK207" s="107"/>
      <c r="CL207" s="61"/>
      <c r="CM207" s="61"/>
      <c r="CN207" s="107"/>
      <c r="CO207" s="105"/>
      <c r="CP207" s="61"/>
      <c r="CQ207" s="107"/>
    </row>
    <row r="208" spans="1:95" s="4" customFormat="1" ht="41.25" customHeight="1">
      <c r="A208" s="129">
        <v>201</v>
      </c>
      <c r="B208" s="213"/>
      <c r="C208" s="239" t="s">
        <v>971</v>
      </c>
      <c r="D208" s="66" t="s">
        <v>966</v>
      </c>
      <c r="E208" s="86" t="s">
        <v>970</v>
      </c>
      <c r="F208" s="131">
        <v>168.2</v>
      </c>
      <c r="G208" s="105">
        <v>3.2</v>
      </c>
      <c r="H208" s="61" t="s">
        <v>969</v>
      </c>
      <c r="I208" s="61" t="s">
        <v>364</v>
      </c>
      <c r="J208" s="61" t="s">
        <v>300</v>
      </c>
      <c r="K208" s="61" t="s">
        <v>300</v>
      </c>
      <c r="L208" s="61" t="s">
        <v>958</v>
      </c>
      <c r="M208" s="157" t="s">
        <v>300</v>
      </c>
      <c r="N208" s="61"/>
      <c r="O208" s="61">
        <v>0.03</v>
      </c>
      <c r="P208" s="110">
        <v>0.267538644470868</v>
      </c>
      <c r="Q208" s="120">
        <v>1</v>
      </c>
      <c r="R208" s="110" t="s">
        <v>975</v>
      </c>
      <c r="S208" s="66"/>
      <c r="T208" s="66"/>
      <c r="U208" s="67"/>
      <c r="V208" s="110"/>
      <c r="W208" s="110"/>
      <c r="X208" s="110"/>
      <c r="Y208" s="110"/>
      <c r="Z208" s="76"/>
      <c r="AA208" s="76"/>
      <c r="AB208" s="81"/>
      <c r="AC208" s="110">
        <v>1</v>
      </c>
      <c r="AD208" s="110" t="s">
        <v>1207</v>
      </c>
      <c r="AE208" s="110"/>
      <c r="AF208" s="61"/>
      <c r="AG208" s="61"/>
      <c r="AH208" s="61"/>
      <c r="AI208" s="61"/>
      <c r="AJ208" s="61"/>
      <c r="AK208" s="61"/>
      <c r="AL208" s="61">
        <v>1</v>
      </c>
      <c r="AM208" s="87" t="s">
        <v>1207</v>
      </c>
      <c r="AN208" s="61"/>
      <c r="AO208" s="61">
        <v>1</v>
      </c>
      <c r="AP208" s="61" t="s">
        <v>1207</v>
      </c>
      <c r="AQ208" s="61"/>
      <c r="AR208" s="197" t="s">
        <v>886</v>
      </c>
      <c r="AS208" s="97" t="s">
        <v>1256</v>
      </c>
      <c r="AT208" s="134"/>
      <c r="AU208" s="66"/>
      <c r="AV208" s="61"/>
      <c r="AW208" s="61"/>
      <c r="AX208" s="61"/>
      <c r="AY208" s="105">
        <v>15.560000000000002</v>
      </c>
      <c r="AZ208" s="105">
        <v>50.9</v>
      </c>
      <c r="BA208" s="61">
        <v>1</v>
      </c>
      <c r="BB208" s="61" t="s">
        <v>546</v>
      </c>
      <c r="BC208" s="105"/>
      <c r="BD208" s="105"/>
      <c r="BE208" s="61"/>
      <c r="BF208" s="105"/>
      <c r="BG208" s="61"/>
      <c r="BH208" s="105"/>
      <c r="BI208" s="61"/>
      <c r="BJ208" s="105"/>
      <c r="BK208" s="61"/>
      <c r="BL208" s="61"/>
      <c r="BM208" s="61"/>
      <c r="BN208" s="105"/>
      <c r="BO208" s="61"/>
      <c r="BP208" s="61"/>
      <c r="BQ208" s="61"/>
      <c r="BR208" s="61"/>
      <c r="BS208" s="105"/>
      <c r="BT208" s="105"/>
      <c r="BU208" s="105"/>
      <c r="BV208" s="105"/>
      <c r="BW208" s="105"/>
      <c r="BX208" s="105"/>
      <c r="BY208" s="105"/>
      <c r="BZ208" s="105"/>
      <c r="CA208" s="61"/>
      <c r="CB208" s="61"/>
      <c r="CC208" s="61"/>
      <c r="CD208" s="105" t="s">
        <v>978</v>
      </c>
      <c r="CE208" s="105"/>
      <c r="CF208" s="105"/>
      <c r="CG208" s="105"/>
      <c r="CH208" s="105"/>
      <c r="CI208" s="105"/>
      <c r="CJ208" s="61">
        <v>1</v>
      </c>
      <c r="CK208" s="61" t="s">
        <v>546</v>
      </c>
      <c r="CL208" s="61"/>
      <c r="CM208" s="61"/>
      <c r="CN208" s="61"/>
      <c r="CO208" s="105" t="s">
        <v>979</v>
      </c>
      <c r="CP208" s="61">
        <v>1</v>
      </c>
      <c r="CQ208" s="61" t="s">
        <v>546</v>
      </c>
    </row>
    <row r="209" spans="1:95" s="4" customFormat="1" ht="56.25" customHeight="1">
      <c r="A209" s="56">
        <v>202</v>
      </c>
      <c r="B209" s="57" t="s">
        <v>257</v>
      </c>
      <c r="C209" s="84" t="s">
        <v>575</v>
      </c>
      <c r="D209" s="58" t="s">
        <v>754</v>
      </c>
      <c r="E209" s="58" t="s">
        <v>257</v>
      </c>
      <c r="F209" s="59">
        <v>124.2</v>
      </c>
      <c r="G209" s="59">
        <v>1.58</v>
      </c>
      <c r="H209" s="58" t="s">
        <v>339</v>
      </c>
      <c r="I209" s="61" t="s">
        <v>855</v>
      </c>
      <c r="J209" s="58" t="s">
        <v>402</v>
      </c>
      <c r="K209" s="58" t="s">
        <v>402</v>
      </c>
      <c r="L209" s="61" t="s">
        <v>878</v>
      </c>
      <c r="M209" s="79" t="s">
        <v>1087</v>
      </c>
      <c r="N209" s="61" t="s">
        <v>871</v>
      </c>
      <c r="O209" s="76">
        <v>0.02</v>
      </c>
      <c r="P209" s="63">
        <v>0.24154589371980678</v>
      </c>
      <c r="Q209" s="64">
        <v>1</v>
      </c>
      <c r="R209" s="65" t="s">
        <v>896</v>
      </c>
      <c r="S209" s="66"/>
      <c r="T209" s="66"/>
      <c r="U209" s="67"/>
      <c r="V209" s="65"/>
      <c r="W209" s="65"/>
      <c r="X209" s="65"/>
      <c r="Y209" s="65"/>
      <c r="Z209" s="76"/>
      <c r="AA209" s="76"/>
      <c r="AB209" s="81"/>
      <c r="AC209" s="65">
        <v>1</v>
      </c>
      <c r="AD209" s="65" t="s">
        <v>1207</v>
      </c>
      <c r="AE209" s="65"/>
      <c r="AF209" s="65">
        <v>1</v>
      </c>
      <c r="AG209" s="65" t="s">
        <v>1207</v>
      </c>
      <c r="AH209" s="65"/>
      <c r="AI209" s="65"/>
      <c r="AJ209" s="65"/>
      <c r="AK209" s="65"/>
      <c r="AL209" s="65"/>
      <c r="AM209" s="65"/>
      <c r="AN209" s="65"/>
      <c r="AO209" s="65">
        <v>1</v>
      </c>
      <c r="AP209" s="65" t="s">
        <v>1207</v>
      </c>
      <c r="AQ209" s="65"/>
      <c r="AR209" s="96">
        <v>1</v>
      </c>
      <c r="AS209" s="97" t="s">
        <v>1207</v>
      </c>
      <c r="AT209" s="97"/>
      <c r="AU209" s="71">
        <v>12.799999999999997</v>
      </c>
      <c r="AV209" s="71">
        <v>20.200000000000003</v>
      </c>
      <c r="AW209" s="65">
        <v>1</v>
      </c>
      <c r="AX209" s="65" t="s">
        <v>412</v>
      </c>
      <c r="AY209" s="63"/>
      <c r="AZ209" s="63"/>
      <c r="BA209" s="65"/>
      <c r="BB209" s="76"/>
      <c r="BC209" s="63">
        <v>9.5964657560000006</v>
      </c>
      <c r="BD209" s="63">
        <v>15.80499886</v>
      </c>
      <c r="BE209" s="63" t="s">
        <v>416</v>
      </c>
      <c r="BF209" s="63">
        <v>16.777630980000001</v>
      </c>
      <c r="BG209" s="63" t="s">
        <v>416</v>
      </c>
      <c r="BH209" s="63">
        <v>18.722895210000001</v>
      </c>
      <c r="BI209" s="63" t="s">
        <v>416</v>
      </c>
      <c r="BJ209" s="63">
        <v>50.912938969999999</v>
      </c>
      <c r="BK209" s="63" t="s">
        <v>411</v>
      </c>
      <c r="BL209" s="65">
        <v>1</v>
      </c>
      <c r="BM209" s="65" t="s">
        <v>412</v>
      </c>
      <c r="BN209" s="63"/>
      <c r="BO209" s="65"/>
      <c r="BP209" s="76"/>
      <c r="BQ209" s="73"/>
      <c r="BR209" s="73"/>
      <c r="BS209" s="74"/>
      <c r="BT209" s="74"/>
      <c r="BU209" s="74"/>
      <c r="BV209" s="74"/>
      <c r="BW209" s="74"/>
      <c r="BX209" s="74"/>
      <c r="BY209" s="74"/>
      <c r="BZ209" s="74"/>
      <c r="CA209" s="75"/>
      <c r="CB209" s="76"/>
      <c r="CC209" s="76"/>
      <c r="CD209" s="63"/>
      <c r="CE209" s="63"/>
      <c r="CF209" s="63"/>
      <c r="CG209" s="63"/>
      <c r="CH209" s="63"/>
      <c r="CI209" s="63"/>
      <c r="CJ209" s="65"/>
      <c r="CK209" s="76"/>
      <c r="CL209" s="71">
        <v>3.301127214170692</v>
      </c>
      <c r="CM209" s="65">
        <v>1</v>
      </c>
      <c r="CN209" s="76" t="s">
        <v>412</v>
      </c>
      <c r="CO209" s="63"/>
      <c r="CP209" s="65"/>
      <c r="CQ209" s="76"/>
    </row>
    <row r="210" spans="1:95" s="4" customFormat="1" ht="78" customHeight="1">
      <c r="A210" s="56">
        <v>203</v>
      </c>
      <c r="B210" s="57" t="s">
        <v>258</v>
      </c>
      <c r="C210" s="84" t="s">
        <v>82</v>
      </c>
      <c r="D210" s="58" t="s">
        <v>755</v>
      </c>
      <c r="E210" s="58" t="s">
        <v>258</v>
      </c>
      <c r="F210" s="59">
        <v>318.38</v>
      </c>
      <c r="G210" s="59">
        <v>0.74</v>
      </c>
      <c r="H210" s="58" t="s">
        <v>857</v>
      </c>
      <c r="I210" s="107" t="s">
        <v>1226</v>
      </c>
      <c r="J210" s="58" t="s">
        <v>299</v>
      </c>
      <c r="K210" s="58" t="s">
        <v>299</v>
      </c>
      <c r="L210" s="61" t="s">
        <v>958</v>
      </c>
      <c r="M210" s="62" t="s">
        <v>299</v>
      </c>
      <c r="N210" s="61"/>
      <c r="O210" s="63">
        <v>0.02</v>
      </c>
      <c r="P210" s="63">
        <v>9.4227024310572283E-2</v>
      </c>
      <c r="Q210" s="64">
        <v>1</v>
      </c>
      <c r="R210" s="65" t="s">
        <v>896</v>
      </c>
      <c r="S210" s="66"/>
      <c r="T210" s="66"/>
      <c r="U210" s="67"/>
      <c r="V210" s="65"/>
      <c r="W210" s="65"/>
      <c r="X210" s="65"/>
      <c r="Y210" s="65"/>
      <c r="Z210" s="63"/>
      <c r="AA210" s="63"/>
      <c r="AB210" s="81"/>
      <c r="AC210" s="65">
        <v>1</v>
      </c>
      <c r="AD210" s="65" t="s">
        <v>1207</v>
      </c>
      <c r="AE210" s="65"/>
      <c r="AF210" s="65">
        <v>1</v>
      </c>
      <c r="AG210" s="65" t="s">
        <v>1207</v>
      </c>
      <c r="AH210" s="65"/>
      <c r="AI210" s="65">
        <v>1</v>
      </c>
      <c r="AJ210" s="65" t="s">
        <v>1207</v>
      </c>
      <c r="AK210" s="65"/>
      <c r="AL210" s="65"/>
      <c r="AM210" s="65"/>
      <c r="AN210" s="65"/>
      <c r="AO210" s="65">
        <v>1</v>
      </c>
      <c r="AP210" s="65" t="s">
        <v>1207</v>
      </c>
      <c r="AQ210" s="65"/>
      <c r="AR210" s="96">
        <v>1</v>
      </c>
      <c r="AS210" s="97" t="s">
        <v>1207</v>
      </c>
      <c r="AT210" s="97"/>
      <c r="AU210" s="71">
        <v>12.5</v>
      </c>
      <c r="AV210" s="71">
        <v>95.8</v>
      </c>
      <c r="AW210" s="65">
        <v>1</v>
      </c>
      <c r="AX210" s="65" t="s">
        <v>412</v>
      </c>
      <c r="AY210" s="63"/>
      <c r="AZ210" s="63"/>
      <c r="BA210" s="65"/>
      <c r="BB210" s="63"/>
      <c r="BC210" s="63">
        <v>3.058765368</v>
      </c>
      <c r="BD210" s="63">
        <v>0.5</v>
      </c>
      <c r="BE210" s="63" t="s">
        <v>416</v>
      </c>
      <c r="BF210" s="63">
        <v>0.5</v>
      </c>
      <c r="BG210" s="63" t="s">
        <v>416</v>
      </c>
      <c r="BH210" s="63">
        <v>1.95</v>
      </c>
      <c r="BI210" s="63" t="s">
        <v>417</v>
      </c>
      <c r="BJ210" s="63">
        <v>12.082177939999999</v>
      </c>
      <c r="BK210" s="63" t="s">
        <v>411</v>
      </c>
      <c r="BL210" s="65">
        <v>1</v>
      </c>
      <c r="BM210" s="65" t="s">
        <v>412</v>
      </c>
      <c r="BN210" s="63"/>
      <c r="BO210" s="65"/>
      <c r="BP210" s="63"/>
      <c r="BQ210" s="73" t="s">
        <v>372</v>
      </c>
      <c r="BR210" s="73" t="s">
        <v>372</v>
      </c>
      <c r="BS210" s="74">
        <v>4.9000000000000004</v>
      </c>
      <c r="BT210" s="74">
        <f>BS210/F210*1000</f>
        <v>15.390413970726806</v>
      </c>
      <c r="BU210" s="74">
        <v>3.85</v>
      </c>
      <c r="BV210" s="74">
        <f>BU210/F210*1000</f>
        <v>12.092468119856775</v>
      </c>
      <c r="BW210" s="74">
        <v>1.6</v>
      </c>
      <c r="BX210" s="74">
        <f>BW210/F210*1000</f>
        <v>5.0254412965638542</v>
      </c>
      <c r="BY210" s="74">
        <v>1.6</v>
      </c>
      <c r="BZ210" s="74">
        <f>BY210/F210*1000</f>
        <v>5.0254412965638542</v>
      </c>
      <c r="CA210" s="75">
        <v>1</v>
      </c>
      <c r="CB210" s="76" t="s">
        <v>478</v>
      </c>
      <c r="CC210" s="76"/>
      <c r="CD210" s="63"/>
      <c r="CE210" s="63"/>
      <c r="CF210" s="63"/>
      <c r="CG210" s="63"/>
      <c r="CH210" s="63"/>
      <c r="CI210" s="63"/>
      <c r="CJ210" s="65"/>
      <c r="CK210" s="63"/>
      <c r="CL210" s="71">
        <v>1.2563603241409635</v>
      </c>
      <c r="CM210" s="65">
        <v>1</v>
      </c>
      <c r="CN210" s="63" t="s">
        <v>412</v>
      </c>
      <c r="CO210" s="63"/>
      <c r="CP210" s="65"/>
      <c r="CQ210" s="63"/>
    </row>
    <row r="211" spans="1:95" s="4" customFormat="1" ht="63.75" customHeight="1">
      <c r="A211" s="56">
        <v>204</v>
      </c>
      <c r="B211" s="57" t="s">
        <v>259</v>
      </c>
      <c r="C211" s="84" t="s">
        <v>90</v>
      </c>
      <c r="D211" s="58" t="s">
        <v>756</v>
      </c>
      <c r="E211" s="58" t="s">
        <v>259</v>
      </c>
      <c r="F211" s="59">
        <v>108.1</v>
      </c>
      <c r="G211" s="59">
        <v>0.25</v>
      </c>
      <c r="H211" s="58" t="s">
        <v>858</v>
      </c>
      <c r="I211" s="61" t="s">
        <v>1230</v>
      </c>
      <c r="J211" s="58" t="s">
        <v>299</v>
      </c>
      <c r="K211" s="58" t="s">
        <v>299</v>
      </c>
      <c r="L211" s="61" t="s">
        <v>827</v>
      </c>
      <c r="M211" s="62" t="s">
        <v>299</v>
      </c>
      <c r="N211" s="61"/>
      <c r="O211" s="214" t="s">
        <v>1264</v>
      </c>
      <c r="P211" s="63">
        <v>0.13876040703052731</v>
      </c>
      <c r="Q211" s="64">
        <v>1</v>
      </c>
      <c r="R211" s="65" t="s">
        <v>937</v>
      </c>
      <c r="S211" s="66"/>
      <c r="T211" s="66"/>
      <c r="U211" s="67"/>
      <c r="V211" s="65"/>
      <c r="W211" s="65"/>
      <c r="X211" s="65"/>
      <c r="Y211" s="65">
        <v>1</v>
      </c>
      <c r="Z211" s="63" t="s">
        <v>543</v>
      </c>
      <c r="AA211" s="63"/>
      <c r="AB211" s="64">
        <v>1</v>
      </c>
      <c r="AC211" s="65">
        <v>1</v>
      </c>
      <c r="AD211" s="65" t="s">
        <v>1207</v>
      </c>
      <c r="AE211" s="65" t="s">
        <v>1207</v>
      </c>
      <c r="AF211" s="65">
        <v>1</v>
      </c>
      <c r="AG211" s="65" t="s">
        <v>1207</v>
      </c>
      <c r="AH211" s="65" t="s">
        <v>1207</v>
      </c>
      <c r="AI211" s="65">
        <v>1</v>
      </c>
      <c r="AJ211" s="65" t="s">
        <v>1207</v>
      </c>
      <c r="AK211" s="65" t="s">
        <v>1207</v>
      </c>
      <c r="AL211" s="65">
        <v>1</v>
      </c>
      <c r="AM211" s="68" t="s">
        <v>1207</v>
      </c>
      <c r="AN211" s="65" t="s">
        <v>1207</v>
      </c>
      <c r="AO211" s="65">
        <v>1</v>
      </c>
      <c r="AP211" s="65" t="s">
        <v>1207</v>
      </c>
      <c r="AQ211" s="65" t="s">
        <v>1207</v>
      </c>
      <c r="AR211" s="96">
        <v>1</v>
      </c>
      <c r="AS211" s="97" t="s">
        <v>1207</v>
      </c>
      <c r="AT211" s="97" t="s">
        <v>1207</v>
      </c>
      <c r="AU211" s="71">
        <v>1.0316368638239481</v>
      </c>
      <c r="AV211" s="71">
        <v>9.0373280943025946</v>
      </c>
      <c r="AW211" s="65">
        <v>1</v>
      </c>
      <c r="AX211" s="65" t="s">
        <v>412</v>
      </c>
      <c r="AY211" s="72">
        <v>0.26999999999999602</v>
      </c>
      <c r="AZ211" s="72">
        <v>4.0999999999999943</v>
      </c>
      <c r="BA211" s="65">
        <v>1</v>
      </c>
      <c r="BB211" s="63" t="s">
        <v>543</v>
      </c>
      <c r="BC211" s="63">
        <v>15.19737454</v>
      </c>
      <c r="BD211" s="63">
        <v>6.4779051000000001</v>
      </c>
      <c r="BE211" s="63" t="s">
        <v>418</v>
      </c>
      <c r="BF211" s="63">
        <v>25.035712440000001</v>
      </c>
      <c r="BG211" s="63" t="s">
        <v>418</v>
      </c>
      <c r="BH211" s="63">
        <v>32.772883729999997</v>
      </c>
      <c r="BI211" s="63" t="s">
        <v>418</v>
      </c>
      <c r="BJ211" s="63">
        <v>104.50473289999999</v>
      </c>
      <c r="BK211" s="63" t="s">
        <v>411</v>
      </c>
      <c r="BL211" s="65">
        <v>1</v>
      </c>
      <c r="BM211" s="65" t="s">
        <v>412</v>
      </c>
      <c r="BN211" s="63">
        <v>6.12</v>
      </c>
      <c r="BO211" s="65">
        <v>1</v>
      </c>
      <c r="BP211" s="63" t="s">
        <v>543</v>
      </c>
      <c r="BQ211" s="73" t="s">
        <v>372</v>
      </c>
      <c r="BR211" s="73" t="s">
        <v>372</v>
      </c>
      <c r="BS211" s="74">
        <v>4.3</v>
      </c>
      <c r="BT211" s="74">
        <f>BS211/F211*1000</f>
        <v>39.777983348751157</v>
      </c>
      <c r="BU211" s="74">
        <v>2.67</v>
      </c>
      <c r="BV211" s="74">
        <f>BU211/F211*1000</f>
        <v>24.69935245143386</v>
      </c>
      <c r="BW211" s="74">
        <v>2.2400000000000002</v>
      </c>
      <c r="BX211" s="74">
        <f>BW211/F211*1000</f>
        <v>20.721554116558746</v>
      </c>
      <c r="BY211" s="74">
        <v>2.2400000000000002</v>
      </c>
      <c r="BZ211" s="74">
        <f>BY211/F211*1000</f>
        <v>20.721554116558746</v>
      </c>
      <c r="CA211" s="75">
        <v>1</v>
      </c>
      <c r="CB211" s="76" t="s">
        <v>478</v>
      </c>
      <c r="CC211" s="77">
        <v>2.5776263199966341</v>
      </c>
      <c r="CD211" s="77">
        <v>9.6895827609875695</v>
      </c>
      <c r="CE211" s="77" t="s">
        <v>416</v>
      </c>
      <c r="CF211" s="77" t="s">
        <v>1015</v>
      </c>
      <c r="CG211" s="77" t="s">
        <v>416</v>
      </c>
      <c r="CH211" s="77" t="s">
        <v>1016</v>
      </c>
      <c r="CI211" s="77" t="s">
        <v>411</v>
      </c>
      <c r="CJ211" s="65">
        <v>1</v>
      </c>
      <c r="CK211" s="63" t="s">
        <v>546</v>
      </c>
      <c r="CL211" s="71">
        <v>1.2950971322849216</v>
      </c>
      <c r="CM211" s="65">
        <v>1</v>
      </c>
      <c r="CN211" s="214" t="s">
        <v>412</v>
      </c>
      <c r="CO211" s="63">
        <v>13.6</v>
      </c>
      <c r="CP211" s="65">
        <v>1</v>
      </c>
      <c r="CQ211" s="63" t="s">
        <v>543</v>
      </c>
    </row>
    <row r="212" spans="1:95" s="4" customFormat="1" ht="50.25" customHeight="1">
      <c r="A212" s="56">
        <v>205</v>
      </c>
      <c r="B212" s="57" t="s">
        <v>260</v>
      </c>
      <c r="C212" s="87" t="s">
        <v>118</v>
      </c>
      <c r="D212" s="61" t="s">
        <v>757</v>
      </c>
      <c r="E212" s="58" t="s">
        <v>260</v>
      </c>
      <c r="F212" s="105">
        <v>149.59899999999999</v>
      </c>
      <c r="G212" s="105">
        <v>-0.34</v>
      </c>
      <c r="H212" s="61" t="s">
        <v>346</v>
      </c>
      <c r="I212" s="85" t="s">
        <v>1227</v>
      </c>
      <c r="J212" s="61" t="s">
        <v>275</v>
      </c>
      <c r="K212" s="61" t="s">
        <v>275</v>
      </c>
      <c r="L212" s="61" t="s">
        <v>844</v>
      </c>
      <c r="M212" s="157" t="s">
        <v>1218</v>
      </c>
      <c r="N212" s="61"/>
      <c r="O212" s="76">
        <v>8.9999999999999993E-3</v>
      </c>
      <c r="P212" s="63">
        <v>9.0241244928107797E-2</v>
      </c>
      <c r="Q212" s="64">
        <v>1</v>
      </c>
      <c r="R212" s="65" t="s">
        <v>890</v>
      </c>
      <c r="S212" s="66"/>
      <c r="T212" s="66"/>
      <c r="U212" s="67"/>
      <c r="V212" s="65"/>
      <c r="W212" s="65"/>
      <c r="X212" s="65"/>
      <c r="Y212" s="65"/>
      <c r="Z212" s="76"/>
      <c r="AA212" s="76"/>
      <c r="AB212" s="81"/>
      <c r="AC212" s="65">
        <v>1</v>
      </c>
      <c r="AD212" s="65" t="s">
        <v>1207</v>
      </c>
      <c r="AE212" s="65"/>
      <c r="AF212" s="65">
        <v>1</v>
      </c>
      <c r="AG212" s="65" t="s">
        <v>1207</v>
      </c>
      <c r="AH212" s="65"/>
      <c r="AI212" s="65"/>
      <c r="AJ212" s="65"/>
      <c r="AK212" s="65"/>
      <c r="AL212" s="65"/>
      <c r="AM212" s="65"/>
      <c r="AN212" s="65"/>
      <c r="AO212" s="65"/>
      <c r="AP212" s="65"/>
      <c r="AQ212" s="65"/>
      <c r="AR212" s="96">
        <v>1</v>
      </c>
      <c r="AS212" s="97" t="s">
        <v>1207</v>
      </c>
      <c r="AT212" s="97"/>
      <c r="AU212" s="71">
        <v>3.7</v>
      </c>
      <c r="AV212" s="71">
        <v>64.900000000000006</v>
      </c>
      <c r="AW212" s="65">
        <v>1</v>
      </c>
      <c r="AX212" s="65" t="s">
        <v>412</v>
      </c>
      <c r="AY212" s="63"/>
      <c r="AZ212" s="63"/>
      <c r="BA212" s="65"/>
      <c r="BB212" s="76"/>
      <c r="BC212" s="105">
        <v>7.2476761200000004</v>
      </c>
      <c r="BD212" s="105">
        <v>2.2999999999999998</v>
      </c>
      <c r="BE212" s="61" t="s">
        <v>416</v>
      </c>
      <c r="BF212" s="105">
        <v>3.1</v>
      </c>
      <c r="BG212" s="61" t="s">
        <v>416</v>
      </c>
      <c r="BH212" s="105">
        <v>4.79</v>
      </c>
      <c r="BI212" s="61" t="s">
        <v>416</v>
      </c>
      <c r="BJ212" s="105">
        <v>16.899937900000001</v>
      </c>
      <c r="BK212" s="61" t="s">
        <v>411</v>
      </c>
      <c r="BL212" s="65">
        <v>1</v>
      </c>
      <c r="BM212" s="65" t="s">
        <v>412</v>
      </c>
      <c r="BN212" s="63"/>
      <c r="BO212" s="65"/>
      <c r="BP212" s="76"/>
      <c r="BQ212" s="73"/>
      <c r="BR212" s="73"/>
      <c r="BS212" s="74"/>
      <c r="BT212" s="74"/>
      <c r="BU212" s="74"/>
      <c r="BV212" s="74"/>
      <c r="BW212" s="74"/>
      <c r="BX212" s="74"/>
      <c r="BY212" s="74"/>
      <c r="BZ212" s="74"/>
      <c r="CA212" s="75"/>
      <c r="CB212" s="76"/>
      <c r="CC212" s="76"/>
      <c r="CD212" s="63"/>
      <c r="CE212" s="63"/>
      <c r="CF212" s="63"/>
      <c r="CG212" s="63"/>
      <c r="CH212" s="63"/>
      <c r="CI212" s="63"/>
      <c r="CJ212" s="65"/>
      <c r="CK212" s="76"/>
      <c r="CL212" s="61"/>
      <c r="CM212" s="65"/>
      <c r="CN212" s="76"/>
      <c r="CO212" s="63"/>
      <c r="CP212" s="65"/>
      <c r="CQ212" s="76"/>
    </row>
    <row r="213" spans="1:95" s="4" customFormat="1" ht="78.75" customHeight="1">
      <c r="A213" s="56">
        <v>206</v>
      </c>
      <c r="B213" s="57" t="s">
        <v>261</v>
      </c>
      <c r="C213" s="84" t="s">
        <v>115</v>
      </c>
      <c r="D213" s="58" t="s">
        <v>758</v>
      </c>
      <c r="E213" s="58" t="s">
        <v>261</v>
      </c>
      <c r="F213" s="59">
        <v>256.34100000000001</v>
      </c>
      <c r="G213" s="59">
        <v>6.62</v>
      </c>
      <c r="H213" s="58" t="s">
        <v>310</v>
      </c>
      <c r="I213" s="116" t="s">
        <v>1225</v>
      </c>
      <c r="J213" s="58" t="s">
        <v>402</v>
      </c>
      <c r="K213" s="58" t="s">
        <v>402</v>
      </c>
      <c r="L213" s="94" t="s">
        <v>866</v>
      </c>
      <c r="M213" s="157" t="s">
        <v>1218</v>
      </c>
      <c r="N213" s="107" t="s">
        <v>822</v>
      </c>
      <c r="O213" s="76">
        <v>6.0000000000000001E-3</v>
      </c>
      <c r="P213" s="63">
        <v>3.5109483071377581E-2</v>
      </c>
      <c r="Q213" s="64">
        <v>1</v>
      </c>
      <c r="R213" s="65" t="s">
        <v>938</v>
      </c>
      <c r="S213" s="66"/>
      <c r="T213" s="66"/>
      <c r="U213" s="67"/>
      <c r="V213" s="65"/>
      <c r="W213" s="65"/>
      <c r="X213" s="65"/>
      <c r="Y213" s="65"/>
      <c r="Z213" s="76"/>
      <c r="AA213" s="76"/>
      <c r="AB213" s="81"/>
      <c r="AC213" s="65">
        <v>0</v>
      </c>
      <c r="AD213" s="65" t="s">
        <v>803</v>
      </c>
      <c r="AE213" s="65"/>
      <c r="AF213" s="65">
        <v>1</v>
      </c>
      <c r="AG213" s="65" t="s">
        <v>1207</v>
      </c>
      <c r="AH213" s="65"/>
      <c r="AI213" s="65"/>
      <c r="AJ213" s="65"/>
      <c r="AK213" s="65"/>
      <c r="AL213" s="65"/>
      <c r="AM213" s="65"/>
      <c r="AN213" s="65"/>
      <c r="AO213" s="65">
        <v>0</v>
      </c>
      <c r="AP213" s="65" t="s">
        <v>803</v>
      </c>
      <c r="AQ213" s="65"/>
      <c r="AR213" s="80" t="s">
        <v>887</v>
      </c>
      <c r="AS213" s="70" t="s">
        <v>1181</v>
      </c>
      <c r="AT213" s="70"/>
      <c r="AU213" s="71">
        <v>100</v>
      </c>
      <c r="AV213" s="71">
        <v>98.2</v>
      </c>
      <c r="AW213" s="65">
        <v>0</v>
      </c>
      <c r="AX213" s="65" t="s">
        <v>412</v>
      </c>
      <c r="AY213" s="63"/>
      <c r="AZ213" s="63"/>
      <c r="BA213" s="65"/>
      <c r="BB213" s="76"/>
      <c r="BC213" s="63">
        <v>2.8051882899999998</v>
      </c>
      <c r="BD213" s="63">
        <v>1.533313347</v>
      </c>
      <c r="BE213" s="76" t="s">
        <v>418</v>
      </c>
      <c r="BF213" s="63">
        <v>2.5</v>
      </c>
      <c r="BG213" s="76" t="s">
        <v>422</v>
      </c>
      <c r="BH213" s="63" t="s">
        <v>120</v>
      </c>
      <c r="BI213" s="76" t="s">
        <v>419</v>
      </c>
      <c r="BJ213" s="63">
        <v>35.325000000000003</v>
      </c>
      <c r="BK213" s="76" t="s">
        <v>411</v>
      </c>
      <c r="BL213" s="65">
        <v>1</v>
      </c>
      <c r="BM213" s="65" t="s">
        <v>454</v>
      </c>
      <c r="BN213" s="63"/>
      <c r="BO213" s="65"/>
      <c r="BP213" s="76"/>
      <c r="BQ213" s="73"/>
      <c r="BR213" s="73"/>
      <c r="BS213" s="74"/>
      <c r="BT213" s="74"/>
      <c r="BU213" s="74"/>
      <c r="BV213" s="74"/>
      <c r="BW213" s="74"/>
      <c r="BX213" s="74"/>
      <c r="BY213" s="74"/>
      <c r="BZ213" s="74"/>
      <c r="CA213" s="75"/>
      <c r="CB213" s="76"/>
      <c r="CC213" s="76"/>
      <c r="CD213" s="63"/>
      <c r="CE213" s="63"/>
      <c r="CF213" s="63"/>
      <c r="CG213" s="63"/>
      <c r="CH213" s="63"/>
      <c r="CI213" s="63"/>
      <c r="CJ213" s="65"/>
      <c r="CK213" s="76"/>
      <c r="CL213" s="71" t="s">
        <v>121</v>
      </c>
      <c r="CM213" s="65">
        <v>0</v>
      </c>
      <c r="CN213" s="76" t="s">
        <v>412</v>
      </c>
      <c r="CO213" s="63"/>
      <c r="CP213" s="65"/>
      <c r="CQ213" s="76"/>
    </row>
    <row r="214" spans="1:95" s="4" customFormat="1" ht="54.75" customHeight="1">
      <c r="A214" s="108">
        <v>207</v>
      </c>
      <c r="B214" s="87"/>
      <c r="C214" s="84" t="s">
        <v>1186</v>
      </c>
      <c r="D214" s="58" t="s">
        <v>762</v>
      </c>
      <c r="E214" s="61" t="s">
        <v>1247</v>
      </c>
      <c r="F214" s="105" t="s">
        <v>309</v>
      </c>
      <c r="G214" s="105">
        <v>-0.83</v>
      </c>
      <c r="H214" s="61" t="s">
        <v>346</v>
      </c>
      <c r="I214" s="85" t="s">
        <v>1227</v>
      </c>
      <c r="J214" s="61" t="s">
        <v>275</v>
      </c>
      <c r="K214" s="61" t="s">
        <v>275</v>
      </c>
      <c r="L214" s="61" t="s">
        <v>819</v>
      </c>
      <c r="M214" s="157" t="s">
        <v>1218</v>
      </c>
      <c r="N214" s="61"/>
      <c r="O214" s="61">
        <v>5.0000000000000001E-3</v>
      </c>
      <c r="P214" s="110" t="s">
        <v>309</v>
      </c>
      <c r="Q214" s="64">
        <v>1</v>
      </c>
      <c r="R214" s="65" t="s">
        <v>1085</v>
      </c>
      <c r="S214" s="66"/>
      <c r="T214" s="66"/>
      <c r="U214" s="67"/>
      <c r="V214" s="65"/>
      <c r="W214" s="65"/>
      <c r="X214" s="65">
        <v>1</v>
      </c>
      <c r="Y214" s="65">
        <v>1</v>
      </c>
      <c r="Z214" s="63" t="s">
        <v>1123</v>
      </c>
      <c r="AA214" s="63"/>
      <c r="AB214" s="64">
        <v>1</v>
      </c>
      <c r="AC214" s="110">
        <v>1</v>
      </c>
      <c r="AD214" s="65" t="s">
        <v>1207</v>
      </c>
      <c r="AE214" s="65" t="s">
        <v>1207</v>
      </c>
      <c r="AF214" s="110">
        <v>1</v>
      </c>
      <c r="AG214" s="65" t="s">
        <v>1207</v>
      </c>
      <c r="AH214" s="65" t="s">
        <v>1207</v>
      </c>
      <c r="AI214" s="110">
        <v>1</v>
      </c>
      <c r="AJ214" s="65" t="s">
        <v>1207</v>
      </c>
      <c r="AK214" s="65" t="s">
        <v>1207</v>
      </c>
      <c r="AL214" s="110">
        <v>1</v>
      </c>
      <c r="AM214" s="115" t="s">
        <v>1207</v>
      </c>
      <c r="AN214" s="110" t="s">
        <v>1207</v>
      </c>
      <c r="AO214" s="61">
        <v>1</v>
      </c>
      <c r="AP214" s="61" t="s">
        <v>1207</v>
      </c>
      <c r="AQ214" s="61" t="s">
        <v>1207</v>
      </c>
      <c r="AR214" s="148">
        <v>1</v>
      </c>
      <c r="AS214" s="97" t="s">
        <v>1207</v>
      </c>
      <c r="AT214" s="97" t="s">
        <v>1207</v>
      </c>
      <c r="AU214" s="61"/>
      <c r="AV214" s="61"/>
      <c r="AW214" s="61"/>
      <c r="AX214" s="61"/>
      <c r="AY214" s="72">
        <v>9.0999999999999943</v>
      </c>
      <c r="AZ214" s="72">
        <v>95.7</v>
      </c>
      <c r="BA214" s="61">
        <v>1</v>
      </c>
      <c r="BB214" s="63" t="s">
        <v>543</v>
      </c>
      <c r="BC214" s="105"/>
      <c r="BD214" s="105"/>
      <c r="BE214" s="61"/>
      <c r="BF214" s="105"/>
      <c r="BG214" s="61"/>
      <c r="BH214" s="105"/>
      <c r="BI214" s="61"/>
      <c r="BJ214" s="105"/>
      <c r="BK214" s="61"/>
      <c r="BL214" s="61"/>
      <c r="BM214" s="61"/>
      <c r="BN214" s="63">
        <v>2</v>
      </c>
      <c r="BO214" s="61">
        <v>1</v>
      </c>
      <c r="BP214" s="63" t="s">
        <v>543</v>
      </c>
      <c r="BQ214" s="112" t="s">
        <v>372</v>
      </c>
      <c r="BR214" s="112" t="s">
        <v>361</v>
      </c>
      <c r="BS214" s="74">
        <v>3.2</v>
      </c>
      <c r="BT214" s="74" t="s">
        <v>361</v>
      </c>
      <c r="BU214" s="74">
        <v>2.21</v>
      </c>
      <c r="BV214" s="74" t="e">
        <f>BU214/F214*1000</f>
        <v>#VALUE!</v>
      </c>
      <c r="BW214" s="74" t="s">
        <v>361</v>
      </c>
      <c r="BX214" s="74" t="s">
        <v>361</v>
      </c>
      <c r="BY214" s="74">
        <v>2.21</v>
      </c>
      <c r="BZ214" s="74" t="e">
        <f>BY214/F214*1000</f>
        <v>#VALUE!</v>
      </c>
      <c r="CA214" s="75">
        <v>1</v>
      </c>
      <c r="CB214" s="76" t="s">
        <v>478</v>
      </c>
      <c r="CC214" s="77">
        <v>6.775576188605295</v>
      </c>
      <c r="CD214" s="77" t="s">
        <v>1013</v>
      </c>
      <c r="CE214" s="77" t="s">
        <v>429</v>
      </c>
      <c r="CF214" s="77" t="s">
        <v>1013</v>
      </c>
      <c r="CG214" s="77" t="s">
        <v>429</v>
      </c>
      <c r="CH214" s="77" t="s">
        <v>1014</v>
      </c>
      <c r="CI214" s="77" t="s">
        <v>411</v>
      </c>
      <c r="CJ214" s="61">
        <v>1</v>
      </c>
      <c r="CK214" s="63" t="s">
        <v>546</v>
      </c>
      <c r="CL214" s="61"/>
      <c r="CM214" s="61"/>
      <c r="CN214" s="61"/>
      <c r="CO214" s="63">
        <v>2</v>
      </c>
      <c r="CP214" s="61">
        <v>1</v>
      </c>
      <c r="CQ214" s="63" t="s">
        <v>543</v>
      </c>
    </row>
    <row r="215" spans="1:95" s="4" customFormat="1" ht="65.25" customHeight="1">
      <c r="A215" s="56">
        <v>208</v>
      </c>
      <c r="B215" s="118"/>
      <c r="C215" s="87" t="s">
        <v>457</v>
      </c>
      <c r="D215" s="107" t="s">
        <v>767</v>
      </c>
      <c r="E215" s="61" t="s">
        <v>482</v>
      </c>
      <c r="F215" s="119">
        <v>250.73</v>
      </c>
      <c r="G215" s="119">
        <v>5.73</v>
      </c>
      <c r="H215" s="107" t="s">
        <v>481</v>
      </c>
      <c r="I215" s="116" t="s">
        <v>1225</v>
      </c>
      <c r="J215" s="107" t="s">
        <v>275</v>
      </c>
      <c r="K215" s="107" t="s">
        <v>275</v>
      </c>
      <c r="L215" s="107" t="s">
        <v>827</v>
      </c>
      <c r="M215" s="157" t="s">
        <v>1218</v>
      </c>
      <c r="N215" s="107"/>
      <c r="O215" s="107" t="s">
        <v>1197</v>
      </c>
      <c r="P215" s="121">
        <v>2.9912655047262E-2</v>
      </c>
      <c r="Q215" s="120">
        <v>1</v>
      </c>
      <c r="R215" s="110" t="s">
        <v>1271</v>
      </c>
      <c r="S215" s="66"/>
      <c r="T215" s="66"/>
      <c r="U215" s="67"/>
      <c r="V215" s="110"/>
      <c r="W215" s="110"/>
      <c r="X215" s="121"/>
      <c r="Y215" s="121"/>
      <c r="Z215" s="112"/>
      <c r="AA215" s="112"/>
      <c r="AB215" s="122"/>
      <c r="AC215" s="121"/>
      <c r="AD215" s="121"/>
      <c r="AE215" s="121"/>
      <c r="AF215" s="107"/>
      <c r="AG215" s="107"/>
      <c r="AH215" s="107"/>
      <c r="AI215" s="121">
        <v>0</v>
      </c>
      <c r="AJ215" s="121" t="s">
        <v>803</v>
      </c>
      <c r="AK215" s="121"/>
      <c r="AL215" s="121"/>
      <c r="AM215" s="121"/>
      <c r="AN215" s="121"/>
      <c r="AO215" s="107"/>
      <c r="AP215" s="107"/>
      <c r="AQ215" s="107"/>
      <c r="AR215" s="91" t="s">
        <v>565</v>
      </c>
      <c r="AS215" s="124"/>
      <c r="AT215" s="125"/>
      <c r="AU215" s="107"/>
      <c r="AV215" s="107"/>
      <c r="AW215" s="61"/>
      <c r="AX215" s="61"/>
      <c r="AY215" s="105"/>
      <c r="AZ215" s="105"/>
      <c r="BA215" s="61"/>
      <c r="BB215" s="107"/>
      <c r="BC215" s="105"/>
      <c r="BD215" s="105"/>
      <c r="BE215" s="61"/>
      <c r="BF215" s="105"/>
      <c r="BG215" s="61"/>
      <c r="BH215" s="105"/>
      <c r="BI215" s="61"/>
      <c r="BJ215" s="105"/>
      <c r="BK215" s="61"/>
      <c r="BL215" s="61"/>
      <c r="BM215" s="61"/>
      <c r="BN215" s="105"/>
      <c r="BO215" s="61"/>
      <c r="BP215" s="107"/>
      <c r="BQ215" s="112" t="s">
        <v>361</v>
      </c>
      <c r="BR215" s="112" t="s">
        <v>361</v>
      </c>
      <c r="BS215" s="74">
        <v>3.5</v>
      </c>
      <c r="BT215" s="74">
        <f t="shared" ref="BT215:BT220" si="16">BS215/F215*1000</f>
        <v>13.959239022055598</v>
      </c>
      <c r="BU215" s="74" t="s">
        <v>361</v>
      </c>
      <c r="BV215" s="74" t="s">
        <v>361</v>
      </c>
      <c r="BW215" s="74" t="s">
        <v>361</v>
      </c>
      <c r="BX215" s="74" t="s">
        <v>361</v>
      </c>
      <c r="BY215" s="74" t="s">
        <v>361</v>
      </c>
      <c r="BZ215" s="74" t="s">
        <v>361</v>
      </c>
      <c r="CA215" s="112">
        <v>0</v>
      </c>
      <c r="CB215" s="76" t="s">
        <v>536</v>
      </c>
      <c r="CC215" s="76"/>
      <c r="CD215" s="105"/>
      <c r="CE215" s="105"/>
      <c r="CF215" s="105"/>
      <c r="CG215" s="105"/>
      <c r="CH215" s="105"/>
      <c r="CI215" s="105"/>
      <c r="CJ215" s="61"/>
      <c r="CK215" s="107"/>
      <c r="CL215" s="61"/>
      <c r="CM215" s="61"/>
      <c r="CN215" s="107"/>
      <c r="CO215" s="105"/>
      <c r="CP215" s="61"/>
      <c r="CQ215" s="107"/>
    </row>
    <row r="216" spans="1:95" s="4" customFormat="1" ht="66" customHeight="1">
      <c r="A216" s="56">
        <v>209</v>
      </c>
      <c r="B216" s="57" t="s">
        <v>262</v>
      </c>
      <c r="C216" s="84" t="s">
        <v>83</v>
      </c>
      <c r="D216" s="58" t="s">
        <v>759</v>
      </c>
      <c r="E216" s="58" t="s">
        <v>262</v>
      </c>
      <c r="F216" s="59">
        <v>242.23</v>
      </c>
      <c r="G216" s="59">
        <v>3.43</v>
      </c>
      <c r="H216" s="58" t="s">
        <v>350</v>
      </c>
      <c r="I216" s="61" t="s">
        <v>1226</v>
      </c>
      <c r="J216" s="58" t="s">
        <v>300</v>
      </c>
      <c r="K216" s="58" t="s">
        <v>300</v>
      </c>
      <c r="L216" s="61" t="s">
        <v>961</v>
      </c>
      <c r="M216" s="62" t="s">
        <v>300</v>
      </c>
      <c r="N216" s="61"/>
      <c r="O216" s="215">
        <v>4.0000000000000001E-3</v>
      </c>
      <c r="P216" s="63">
        <v>2.4769846839780379E-2</v>
      </c>
      <c r="Q216" s="64">
        <v>1</v>
      </c>
      <c r="R216" s="65" t="s">
        <v>939</v>
      </c>
      <c r="S216" s="66"/>
      <c r="T216" s="66"/>
      <c r="U216" s="67"/>
      <c r="V216" s="65"/>
      <c r="W216" s="65"/>
      <c r="X216" s="65">
        <v>3</v>
      </c>
      <c r="Y216" s="65">
        <v>1</v>
      </c>
      <c r="Z216" s="215" t="s">
        <v>597</v>
      </c>
      <c r="AA216" s="215"/>
      <c r="AB216" s="64">
        <v>1</v>
      </c>
      <c r="AC216" s="65">
        <v>1</v>
      </c>
      <c r="AD216" s="65" t="s">
        <v>1207</v>
      </c>
      <c r="AE216" s="65" t="s">
        <v>1207</v>
      </c>
      <c r="AF216" s="65">
        <v>0</v>
      </c>
      <c r="AG216" s="65" t="s">
        <v>803</v>
      </c>
      <c r="AH216" s="65" t="s">
        <v>803</v>
      </c>
      <c r="AI216" s="65">
        <v>0</v>
      </c>
      <c r="AJ216" s="65" t="s">
        <v>803</v>
      </c>
      <c r="AK216" s="65" t="s">
        <v>803</v>
      </c>
      <c r="AL216" s="68">
        <v>0</v>
      </c>
      <c r="AM216" s="68" t="s">
        <v>803</v>
      </c>
      <c r="AN216" s="68" t="s">
        <v>803</v>
      </c>
      <c r="AO216" s="65">
        <v>1</v>
      </c>
      <c r="AP216" s="65" t="s">
        <v>1207</v>
      </c>
      <c r="AQ216" s="65" t="s">
        <v>1207</v>
      </c>
      <c r="AR216" s="96">
        <v>0</v>
      </c>
      <c r="AS216" s="70" t="s">
        <v>803</v>
      </c>
      <c r="AT216" s="97" t="s">
        <v>803</v>
      </c>
      <c r="AU216" s="71">
        <v>0</v>
      </c>
      <c r="AV216" s="71">
        <v>18.700000000000003</v>
      </c>
      <c r="AW216" s="65">
        <v>1</v>
      </c>
      <c r="AX216" s="65" t="s">
        <v>412</v>
      </c>
      <c r="AY216" s="63"/>
      <c r="AZ216" s="63"/>
      <c r="BA216" s="65"/>
      <c r="BB216" s="215"/>
      <c r="BC216" s="63">
        <v>1.359820974</v>
      </c>
      <c r="BD216" s="63" t="s">
        <v>120</v>
      </c>
      <c r="BE216" s="63" t="s">
        <v>413</v>
      </c>
      <c r="BF216" s="63" t="s">
        <v>120</v>
      </c>
      <c r="BG216" s="63" t="s">
        <v>413</v>
      </c>
      <c r="BH216" s="63" t="s">
        <v>120</v>
      </c>
      <c r="BI216" s="63" t="s">
        <v>413</v>
      </c>
      <c r="BJ216" s="63">
        <v>567.62673189999998</v>
      </c>
      <c r="BK216" s="63" t="s">
        <v>411</v>
      </c>
      <c r="BL216" s="65">
        <v>0</v>
      </c>
      <c r="BM216" s="65" t="s">
        <v>412</v>
      </c>
      <c r="BN216" s="63"/>
      <c r="BO216" s="65"/>
      <c r="BP216" s="215"/>
      <c r="BQ216" s="73" t="s">
        <v>361</v>
      </c>
      <c r="BR216" s="73" t="s">
        <v>361</v>
      </c>
      <c r="BS216" s="74">
        <v>41</v>
      </c>
      <c r="BT216" s="74">
        <f t="shared" si="16"/>
        <v>169.26062007183256</v>
      </c>
      <c r="BU216" s="74" t="s">
        <v>361</v>
      </c>
      <c r="BV216" s="74" t="s">
        <v>361</v>
      </c>
      <c r="BW216" s="74" t="s">
        <v>361</v>
      </c>
      <c r="BX216" s="74" t="s">
        <v>361</v>
      </c>
      <c r="BY216" s="74" t="s">
        <v>361</v>
      </c>
      <c r="BZ216" s="74" t="s">
        <v>361</v>
      </c>
      <c r="CA216" s="75">
        <v>0</v>
      </c>
      <c r="CB216" s="76" t="s">
        <v>478</v>
      </c>
      <c r="CC216" s="77">
        <v>2.280272171495346</v>
      </c>
      <c r="CD216" s="77" t="s">
        <v>1077</v>
      </c>
      <c r="CE216" s="77" t="s">
        <v>419</v>
      </c>
      <c r="CF216" s="77">
        <v>46.824411586310148</v>
      </c>
      <c r="CG216" s="77" t="s">
        <v>414</v>
      </c>
      <c r="CH216" s="77" t="s">
        <v>1078</v>
      </c>
      <c r="CI216" s="77" t="s">
        <v>411</v>
      </c>
      <c r="CJ216" s="65">
        <v>0</v>
      </c>
      <c r="CK216" s="63" t="s">
        <v>546</v>
      </c>
      <c r="CL216" s="71">
        <v>15.687569665194239</v>
      </c>
      <c r="CM216" s="65">
        <v>1</v>
      </c>
      <c r="CN216" s="215" t="s">
        <v>412</v>
      </c>
      <c r="CO216" s="63"/>
      <c r="CP216" s="65"/>
      <c r="CQ216" s="215"/>
    </row>
    <row r="217" spans="1:95" s="4" customFormat="1" ht="78.75" customHeight="1">
      <c r="A217" s="56">
        <v>210</v>
      </c>
      <c r="B217" s="118"/>
      <c r="C217" s="87" t="s">
        <v>456</v>
      </c>
      <c r="D217" s="107" t="s">
        <v>766</v>
      </c>
      <c r="E217" s="61" t="s">
        <v>480</v>
      </c>
      <c r="F217" s="119">
        <v>265.91000000000003</v>
      </c>
      <c r="G217" s="119">
        <v>3.66</v>
      </c>
      <c r="H217" s="107" t="s">
        <v>481</v>
      </c>
      <c r="I217" s="61" t="s">
        <v>855</v>
      </c>
      <c r="J217" s="107" t="s">
        <v>295</v>
      </c>
      <c r="K217" s="107" t="s">
        <v>295</v>
      </c>
      <c r="L217" s="107" t="s">
        <v>861</v>
      </c>
      <c r="M217" s="157" t="s">
        <v>1220</v>
      </c>
      <c r="N217" s="107"/>
      <c r="O217" s="107">
        <v>4.0000000000000001E-3</v>
      </c>
      <c r="P217" s="121">
        <v>2.2564025422135307E-2</v>
      </c>
      <c r="Q217" s="120">
        <v>1</v>
      </c>
      <c r="R217" s="110" t="s">
        <v>941</v>
      </c>
      <c r="S217" s="66"/>
      <c r="T217" s="66"/>
      <c r="U217" s="67"/>
      <c r="V217" s="110"/>
      <c r="W217" s="110"/>
      <c r="X217" s="121"/>
      <c r="Y217" s="121"/>
      <c r="Z217" s="112"/>
      <c r="AA217" s="112"/>
      <c r="AB217" s="122"/>
      <c r="AC217" s="121">
        <v>1</v>
      </c>
      <c r="AD217" s="121" t="s">
        <v>1207</v>
      </c>
      <c r="AE217" s="121"/>
      <c r="AF217" s="107">
        <v>1</v>
      </c>
      <c r="AG217" s="107" t="s">
        <v>1207</v>
      </c>
      <c r="AH217" s="107"/>
      <c r="AI217" s="121">
        <v>1</v>
      </c>
      <c r="AJ217" s="121" t="s">
        <v>1207</v>
      </c>
      <c r="AK217" s="121"/>
      <c r="AL217" s="121"/>
      <c r="AM217" s="121"/>
      <c r="AN217" s="121"/>
      <c r="AO217" s="107"/>
      <c r="AP217" s="107"/>
      <c r="AQ217" s="107"/>
      <c r="AR217" s="91">
        <v>1</v>
      </c>
      <c r="AS217" s="124" t="s">
        <v>1207</v>
      </c>
      <c r="AT217" s="125"/>
      <c r="AU217" s="107">
        <v>0</v>
      </c>
      <c r="AV217" s="107">
        <v>97.4</v>
      </c>
      <c r="AW217" s="61">
        <v>1</v>
      </c>
      <c r="AX217" s="76" t="s">
        <v>562</v>
      </c>
      <c r="AY217" s="105"/>
      <c r="AZ217" s="105"/>
      <c r="BA217" s="61"/>
      <c r="BB217" s="107"/>
      <c r="BC217" s="105">
        <v>6.6772114760000001</v>
      </c>
      <c r="BD217" s="105">
        <v>4.3188829179999999</v>
      </c>
      <c r="BE217" s="61" t="s">
        <v>416</v>
      </c>
      <c r="BF217" s="105">
        <v>5.8851565900000002</v>
      </c>
      <c r="BG217" s="61" t="s">
        <v>416</v>
      </c>
      <c r="BH217" s="105">
        <v>7.6328288979999996</v>
      </c>
      <c r="BI217" s="61" t="s">
        <v>416</v>
      </c>
      <c r="BJ217" s="105">
        <v>17.478511579999999</v>
      </c>
      <c r="BK217" s="61" t="s">
        <v>411</v>
      </c>
      <c r="BL217" s="61">
        <v>1</v>
      </c>
      <c r="BM217" s="61" t="s">
        <v>535</v>
      </c>
      <c r="BN217" s="105"/>
      <c r="BO217" s="61"/>
      <c r="BP217" s="107"/>
      <c r="BQ217" s="112" t="s">
        <v>372</v>
      </c>
      <c r="BR217" s="112" t="s">
        <v>361</v>
      </c>
      <c r="BS217" s="74">
        <v>0.72</v>
      </c>
      <c r="BT217" s="74">
        <f t="shared" si="16"/>
        <v>2.7076830506562368</v>
      </c>
      <c r="BU217" s="74">
        <v>0.21</v>
      </c>
      <c r="BV217" s="74">
        <f>BU217/F217*1000</f>
        <v>0.78974088977473567</v>
      </c>
      <c r="BW217" s="74" t="s">
        <v>361</v>
      </c>
      <c r="BX217" s="74" t="s">
        <v>361</v>
      </c>
      <c r="BY217" s="74">
        <v>0.21</v>
      </c>
      <c r="BZ217" s="74">
        <f>BY217/F217*1000</f>
        <v>0.78974088977473567</v>
      </c>
      <c r="CA217" s="112">
        <v>1</v>
      </c>
      <c r="CB217" s="76" t="s">
        <v>538</v>
      </c>
      <c r="CC217" s="76"/>
      <c r="CD217" s="105"/>
      <c r="CE217" s="105"/>
      <c r="CF217" s="105"/>
      <c r="CG217" s="105"/>
      <c r="CH217" s="105"/>
      <c r="CI217" s="105"/>
      <c r="CJ217" s="61"/>
      <c r="CK217" s="107"/>
      <c r="CL217" s="61"/>
      <c r="CM217" s="61"/>
      <c r="CN217" s="107"/>
      <c r="CO217" s="105"/>
      <c r="CP217" s="61"/>
      <c r="CQ217" s="107"/>
    </row>
    <row r="218" spans="1:95" s="4" customFormat="1" ht="73.5" customHeight="1">
      <c r="A218" s="56">
        <v>211</v>
      </c>
      <c r="B218" s="57" t="s">
        <v>264</v>
      </c>
      <c r="C218" s="84" t="s">
        <v>85</v>
      </c>
      <c r="D218" s="58" t="s">
        <v>761</v>
      </c>
      <c r="E218" s="58" t="s">
        <v>264</v>
      </c>
      <c r="F218" s="59">
        <v>206.24</v>
      </c>
      <c r="G218" s="59">
        <v>3.25</v>
      </c>
      <c r="H218" s="58" t="s">
        <v>859</v>
      </c>
      <c r="I218" s="61" t="s">
        <v>1230</v>
      </c>
      <c r="J218" s="58" t="s">
        <v>300</v>
      </c>
      <c r="K218" s="58" t="s">
        <v>300</v>
      </c>
      <c r="L218" s="61" t="s">
        <v>1291</v>
      </c>
      <c r="M218" s="62" t="s">
        <v>300</v>
      </c>
      <c r="N218" s="61"/>
      <c r="O218" s="76">
        <v>3.0000000000000001E-3</v>
      </c>
      <c r="P218" s="63">
        <v>2.1819239720713732E-2</v>
      </c>
      <c r="Q218" s="64">
        <v>1</v>
      </c>
      <c r="R218" s="65" t="s">
        <v>940</v>
      </c>
      <c r="S218" s="66"/>
      <c r="T218" s="66"/>
      <c r="U218" s="67"/>
      <c r="V218" s="65"/>
      <c r="W218" s="65"/>
      <c r="X218" s="65">
        <v>1</v>
      </c>
      <c r="Y218" s="65">
        <v>1</v>
      </c>
      <c r="Z218" s="76" t="s">
        <v>597</v>
      </c>
      <c r="AA218" s="76"/>
      <c r="AB218" s="64">
        <v>1</v>
      </c>
      <c r="AC218" s="65">
        <v>1</v>
      </c>
      <c r="AD218" s="65" t="s">
        <v>1207</v>
      </c>
      <c r="AE218" s="65" t="s">
        <v>1207</v>
      </c>
      <c r="AF218" s="65">
        <v>1</v>
      </c>
      <c r="AG218" s="65" t="s">
        <v>1207</v>
      </c>
      <c r="AH218" s="65" t="s">
        <v>1207</v>
      </c>
      <c r="AI218" s="65">
        <v>1</v>
      </c>
      <c r="AJ218" s="65" t="s">
        <v>1207</v>
      </c>
      <c r="AK218" s="65" t="s">
        <v>1207</v>
      </c>
      <c r="AL218" s="65"/>
      <c r="AM218" s="65"/>
      <c r="AN218" s="65"/>
      <c r="AO218" s="65">
        <v>1</v>
      </c>
      <c r="AP218" s="65" t="s">
        <v>1207</v>
      </c>
      <c r="AQ218" s="65" t="s">
        <v>1207</v>
      </c>
      <c r="AR218" s="96">
        <v>1</v>
      </c>
      <c r="AS218" s="97" t="s">
        <v>1207</v>
      </c>
      <c r="AT218" s="97" t="s">
        <v>1207</v>
      </c>
      <c r="AU218" s="71">
        <v>1.1691884456671318</v>
      </c>
      <c r="AV218" s="71">
        <v>100</v>
      </c>
      <c r="AW218" s="65">
        <v>1</v>
      </c>
      <c r="AX218" s="65" t="s">
        <v>412</v>
      </c>
      <c r="AY218" s="63"/>
      <c r="AZ218" s="63"/>
      <c r="BA218" s="65"/>
      <c r="BB218" s="76"/>
      <c r="BC218" s="63">
        <v>28.046742049999999</v>
      </c>
      <c r="BD218" s="63">
        <v>0.5</v>
      </c>
      <c r="BE218" s="63" t="s">
        <v>416</v>
      </c>
      <c r="BF218" s="63">
        <v>1.1036279959999999</v>
      </c>
      <c r="BG218" s="63" t="s">
        <v>416</v>
      </c>
      <c r="BH218" s="63">
        <v>1.836530537</v>
      </c>
      <c r="BI218" s="63" t="s">
        <v>416</v>
      </c>
      <c r="BJ218" s="63">
        <v>5.993891176</v>
      </c>
      <c r="BK218" s="63" t="s">
        <v>411</v>
      </c>
      <c r="BL218" s="65">
        <v>1</v>
      </c>
      <c r="BM218" s="61" t="s">
        <v>412</v>
      </c>
      <c r="BN218" s="63"/>
      <c r="BO218" s="65"/>
      <c r="BP218" s="76"/>
      <c r="BQ218" s="73" t="s">
        <v>361</v>
      </c>
      <c r="BR218" s="73" t="s">
        <v>372</v>
      </c>
      <c r="BS218" s="74">
        <v>6.3</v>
      </c>
      <c r="BT218" s="74">
        <f t="shared" si="16"/>
        <v>30.546935608999224</v>
      </c>
      <c r="BU218" s="74" t="s">
        <v>361</v>
      </c>
      <c r="BV218" s="74" t="s">
        <v>361</v>
      </c>
      <c r="BW218" s="74">
        <v>3.92</v>
      </c>
      <c r="BX218" s="74">
        <f>BW218/F218*1000</f>
        <v>19.006982156710627</v>
      </c>
      <c r="BY218" s="74">
        <v>3.92</v>
      </c>
      <c r="BZ218" s="74">
        <f>BY218/F218*1000</f>
        <v>19.006982156710627</v>
      </c>
      <c r="CA218" s="75">
        <v>1</v>
      </c>
      <c r="CB218" s="76" t="s">
        <v>478</v>
      </c>
      <c r="CC218" s="76"/>
      <c r="CD218" s="63"/>
      <c r="CE218" s="63"/>
      <c r="CF218" s="63"/>
      <c r="CG218" s="63"/>
      <c r="CH218" s="63"/>
      <c r="CI218" s="63"/>
      <c r="CJ218" s="65"/>
      <c r="CK218" s="76"/>
      <c r="CL218" s="71">
        <v>1.939487975174554</v>
      </c>
      <c r="CM218" s="65">
        <v>1</v>
      </c>
      <c r="CN218" s="76" t="s">
        <v>412</v>
      </c>
      <c r="CO218" s="63"/>
      <c r="CP218" s="65"/>
      <c r="CQ218" s="76"/>
    </row>
    <row r="219" spans="1:95" s="4" customFormat="1" ht="60.75" customHeight="1">
      <c r="A219" s="56">
        <v>212</v>
      </c>
      <c r="B219" s="57" t="s">
        <v>263</v>
      </c>
      <c r="C219" s="84" t="s">
        <v>557</v>
      </c>
      <c r="D219" s="58" t="s">
        <v>760</v>
      </c>
      <c r="E219" s="58" t="s">
        <v>263</v>
      </c>
      <c r="F219" s="59">
        <v>217.22300000000001</v>
      </c>
      <c r="G219" s="59">
        <v>1.51</v>
      </c>
      <c r="H219" s="61" t="s">
        <v>860</v>
      </c>
      <c r="I219" s="61" t="s">
        <v>1225</v>
      </c>
      <c r="J219" s="61" t="s">
        <v>300</v>
      </c>
      <c r="K219" s="61" t="s">
        <v>300</v>
      </c>
      <c r="L219" s="61" t="s">
        <v>821</v>
      </c>
      <c r="M219" s="79" t="s">
        <v>1189</v>
      </c>
      <c r="N219" s="61"/>
      <c r="O219" s="215">
        <v>2.5999999999999999E-3</v>
      </c>
      <c r="P219" s="63">
        <v>1.7953899909309786E-2</v>
      </c>
      <c r="Q219" s="64">
        <v>1</v>
      </c>
      <c r="R219" s="65" t="s">
        <v>904</v>
      </c>
      <c r="S219" s="66"/>
      <c r="T219" s="66"/>
      <c r="U219" s="67"/>
      <c r="V219" s="65"/>
      <c r="W219" s="65"/>
      <c r="X219" s="65"/>
      <c r="Y219" s="65">
        <v>1</v>
      </c>
      <c r="Z219" s="63" t="s">
        <v>543</v>
      </c>
      <c r="AA219" s="63"/>
      <c r="AB219" s="64">
        <v>1</v>
      </c>
      <c r="AC219" s="65">
        <v>1</v>
      </c>
      <c r="AD219" s="65" t="s">
        <v>1207</v>
      </c>
      <c r="AE219" s="65" t="s">
        <v>1207</v>
      </c>
      <c r="AF219" s="65">
        <v>1</v>
      </c>
      <c r="AG219" s="65" t="s">
        <v>1207</v>
      </c>
      <c r="AH219" s="65" t="s">
        <v>1207</v>
      </c>
      <c r="AI219" s="65">
        <v>1</v>
      </c>
      <c r="AJ219" s="65" t="s">
        <v>1207</v>
      </c>
      <c r="AK219" s="65" t="s">
        <v>1207</v>
      </c>
      <c r="AL219" s="65">
        <v>1</v>
      </c>
      <c r="AM219" s="68" t="s">
        <v>1207</v>
      </c>
      <c r="AN219" s="65" t="s">
        <v>1207</v>
      </c>
      <c r="AO219" s="65" t="s">
        <v>541</v>
      </c>
      <c r="AP219" s="65" t="s">
        <v>1254</v>
      </c>
      <c r="AQ219" s="65" t="s">
        <v>1254</v>
      </c>
      <c r="AR219" s="96">
        <v>1</v>
      </c>
      <c r="AS219" s="97" t="s">
        <v>1207</v>
      </c>
      <c r="AT219" s="97" t="s">
        <v>1207</v>
      </c>
      <c r="AU219" s="71">
        <v>24.5</v>
      </c>
      <c r="AV219" s="71">
        <v>50.360510260676598</v>
      </c>
      <c r="AW219" s="65">
        <v>1</v>
      </c>
      <c r="AX219" s="65" t="s">
        <v>412</v>
      </c>
      <c r="AY219" s="72">
        <v>28.340000000000003</v>
      </c>
      <c r="AZ219" s="72">
        <v>55.4</v>
      </c>
      <c r="BA219" s="65">
        <v>1</v>
      </c>
      <c r="BB219" s="63" t="s">
        <v>543</v>
      </c>
      <c r="BC219" s="63">
        <v>2.4211189110000002</v>
      </c>
      <c r="BD219" s="63">
        <v>175.52114030000001</v>
      </c>
      <c r="BE219" s="63" t="s">
        <v>418</v>
      </c>
      <c r="BF219" s="63">
        <v>335.28085229999999</v>
      </c>
      <c r="BG219" s="63" t="s">
        <v>443</v>
      </c>
      <c r="BH219" s="63">
        <v>490.41775849999999</v>
      </c>
      <c r="BI219" s="63" t="s">
        <v>437</v>
      </c>
      <c r="BJ219" s="63">
        <v>1370.8797970000001</v>
      </c>
      <c r="BK219" s="63" t="s">
        <v>411</v>
      </c>
      <c r="BL219" s="65">
        <v>1</v>
      </c>
      <c r="BM219" s="61" t="s">
        <v>412</v>
      </c>
      <c r="BN219" s="63">
        <v>154.6</v>
      </c>
      <c r="BO219" s="65">
        <v>1</v>
      </c>
      <c r="BP219" s="63" t="s">
        <v>543</v>
      </c>
      <c r="BQ219" s="73" t="s">
        <v>372</v>
      </c>
      <c r="BR219" s="73" t="s">
        <v>361</v>
      </c>
      <c r="BS219" s="74">
        <v>166.6</v>
      </c>
      <c r="BT219" s="74">
        <f t="shared" si="16"/>
        <v>766.95377561307953</v>
      </c>
      <c r="BU219" s="74">
        <v>2.71</v>
      </c>
      <c r="BV219" s="74">
        <f>BU219/F219*1000</f>
        <v>12.475658654930648</v>
      </c>
      <c r="BW219" s="74" t="s">
        <v>361</v>
      </c>
      <c r="BX219" s="74" t="s">
        <v>361</v>
      </c>
      <c r="BY219" s="74">
        <v>2.71</v>
      </c>
      <c r="BZ219" s="74">
        <f>BY219/F219*1000</f>
        <v>12.475658654930648</v>
      </c>
      <c r="CA219" s="75">
        <v>1</v>
      </c>
      <c r="CB219" s="76" t="s">
        <v>478</v>
      </c>
      <c r="CC219" s="77">
        <v>7.4853317654552356</v>
      </c>
      <c r="CD219" s="77" t="s">
        <v>1010</v>
      </c>
      <c r="CE219" s="77" t="s">
        <v>1011</v>
      </c>
      <c r="CF219" s="77" t="s">
        <v>1010</v>
      </c>
      <c r="CG219" s="77" t="s">
        <v>1011</v>
      </c>
      <c r="CH219" s="77" t="s">
        <v>1012</v>
      </c>
      <c r="CI219" s="77" t="s">
        <v>411</v>
      </c>
      <c r="CJ219" s="65">
        <v>1</v>
      </c>
      <c r="CK219" s="63" t="s">
        <v>546</v>
      </c>
      <c r="CL219" s="71">
        <v>10.588197382413462</v>
      </c>
      <c r="CM219" s="65">
        <v>1</v>
      </c>
      <c r="CN219" s="215" t="s">
        <v>412</v>
      </c>
      <c r="CO219" s="63" t="s">
        <v>406</v>
      </c>
      <c r="CP219" s="65">
        <v>0</v>
      </c>
      <c r="CQ219" s="63" t="s">
        <v>543</v>
      </c>
    </row>
    <row r="220" spans="1:95" s="4" customFormat="1" ht="63.75" customHeight="1">
      <c r="A220" s="56">
        <v>213</v>
      </c>
      <c r="B220" s="216"/>
      <c r="C220" s="87" t="s">
        <v>455</v>
      </c>
      <c r="D220" s="107" t="s">
        <v>765</v>
      </c>
      <c r="E220" s="61" t="s">
        <v>479</v>
      </c>
      <c r="F220" s="119">
        <v>252.35</v>
      </c>
      <c r="G220" s="252">
        <v>6.11</v>
      </c>
      <c r="H220" s="107" t="s">
        <v>310</v>
      </c>
      <c r="I220" s="116" t="s">
        <v>1225</v>
      </c>
      <c r="J220" s="107" t="s">
        <v>402</v>
      </c>
      <c r="K220" s="107" t="s">
        <v>402</v>
      </c>
      <c r="L220" s="94" t="s">
        <v>867</v>
      </c>
      <c r="M220" s="157" t="s">
        <v>1102</v>
      </c>
      <c r="N220" s="107" t="s">
        <v>822</v>
      </c>
      <c r="O220" s="87" t="s">
        <v>1262</v>
      </c>
      <c r="P220" s="257">
        <v>5.3497127006142296E-4</v>
      </c>
      <c r="Q220" s="120">
        <v>1</v>
      </c>
      <c r="R220" s="110" t="s">
        <v>1187</v>
      </c>
      <c r="S220" s="66"/>
      <c r="T220" s="66"/>
      <c r="U220" s="67"/>
      <c r="V220" s="110"/>
      <c r="W220" s="110"/>
      <c r="X220" s="121"/>
      <c r="Y220" s="121"/>
      <c r="Z220" s="112"/>
      <c r="AA220" s="112"/>
      <c r="AB220" s="122"/>
      <c r="AC220" s="121"/>
      <c r="AD220" s="121"/>
      <c r="AE220" s="121"/>
      <c r="AF220" s="107">
        <v>1</v>
      </c>
      <c r="AG220" s="107" t="s">
        <v>1207</v>
      </c>
      <c r="AH220" s="107"/>
      <c r="AI220" s="121">
        <v>1</v>
      </c>
      <c r="AJ220" s="121" t="s">
        <v>1207</v>
      </c>
      <c r="AK220" s="121"/>
      <c r="AL220" s="121"/>
      <c r="AM220" s="121"/>
      <c r="AN220" s="121"/>
      <c r="AO220" s="107"/>
      <c r="AP220" s="107"/>
      <c r="AQ220" s="107"/>
      <c r="AR220" s="91">
        <v>1</v>
      </c>
      <c r="AS220" s="124" t="s">
        <v>1207</v>
      </c>
      <c r="AT220" s="125"/>
      <c r="AU220" s="107"/>
      <c r="AV220" s="107"/>
      <c r="AW220" s="61"/>
      <c r="AX220" s="61"/>
      <c r="AY220" s="105"/>
      <c r="AZ220" s="105"/>
      <c r="BA220" s="61"/>
      <c r="BB220" s="107"/>
      <c r="BC220" s="105">
        <v>3.23</v>
      </c>
      <c r="BD220" s="105">
        <v>0.8</v>
      </c>
      <c r="BE220" s="61" t="s">
        <v>432</v>
      </c>
      <c r="BF220" s="105">
        <v>1.6</v>
      </c>
      <c r="BG220" s="61" t="s">
        <v>531</v>
      </c>
      <c r="BH220" s="105">
        <v>2.9</v>
      </c>
      <c r="BI220" s="61" t="s">
        <v>534</v>
      </c>
      <c r="BJ220" s="105">
        <v>1000</v>
      </c>
      <c r="BK220" s="61" t="s">
        <v>411</v>
      </c>
      <c r="BL220" s="61">
        <v>1</v>
      </c>
      <c r="BM220" s="61" t="s">
        <v>545</v>
      </c>
      <c r="BN220" s="105"/>
      <c r="BO220" s="61"/>
      <c r="BP220" s="107"/>
      <c r="BQ220" s="112" t="s">
        <v>372</v>
      </c>
      <c r="BR220" s="112" t="s">
        <v>372</v>
      </c>
      <c r="BS220" s="74">
        <v>31.5</v>
      </c>
      <c r="BT220" s="74">
        <f t="shared" si="16"/>
        <v>124.82662968099861</v>
      </c>
      <c r="BU220" s="74">
        <v>12.33</v>
      </c>
      <c r="BV220" s="74">
        <f>BU220/F220*1000</f>
        <v>48.860709332276606</v>
      </c>
      <c r="BW220" s="74">
        <v>25.79</v>
      </c>
      <c r="BX220" s="74">
        <f>BW220/F220*1000</f>
        <v>102.19932633247474</v>
      </c>
      <c r="BY220" s="74">
        <v>12.33</v>
      </c>
      <c r="BZ220" s="74">
        <f>BY220/F220*1000</f>
        <v>48.860709332276606</v>
      </c>
      <c r="CA220" s="112">
        <v>1</v>
      </c>
      <c r="CB220" s="76" t="s">
        <v>536</v>
      </c>
      <c r="CC220" s="76"/>
      <c r="CD220" s="105"/>
      <c r="CE220" s="105"/>
      <c r="CF220" s="105"/>
      <c r="CG220" s="105"/>
      <c r="CH220" s="105"/>
      <c r="CI220" s="105"/>
      <c r="CJ220" s="61"/>
      <c r="CK220" s="107"/>
      <c r="CL220" s="61"/>
      <c r="CM220" s="61"/>
      <c r="CN220" s="107"/>
      <c r="CO220" s="105"/>
      <c r="CP220" s="61"/>
      <c r="CQ220" s="107"/>
    </row>
    <row r="221" spans="1:95" s="4" customFormat="1">
      <c r="A221" s="28"/>
      <c r="B221" s="23"/>
      <c r="C221" s="7"/>
      <c r="D221" s="7"/>
      <c r="E221" s="7"/>
      <c r="F221" s="217"/>
      <c r="G221" s="15"/>
      <c r="H221" s="5"/>
      <c r="I221" s="5"/>
      <c r="J221" s="5"/>
      <c r="K221" s="5"/>
      <c r="L221" s="5"/>
      <c r="M221" s="232"/>
      <c r="N221" s="5"/>
      <c r="O221" s="5"/>
      <c r="P221" s="5"/>
      <c r="Q221" s="18"/>
      <c r="R221" s="41"/>
      <c r="S221" s="45"/>
      <c r="T221" s="45"/>
      <c r="U221" s="47"/>
      <c r="V221" s="41"/>
      <c r="W221" s="41"/>
      <c r="X221" s="18"/>
      <c r="Y221" s="18"/>
      <c r="Z221" s="34"/>
      <c r="AA221" s="34"/>
      <c r="AB221" s="53"/>
      <c r="AC221" s="18"/>
      <c r="AD221" s="18"/>
      <c r="AE221" s="18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30"/>
      <c r="AS221" s="30"/>
      <c r="AT221" s="37"/>
      <c r="AU221" s="12"/>
      <c r="AV221" s="12"/>
      <c r="AW221" s="12"/>
      <c r="AX221" s="12"/>
      <c r="AY221" s="13"/>
      <c r="AZ221" s="13"/>
      <c r="BA221" s="12"/>
      <c r="BB221" s="12"/>
      <c r="BC221" s="13"/>
      <c r="BD221" s="13"/>
      <c r="BE221" s="12"/>
      <c r="BF221" s="13"/>
      <c r="BG221" s="12"/>
      <c r="BH221" s="13"/>
      <c r="BI221" s="12"/>
      <c r="BJ221" s="13"/>
      <c r="BK221" s="12"/>
      <c r="BL221" s="12"/>
      <c r="BM221" s="12"/>
      <c r="BN221" s="13"/>
      <c r="BO221" s="12"/>
      <c r="BP221" s="12"/>
      <c r="BQ221" s="6"/>
      <c r="BR221" s="6"/>
      <c r="BS221" s="16"/>
      <c r="BT221" s="16"/>
      <c r="BU221" s="16"/>
      <c r="BV221" s="16"/>
      <c r="BW221" s="16"/>
      <c r="BX221" s="16"/>
      <c r="BY221" s="16"/>
      <c r="BZ221" s="16"/>
      <c r="CA221" s="6"/>
      <c r="CB221" s="14"/>
      <c r="CC221" s="14"/>
      <c r="CD221" s="13"/>
      <c r="CE221" s="13"/>
      <c r="CF221" s="13"/>
      <c r="CG221" s="13"/>
      <c r="CH221" s="13"/>
      <c r="CI221" s="13"/>
      <c r="CJ221" s="6"/>
      <c r="CK221" s="12"/>
      <c r="CL221" s="12"/>
      <c r="CM221" s="12"/>
      <c r="CN221" s="12"/>
      <c r="CO221" s="13"/>
      <c r="CP221" s="12"/>
      <c r="CQ221" s="12"/>
    </row>
    <row r="222" spans="1:95" s="4" customFormat="1" ht="10.5" customHeight="1">
      <c r="A222" s="28"/>
      <c r="B222" s="23"/>
      <c r="C222" s="7"/>
      <c r="D222" s="7"/>
      <c r="E222" s="7"/>
      <c r="F222" s="217"/>
      <c r="G222" s="15"/>
      <c r="H222" s="5"/>
      <c r="I222" s="5"/>
      <c r="J222" s="5"/>
      <c r="K222" s="5"/>
      <c r="L222" s="5"/>
      <c r="M222" s="232"/>
      <c r="N222" s="5"/>
      <c r="O222" s="5"/>
      <c r="P222" s="5"/>
      <c r="Q222" s="18"/>
      <c r="R222" s="41"/>
      <c r="S222" s="45"/>
      <c r="T222" s="45"/>
      <c r="U222" s="47"/>
      <c r="V222" s="41"/>
      <c r="W222" s="41"/>
      <c r="X222" s="18"/>
      <c r="Y222" s="18"/>
      <c r="Z222" s="34"/>
      <c r="AA222" s="34"/>
      <c r="AB222" s="53"/>
      <c r="AC222" s="18"/>
      <c r="AD222" s="18"/>
      <c r="AE222" s="18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30"/>
      <c r="AS222" s="30"/>
      <c r="AT222" s="37"/>
      <c r="AU222" s="12"/>
      <c r="AV222" s="12"/>
      <c r="AW222" s="12"/>
      <c r="AX222" s="12"/>
      <c r="AY222" s="13"/>
      <c r="AZ222" s="13"/>
      <c r="BA222" s="12"/>
      <c r="BB222" s="12"/>
      <c r="BC222" s="13"/>
      <c r="BD222" s="13"/>
      <c r="BE222" s="12"/>
      <c r="BF222" s="13"/>
      <c r="BG222" s="12"/>
      <c r="BH222" s="13"/>
      <c r="BI222" s="12"/>
      <c r="BJ222" s="13"/>
      <c r="BK222" s="12"/>
      <c r="BL222" s="12"/>
      <c r="BM222" s="12"/>
      <c r="BN222" s="13"/>
      <c r="BO222" s="12"/>
      <c r="BP222" s="12"/>
      <c r="BQ222" s="6"/>
      <c r="BR222" s="6"/>
      <c r="BS222" s="16"/>
      <c r="BT222" s="16"/>
      <c r="BU222" s="16"/>
      <c r="BV222" s="16"/>
      <c r="BW222" s="16"/>
      <c r="BX222" s="16"/>
      <c r="BY222" s="16"/>
      <c r="BZ222" s="16"/>
      <c r="CA222" s="6"/>
      <c r="CB222" s="14"/>
      <c r="CC222" s="14"/>
      <c r="CD222" s="13"/>
      <c r="CE222" s="13"/>
      <c r="CF222" s="13"/>
      <c r="CG222" s="13"/>
      <c r="CH222" s="13"/>
      <c r="CI222" s="13"/>
      <c r="CJ222" s="6"/>
      <c r="CK222" s="12"/>
      <c r="CL222" s="12"/>
      <c r="CM222" s="12"/>
      <c r="CN222" s="12"/>
      <c r="CO222" s="13"/>
      <c r="CP222" s="12"/>
      <c r="CQ222" s="12"/>
    </row>
    <row r="223" spans="1:95" s="4" customFormat="1" ht="27" customHeight="1">
      <c r="A223" s="28"/>
      <c r="B223" s="23"/>
      <c r="C223" s="7"/>
      <c r="D223" s="7"/>
      <c r="E223" s="7"/>
      <c r="F223" s="217"/>
      <c r="G223" s="15"/>
      <c r="H223" s="5"/>
      <c r="I223" s="5"/>
      <c r="J223" s="5"/>
      <c r="K223" s="5"/>
      <c r="L223" s="5"/>
      <c r="M223" s="232"/>
      <c r="N223" s="5"/>
      <c r="O223" s="5"/>
      <c r="P223" s="5"/>
      <c r="Q223" s="18"/>
      <c r="R223" s="41"/>
      <c r="S223" s="45"/>
      <c r="T223" s="45"/>
      <c r="U223" s="47"/>
      <c r="V223" s="41"/>
      <c r="W223" s="41"/>
      <c r="X223" s="18"/>
      <c r="Y223" s="18"/>
      <c r="Z223" s="34"/>
      <c r="AA223" s="34"/>
      <c r="AB223" s="53"/>
      <c r="AC223" s="18"/>
      <c r="AD223" s="18"/>
      <c r="AE223" s="18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30"/>
      <c r="AS223" s="30"/>
      <c r="AT223" s="37"/>
      <c r="AU223" s="12"/>
      <c r="AV223" s="12"/>
      <c r="AW223" s="12"/>
      <c r="AX223" s="12"/>
      <c r="AY223" s="13"/>
      <c r="AZ223" s="13"/>
      <c r="BA223" s="12"/>
      <c r="BB223" s="12"/>
      <c r="BC223" s="13"/>
      <c r="BD223" s="13"/>
      <c r="BE223" s="12"/>
      <c r="BF223" s="13"/>
      <c r="BG223" s="12"/>
      <c r="BH223" s="13"/>
      <c r="BI223" s="12"/>
      <c r="BJ223" s="13"/>
      <c r="BK223" s="12"/>
      <c r="BL223" s="12"/>
      <c r="BM223" s="12"/>
      <c r="BN223" s="13"/>
      <c r="BO223" s="12"/>
      <c r="BP223" s="12"/>
      <c r="BQ223" s="6"/>
      <c r="BR223" s="6"/>
      <c r="BS223" s="16"/>
      <c r="BT223" s="16"/>
      <c r="BU223" s="16"/>
      <c r="BV223" s="16"/>
      <c r="BW223" s="16"/>
      <c r="BX223" s="16"/>
      <c r="BY223" s="16"/>
      <c r="BZ223" s="16"/>
      <c r="CA223" s="6"/>
      <c r="CB223" s="14"/>
      <c r="CC223" s="14"/>
      <c r="CD223" s="13"/>
      <c r="CE223" s="13"/>
      <c r="CF223" s="13"/>
      <c r="CG223" s="13"/>
      <c r="CH223" s="13"/>
      <c r="CI223" s="13"/>
      <c r="CJ223" s="6"/>
      <c r="CK223" s="12"/>
      <c r="CL223" s="12"/>
      <c r="CM223" s="12"/>
      <c r="CN223" s="12"/>
      <c r="CO223" s="13"/>
      <c r="CP223" s="12"/>
      <c r="CQ223" s="12"/>
    </row>
    <row r="224" spans="1:95" s="4" customFormat="1">
      <c r="A224" s="28"/>
      <c r="B224" s="23"/>
      <c r="C224" s="7"/>
      <c r="D224" s="7"/>
      <c r="E224" s="7"/>
      <c r="F224" s="217"/>
      <c r="G224" s="15"/>
      <c r="H224" s="5"/>
      <c r="I224" s="5"/>
      <c r="J224" s="5"/>
      <c r="K224" s="5"/>
      <c r="L224" s="5"/>
      <c r="M224" s="232"/>
      <c r="N224" s="5"/>
      <c r="O224" s="5"/>
      <c r="P224" s="5"/>
      <c r="Q224" s="18"/>
      <c r="R224" s="41"/>
      <c r="S224" s="45"/>
      <c r="T224" s="45"/>
      <c r="U224" s="47"/>
      <c r="V224" s="41"/>
      <c r="W224" s="41"/>
      <c r="X224" s="18"/>
      <c r="Y224" s="18"/>
      <c r="Z224" s="34"/>
      <c r="AA224" s="34"/>
      <c r="AB224" s="53"/>
      <c r="AC224" s="18"/>
      <c r="AD224" s="18"/>
      <c r="AE224" s="18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30"/>
      <c r="AS224" s="30"/>
      <c r="AT224" s="37"/>
      <c r="AU224" s="12"/>
      <c r="AV224" s="12"/>
      <c r="AW224" s="12"/>
      <c r="AX224" s="12"/>
      <c r="AY224" s="13"/>
      <c r="AZ224" s="13"/>
      <c r="BA224" s="12"/>
      <c r="BB224" s="12"/>
      <c r="BC224" s="13"/>
      <c r="BD224" s="13"/>
      <c r="BE224" s="12"/>
      <c r="BF224" s="13"/>
      <c r="BG224" s="12"/>
      <c r="BH224" s="13"/>
      <c r="BI224" s="12"/>
      <c r="BJ224" s="13"/>
      <c r="BK224" s="12"/>
      <c r="BL224" s="12"/>
      <c r="BM224" s="12"/>
      <c r="BN224" s="13"/>
      <c r="BO224" s="12"/>
      <c r="BP224" s="12"/>
      <c r="BQ224" s="6"/>
      <c r="BR224" s="6"/>
      <c r="BS224" s="16"/>
      <c r="BT224" s="16"/>
      <c r="BU224" s="16"/>
      <c r="BV224" s="16"/>
      <c r="BW224" s="16"/>
      <c r="BX224" s="16"/>
      <c r="BY224" s="16"/>
      <c r="BZ224" s="16"/>
      <c r="CA224" s="6"/>
      <c r="CB224" s="14"/>
      <c r="CC224" s="14"/>
      <c r="CD224" s="13"/>
      <c r="CE224" s="13"/>
      <c r="CF224" s="13"/>
      <c r="CG224" s="13"/>
      <c r="CH224" s="13"/>
      <c r="CI224" s="13"/>
      <c r="CJ224" s="6"/>
      <c r="CK224" s="12"/>
      <c r="CL224" s="12"/>
      <c r="CM224" s="12"/>
      <c r="CN224" s="12"/>
      <c r="CO224" s="13"/>
      <c r="CP224" s="12"/>
      <c r="CQ224" s="12"/>
    </row>
    <row r="225" spans="1:95" s="4" customFormat="1">
      <c r="A225" s="28"/>
      <c r="B225" s="23"/>
      <c r="C225" s="7"/>
      <c r="D225" s="7"/>
      <c r="E225" s="7"/>
      <c r="F225" s="217"/>
      <c r="G225" s="15"/>
      <c r="H225" s="5"/>
      <c r="I225" s="5"/>
      <c r="J225" s="5"/>
      <c r="K225" s="5"/>
      <c r="L225" s="5"/>
      <c r="M225" s="232"/>
      <c r="N225" s="5"/>
      <c r="O225" s="5"/>
      <c r="P225" s="5"/>
      <c r="Q225" s="18"/>
      <c r="R225" s="41"/>
      <c r="S225" s="45"/>
      <c r="T225" s="45"/>
      <c r="U225" s="47"/>
      <c r="V225" s="41"/>
      <c r="W225" s="41"/>
      <c r="X225" s="18"/>
      <c r="Y225" s="18"/>
      <c r="Z225" s="34"/>
      <c r="AA225" s="34"/>
      <c r="AB225" s="53"/>
      <c r="AC225" s="18"/>
      <c r="AD225" s="18"/>
      <c r="AE225" s="18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30"/>
      <c r="AS225" s="30"/>
      <c r="AT225" s="37"/>
      <c r="AU225" s="12"/>
      <c r="AV225" s="12"/>
      <c r="AW225" s="12"/>
      <c r="AX225" s="12"/>
      <c r="AY225" s="13"/>
      <c r="AZ225" s="13"/>
      <c r="BA225" s="12"/>
      <c r="BB225" s="12"/>
      <c r="BC225" s="13"/>
      <c r="BD225" s="13"/>
      <c r="BE225" s="12"/>
      <c r="BF225" s="13"/>
      <c r="BG225" s="12"/>
      <c r="BH225" s="13"/>
      <c r="BI225" s="12"/>
      <c r="BJ225" s="13"/>
      <c r="BK225" s="12"/>
      <c r="BL225" s="12"/>
      <c r="BM225" s="12"/>
      <c r="BN225" s="13"/>
      <c r="BO225" s="12"/>
      <c r="BP225" s="12"/>
      <c r="BQ225" s="6"/>
      <c r="BR225" s="6"/>
      <c r="BS225" s="16"/>
      <c r="BT225" s="16"/>
      <c r="BU225" s="16"/>
      <c r="BV225" s="16"/>
      <c r="BW225" s="16"/>
      <c r="BX225" s="16"/>
      <c r="BY225" s="16"/>
      <c r="BZ225" s="16"/>
      <c r="CA225" s="6"/>
      <c r="CB225" s="14"/>
      <c r="CC225" s="14"/>
      <c r="CD225" s="13"/>
      <c r="CE225" s="13"/>
      <c r="CF225" s="13"/>
      <c r="CG225" s="13"/>
      <c r="CH225" s="13"/>
      <c r="CI225" s="13"/>
      <c r="CJ225" s="6"/>
      <c r="CK225" s="12"/>
      <c r="CL225" s="12"/>
      <c r="CM225" s="12"/>
      <c r="CN225" s="12"/>
      <c r="CO225" s="13"/>
      <c r="CP225" s="12"/>
      <c r="CQ225" s="12"/>
    </row>
    <row r="226" spans="1:95" s="4" customFormat="1">
      <c r="A226" s="28"/>
      <c r="B226" s="23"/>
      <c r="C226" s="7"/>
      <c r="D226" s="7"/>
      <c r="E226" s="7"/>
      <c r="F226" s="217"/>
      <c r="G226" s="15"/>
      <c r="H226" s="5"/>
      <c r="I226" s="5"/>
      <c r="J226" s="5"/>
      <c r="K226" s="5"/>
      <c r="L226" s="5"/>
      <c r="M226" s="232"/>
      <c r="N226" s="5"/>
      <c r="O226" s="5"/>
      <c r="P226" s="5"/>
      <c r="Q226" s="18"/>
      <c r="R226" s="41"/>
      <c r="S226" s="45"/>
      <c r="T226" s="45"/>
      <c r="U226" s="47"/>
      <c r="V226" s="41"/>
      <c r="W226" s="41"/>
      <c r="X226" s="18"/>
      <c r="Y226" s="18"/>
      <c r="Z226" s="34"/>
      <c r="AA226" s="34"/>
      <c r="AB226" s="53"/>
      <c r="AC226" s="18"/>
      <c r="AD226" s="18"/>
      <c r="AE226" s="18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30"/>
      <c r="AS226" s="30"/>
      <c r="AT226" s="37"/>
      <c r="AU226" s="12"/>
      <c r="AV226" s="12"/>
      <c r="AW226" s="12"/>
      <c r="AX226" s="12"/>
      <c r="AY226" s="13"/>
      <c r="AZ226" s="13"/>
      <c r="BA226" s="12"/>
      <c r="BB226" s="12"/>
      <c r="BC226" s="13"/>
      <c r="BD226" s="13"/>
      <c r="BE226" s="12"/>
      <c r="BF226" s="13"/>
      <c r="BG226" s="12"/>
      <c r="BH226" s="13"/>
      <c r="BI226" s="12"/>
      <c r="BJ226" s="13"/>
      <c r="BK226" s="12"/>
      <c r="BL226" s="12"/>
      <c r="BM226" s="12"/>
      <c r="BN226" s="13"/>
      <c r="BO226" s="12"/>
      <c r="BP226" s="12"/>
      <c r="BQ226" s="6"/>
      <c r="BR226" s="6"/>
      <c r="BS226" s="16"/>
      <c r="BT226" s="16"/>
      <c r="BU226" s="16"/>
      <c r="BV226" s="16"/>
      <c r="BW226" s="16"/>
      <c r="BX226" s="16"/>
      <c r="BY226" s="16"/>
      <c r="BZ226" s="16"/>
      <c r="CA226" s="6"/>
      <c r="CB226" s="14"/>
      <c r="CC226" s="14"/>
      <c r="CD226" s="13"/>
      <c r="CE226" s="13"/>
      <c r="CF226" s="13"/>
      <c r="CG226" s="13"/>
      <c r="CH226" s="13"/>
      <c r="CI226" s="13"/>
      <c r="CJ226" s="6"/>
      <c r="CK226" s="12"/>
      <c r="CL226" s="12"/>
      <c r="CM226" s="12"/>
      <c r="CN226" s="12"/>
      <c r="CO226" s="13"/>
      <c r="CP226" s="12"/>
      <c r="CQ226" s="12"/>
    </row>
    <row r="227" spans="1:95" s="4" customFormat="1">
      <c r="A227" s="28"/>
      <c r="B227" s="23"/>
      <c r="C227" s="7"/>
      <c r="D227" s="7"/>
      <c r="E227" s="7"/>
      <c r="F227" s="217"/>
      <c r="G227" s="15"/>
      <c r="H227" s="5"/>
      <c r="I227" s="5"/>
      <c r="J227" s="5"/>
      <c r="K227" s="5"/>
      <c r="L227" s="5"/>
      <c r="M227" s="232"/>
      <c r="N227" s="5"/>
      <c r="O227" s="5"/>
      <c r="P227" s="5"/>
      <c r="Q227" s="18"/>
      <c r="R227" s="41"/>
      <c r="S227" s="45"/>
      <c r="T227" s="45"/>
      <c r="U227" s="47"/>
      <c r="V227" s="41"/>
      <c r="W227" s="41"/>
      <c r="X227" s="18"/>
      <c r="Y227" s="18"/>
      <c r="Z227" s="34"/>
      <c r="AA227" s="34"/>
      <c r="AB227" s="53"/>
      <c r="AC227" s="18"/>
      <c r="AD227" s="18"/>
      <c r="AE227" s="18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30"/>
      <c r="AS227" s="30"/>
      <c r="AT227" s="37"/>
      <c r="AU227" s="12"/>
      <c r="AV227" s="12"/>
      <c r="AW227" s="12"/>
      <c r="AX227" s="12"/>
      <c r="AY227" s="13"/>
      <c r="AZ227" s="13"/>
      <c r="BA227" s="12"/>
      <c r="BB227" s="12"/>
      <c r="BC227" s="13"/>
      <c r="BD227" s="13"/>
      <c r="BE227" s="12"/>
      <c r="BF227" s="13"/>
      <c r="BG227" s="12"/>
      <c r="BH227" s="13"/>
      <c r="BI227" s="12"/>
      <c r="BJ227" s="13"/>
      <c r="BK227" s="12"/>
      <c r="BL227" s="12"/>
      <c r="BM227" s="12"/>
      <c r="BN227" s="13"/>
      <c r="BO227" s="12"/>
      <c r="BP227" s="12"/>
      <c r="BQ227" s="6"/>
      <c r="BR227" s="6"/>
      <c r="BS227" s="16"/>
      <c r="BT227" s="16"/>
      <c r="BU227" s="16"/>
      <c r="BV227" s="16"/>
      <c r="BW227" s="16"/>
      <c r="BX227" s="16"/>
      <c r="BY227" s="16"/>
      <c r="BZ227" s="16"/>
      <c r="CA227" s="6"/>
      <c r="CB227" s="14"/>
      <c r="CC227" s="14"/>
      <c r="CD227" s="13"/>
      <c r="CE227" s="13"/>
      <c r="CF227" s="13"/>
      <c r="CG227" s="13"/>
      <c r="CH227" s="13"/>
      <c r="CI227" s="13"/>
      <c r="CJ227" s="6"/>
      <c r="CK227" s="12"/>
      <c r="CL227" s="12"/>
      <c r="CM227" s="12"/>
      <c r="CN227" s="12"/>
      <c r="CO227" s="13"/>
      <c r="CP227" s="12"/>
      <c r="CQ227" s="12"/>
    </row>
    <row r="228" spans="1:95" s="4" customFormat="1">
      <c r="A228" s="28"/>
      <c r="B228" s="23"/>
      <c r="C228" s="7"/>
      <c r="D228" s="7"/>
      <c r="E228" s="7"/>
      <c r="F228" s="217"/>
      <c r="G228" s="15"/>
      <c r="H228" s="5"/>
      <c r="I228" s="5"/>
      <c r="J228" s="5"/>
      <c r="K228" s="5"/>
      <c r="L228" s="5"/>
      <c r="M228" s="232"/>
      <c r="N228" s="5"/>
      <c r="O228" s="5"/>
      <c r="P228" s="5"/>
      <c r="Q228" s="18"/>
      <c r="R228" s="41"/>
      <c r="S228" s="45"/>
      <c r="T228" s="45"/>
      <c r="U228" s="47"/>
      <c r="V228" s="41"/>
      <c r="W228" s="41"/>
      <c r="X228" s="18"/>
      <c r="Y228" s="18"/>
      <c r="Z228" s="34"/>
      <c r="AA228" s="34"/>
      <c r="AB228" s="53"/>
      <c r="AC228" s="18"/>
      <c r="AD228" s="18"/>
      <c r="AE228" s="18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30"/>
      <c r="AS228" s="30"/>
      <c r="AT228" s="37"/>
      <c r="AU228" s="12"/>
      <c r="AV228" s="12"/>
      <c r="AW228" s="12"/>
      <c r="AX228" s="12"/>
      <c r="AY228" s="13"/>
      <c r="AZ228" s="13"/>
      <c r="BA228" s="12"/>
      <c r="BB228" s="12"/>
      <c r="BC228" s="13"/>
      <c r="BD228" s="13"/>
      <c r="BE228" s="12"/>
      <c r="BF228" s="13"/>
      <c r="BG228" s="12"/>
      <c r="BH228" s="13"/>
      <c r="BI228" s="12"/>
      <c r="BJ228" s="13"/>
      <c r="BK228" s="12"/>
      <c r="BL228" s="12"/>
      <c r="BM228" s="12"/>
      <c r="BN228" s="13"/>
      <c r="BO228" s="12"/>
      <c r="BP228" s="12"/>
      <c r="BQ228" s="6"/>
      <c r="BR228" s="6"/>
      <c r="BS228" s="16"/>
      <c r="BT228" s="16"/>
      <c r="BU228" s="16"/>
      <c r="BV228" s="16"/>
      <c r="BW228" s="16"/>
      <c r="BX228" s="16"/>
      <c r="BY228" s="16"/>
      <c r="BZ228" s="16"/>
      <c r="CA228" s="6"/>
      <c r="CB228" s="14"/>
      <c r="CC228" s="14"/>
      <c r="CD228" s="13"/>
      <c r="CE228" s="13"/>
      <c r="CF228" s="13"/>
      <c r="CG228" s="13"/>
      <c r="CH228" s="13"/>
      <c r="CI228" s="13"/>
      <c r="CJ228" s="6"/>
      <c r="CK228" s="12"/>
      <c r="CL228" s="12"/>
      <c r="CM228" s="12"/>
      <c r="CN228" s="12"/>
      <c r="CO228" s="13"/>
      <c r="CP228" s="12"/>
      <c r="CQ228" s="12"/>
    </row>
    <row r="229" spans="1:95" s="4" customFormat="1">
      <c r="A229" s="28"/>
      <c r="B229" s="23"/>
      <c r="C229" s="7"/>
      <c r="D229" s="7"/>
      <c r="E229" s="7"/>
      <c r="F229" s="217"/>
      <c r="G229" s="15"/>
      <c r="H229" s="5"/>
      <c r="I229" s="5"/>
      <c r="J229" s="5"/>
      <c r="K229" s="5"/>
      <c r="L229" s="5"/>
      <c r="M229" s="232"/>
      <c r="N229" s="5"/>
      <c r="O229" s="5"/>
      <c r="P229" s="5"/>
      <c r="Q229" s="18"/>
      <c r="R229" s="41"/>
      <c r="S229" s="45"/>
      <c r="T229" s="45"/>
      <c r="U229" s="47"/>
      <c r="V229" s="41"/>
      <c r="W229" s="41"/>
      <c r="X229" s="18"/>
      <c r="Y229" s="18"/>
      <c r="Z229" s="34"/>
      <c r="AA229" s="34"/>
      <c r="AB229" s="53"/>
      <c r="AC229" s="18"/>
      <c r="AD229" s="18"/>
      <c r="AE229" s="18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30"/>
      <c r="AS229" s="30"/>
      <c r="AT229" s="37"/>
      <c r="AU229" s="12"/>
      <c r="AV229" s="12"/>
      <c r="AW229" s="12"/>
      <c r="AX229" s="12"/>
      <c r="AY229" s="13"/>
      <c r="AZ229" s="13"/>
      <c r="BA229" s="12"/>
      <c r="BB229" s="12"/>
      <c r="BC229" s="13"/>
      <c r="BD229" s="13"/>
      <c r="BE229" s="12"/>
      <c r="BF229" s="13"/>
      <c r="BG229" s="12"/>
      <c r="BH229" s="13"/>
      <c r="BI229" s="12"/>
      <c r="BJ229" s="13"/>
      <c r="BK229" s="12"/>
      <c r="BL229" s="12"/>
      <c r="BM229" s="12"/>
      <c r="BN229" s="13"/>
      <c r="BO229" s="12"/>
      <c r="BP229" s="12"/>
      <c r="BQ229" s="6"/>
      <c r="BR229" s="6"/>
      <c r="BS229" s="16"/>
      <c r="BT229" s="16"/>
      <c r="BU229" s="16"/>
      <c r="BV229" s="16"/>
      <c r="BW229" s="16"/>
      <c r="BX229" s="16"/>
      <c r="BY229" s="16"/>
      <c r="BZ229" s="16"/>
      <c r="CA229" s="6"/>
      <c r="CB229" s="14"/>
      <c r="CC229" s="14"/>
      <c r="CD229" s="13"/>
      <c r="CE229" s="13"/>
      <c r="CF229" s="13"/>
      <c r="CG229" s="13"/>
      <c r="CH229" s="13"/>
      <c r="CI229" s="13"/>
      <c r="CJ229" s="6"/>
      <c r="CK229" s="12"/>
      <c r="CL229" s="12"/>
      <c r="CM229" s="12"/>
      <c r="CN229" s="12"/>
      <c r="CO229" s="13"/>
      <c r="CP229" s="12"/>
      <c r="CQ229" s="12"/>
    </row>
    <row r="230" spans="1:95" s="4" customFormat="1">
      <c r="A230" s="28"/>
      <c r="B230" s="23"/>
      <c r="C230" s="7"/>
      <c r="D230" s="7"/>
      <c r="E230" s="7"/>
      <c r="F230" s="217"/>
      <c r="G230" s="15"/>
      <c r="H230" s="5"/>
      <c r="I230" s="5"/>
      <c r="J230" s="5"/>
      <c r="K230" s="5"/>
      <c r="L230" s="5"/>
      <c r="M230" s="232"/>
      <c r="N230" s="5"/>
      <c r="O230" s="5"/>
      <c r="P230" s="5"/>
      <c r="Q230" s="18"/>
      <c r="R230" s="41"/>
      <c r="S230" s="45"/>
      <c r="T230" s="45"/>
      <c r="U230" s="47"/>
      <c r="V230" s="41"/>
      <c r="W230" s="41"/>
      <c r="X230" s="18"/>
      <c r="Y230" s="18"/>
      <c r="Z230" s="34"/>
      <c r="AA230" s="34"/>
      <c r="AB230" s="53"/>
      <c r="AC230" s="18"/>
      <c r="AD230" s="18"/>
      <c r="AE230" s="18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30"/>
      <c r="AS230" s="30"/>
      <c r="AT230" s="37"/>
      <c r="AU230" s="12"/>
      <c r="AV230" s="12"/>
      <c r="AW230" s="12"/>
      <c r="AX230" s="12"/>
      <c r="AY230" s="13"/>
      <c r="AZ230" s="13"/>
      <c r="BA230" s="12"/>
      <c r="BB230" s="12"/>
      <c r="BC230" s="13"/>
      <c r="BD230" s="13"/>
      <c r="BE230" s="12"/>
      <c r="BF230" s="13"/>
      <c r="BG230" s="12"/>
      <c r="BH230" s="13"/>
      <c r="BI230" s="12"/>
      <c r="BJ230" s="13"/>
      <c r="BK230" s="12"/>
      <c r="BL230" s="12"/>
      <c r="BM230" s="12"/>
      <c r="BN230" s="13"/>
      <c r="BO230" s="12"/>
      <c r="BP230" s="12"/>
      <c r="BQ230" s="6"/>
      <c r="BR230" s="6"/>
      <c r="BS230" s="16"/>
      <c r="BT230" s="16"/>
      <c r="BU230" s="16"/>
      <c r="BV230" s="16"/>
      <c r="BW230" s="16"/>
      <c r="BX230" s="16"/>
      <c r="BY230" s="16"/>
      <c r="BZ230" s="16"/>
      <c r="CA230" s="6"/>
      <c r="CB230" s="14"/>
      <c r="CC230" s="14"/>
      <c r="CD230" s="13"/>
      <c r="CE230" s="13"/>
      <c r="CF230" s="13"/>
      <c r="CG230" s="13"/>
      <c r="CH230" s="13"/>
      <c r="CI230" s="13"/>
      <c r="CJ230" s="6"/>
      <c r="CK230" s="12"/>
      <c r="CL230" s="12"/>
      <c r="CM230" s="12"/>
      <c r="CN230" s="12"/>
      <c r="CO230" s="13"/>
      <c r="CP230" s="12"/>
      <c r="CQ230" s="12"/>
    </row>
    <row r="231" spans="1:95" s="4" customFormat="1">
      <c r="A231" s="28"/>
      <c r="B231" s="23"/>
      <c r="C231" s="7"/>
      <c r="D231" s="7"/>
      <c r="E231" s="7"/>
      <c r="F231" s="217"/>
      <c r="G231" s="15"/>
      <c r="H231" s="5"/>
      <c r="I231" s="5"/>
      <c r="J231" s="5"/>
      <c r="K231" s="5"/>
      <c r="L231" s="5"/>
      <c r="M231" s="232"/>
      <c r="N231" s="5"/>
      <c r="O231" s="5"/>
      <c r="P231" s="5"/>
      <c r="Q231" s="18"/>
      <c r="R231" s="41"/>
      <c r="S231" s="45"/>
      <c r="T231" s="45"/>
      <c r="U231" s="47"/>
      <c r="V231" s="41"/>
      <c r="W231" s="41"/>
      <c r="X231" s="18"/>
      <c r="Y231" s="18"/>
      <c r="Z231" s="34"/>
      <c r="AA231" s="34"/>
      <c r="AB231" s="53"/>
      <c r="AC231" s="18"/>
      <c r="AD231" s="18"/>
      <c r="AE231" s="18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30"/>
      <c r="AS231" s="30"/>
      <c r="AT231" s="37"/>
      <c r="AU231" s="12"/>
      <c r="AV231" s="12"/>
      <c r="AW231" s="12"/>
      <c r="AX231" s="12"/>
      <c r="AY231" s="13"/>
      <c r="AZ231" s="13"/>
      <c r="BA231" s="12"/>
      <c r="BB231" s="12"/>
      <c r="BC231" s="13"/>
      <c r="BD231" s="13"/>
      <c r="BE231" s="12"/>
      <c r="BF231" s="13"/>
      <c r="BG231" s="12"/>
      <c r="BH231" s="13"/>
      <c r="BI231" s="12"/>
      <c r="BJ231" s="13"/>
      <c r="BK231" s="12"/>
      <c r="BL231" s="12"/>
      <c r="BM231" s="12"/>
      <c r="BN231" s="13"/>
      <c r="BO231" s="12"/>
      <c r="BP231" s="12"/>
      <c r="BQ231" s="6"/>
      <c r="BR231" s="6"/>
      <c r="BS231" s="16"/>
      <c r="BT231" s="16"/>
      <c r="BU231" s="16"/>
      <c r="BV231" s="16"/>
      <c r="BW231" s="16"/>
      <c r="BX231" s="16"/>
      <c r="BY231" s="16"/>
      <c r="BZ231" s="16"/>
      <c r="CA231" s="6"/>
      <c r="CB231" s="14"/>
      <c r="CC231" s="14"/>
      <c r="CD231" s="13"/>
      <c r="CE231" s="13"/>
      <c r="CF231" s="13"/>
      <c r="CG231" s="13"/>
      <c r="CH231" s="13"/>
      <c r="CI231" s="13"/>
      <c r="CJ231" s="6"/>
      <c r="CK231" s="12"/>
      <c r="CL231" s="12"/>
      <c r="CM231" s="12"/>
      <c r="CN231" s="12"/>
      <c r="CO231" s="13"/>
      <c r="CP231" s="12"/>
      <c r="CQ231" s="12"/>
    </row>
    <row r="232" spans="1:95" s="4" customFormat="1">
      <c r="A232" s="28"/>
      <c r="B232" s="23"/>
      <c r="C232" s="7"/>
      <c r="D232" s="7"/>
      <c r="E232" s="7"/>
      <c r="F232" s="217"/>
      <c r="G232" s="15"/>
      <c r="H232" s="5"/>
      <c r="I232" s="5"/>
      <c r="J232" s="5"/>
      <c r="K232" s="5"/>
      <c r="L232" s="5"/>
      <c r="M232" s="232"/>
      <c r="N232" s="5"/>
      <c r="O232" s="5"/>
      <c r="P232" s="5"/>
      <c r="Q232" s="18"/>
      <c r="R232" s="41"/>
      <c r="S232" s="45"/>
      <c r="T232" s="45"/>
      <c r="U232" s="47"/>
      <c r="V232" s="41"/>
      <c r="W232" s="41"/>
      <c r="X232" s="18"/>
      <c r="Y232" s="18"/>
      <c r="Z232" s="34"/>
      <c r="AA232" s="34"/>
      <c r="AB232" s="53"/>
      <c r="AC232" s="18"/>
      <c r="AD232" s="18"/>
      <c r="AE232" s="18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30"/>
      <c r="AS232" s="30"/>
      <c r="AT232" s="37"/>
      <c r="AU232" s="12"/>
      <c r="AV232" s="12"/>
      <c r="AW232" s="12"/>
      <c r="AX232" s="12"/>
      <c r="AY232" s="13"/>
      <c r="AZ232" s="13"/>
      <c r="BA232" s="12"/>
      <c r="BB232" s="12"/>
      <c r="BC232" s="13"/>
      <c r="BD232" s="13"/>
      <c r="BE232" s="12"/>
      <c r="BF232" s="13"/>
      <c r="BG232" s="12"/>
      <c r="BH232" s="13"/>
      <c r="BI232" s="12"/>
      <c r="BJ232" s="13"/>
      <c r="BK232" s="12"/>
      <c r="BL232" s="12"/>
      <c r="BM232" s="12"/>
      <c r="BN232" s="13"/>
      <c r="BO232" s="12"/>
      <c r="BP232" s="12"/>
      <c r="BQ232" s="6"/>
      <c r="BR232" s="6"/>
      <c r="BS232" s="16"/>
      <c r="BT232" s="16"/>
      <c r="BU232" s="16"/>
      <c r="BV232" s="16"/>
      <c r="BW232" s="16"/>
      <c r="BX232" s="16"/>
      <c r="BY232" s="16"/>
      <c r="BZ232" s="16"/>
      <c r="CA232" s="6"/>
      <c r="CB232" s="14"/>
      <c r="CC232" s="14"/>
      <c r="CD232" s="13"/>
      <c r="CE232" s="13"/>
      <c r="CF232" s="13"/>
      <c r="CG232" s="13"/>
      <c r="CH232" s="13"/>
      <c r="CI232" s="13"/>
      <c r="CJ232" s="6"/>
      <c r="CK232" s="12"/>
      <c r="CL232" s="12"/>
      <c r="CM232" s="12"/>
      <c r="CN232" s="12"/>
      <c r="CO232" s="13"/>
      <c r="CP232" s="12"/>
      <c r="CQ232" s="12"/>
    </row>
    <row r="233" spans="1:95" s="4" customFormat="1">
      <c r="A233" s="28"/>
      <c r="B233" s="23"/>
      <c r="C233" s="7"/>
      <c r="D233" s="7"/>
      <c r="E233" s="7"/>
      <c r="F233" s="217"/>
      <c r="G233" s="15"/>
      <c r="H233" s="5"/>
      <c r="I233" s="5"/>
      <c r="J233" s="5"/>
      <c r="K233" s="5"/>
      <c r="L233" s="5"/>
      <c r="M233" s="232"/>
      <c r="N233" s="5"/>
      <c r="O233" s="5"/>
      <c r="P233" s="5"/>
      <c r="Q233" s="18"/>
      <c r="R233" s="41"/>
      <c r="S233" s="45"/>
      <c r="T233" s="45"/>
      <c r="U233" s="47"/>
      <c r="V233" s="41"/>
      <c r="W233" s="41"/>
      <c r="X233" s="18"/>
      <c r="Y233" s="18"/>
      <c r="Z233" s="34"/>
      <c r="AA233" s="34"/>
      <c r="AB233" s="53"/>
      <c r="AC233" s="18"/>
      <c r="AD233" s="18"/>
      <c r="AE233" s="18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30"/>
      <c r="AS233" s="30"/>
      <c r="AT233" s="37"/>
      <c r="AU233" s="12"/>
      <c r="AV233" s="12"/>
      <c r="AW233" s="12"/>
      <c r="AX233" s="12"/>
      <c r="AY233" s="13"/>
      <c r="AZ233" s="13"/>
      <c r="BA233" s="12"/>
      <c r="BB233" s="12"/>
      <c r="BC233" s="13"/>
      <c r="BD233" s="13"/>
      <c r="BE233" s="12"/>
      <c r="BF233" s="13"/>
      <c r="BG233" s="12"/>
      <c r="BH233" s="13"/>
      <c r="BI233" s="12"/>
      <c r="BJ233" s="13"/>
      <c r="BK233" s="12"/>
      <c r="BL233" s="12"/>
      <c r="BM233" s="12"/>
      <c r="BN233" s="13"/>
      <c r="BO233" s="12"/>
      <c r="BP233" s="12"/>
      <c r="BQ233" s="6"/>
      <c r="BR233" s="6"/>
      <c r="BS233" s="16"/>
      <c r="BT233" s="16"/>
      <c r="BU233" s="16"/>
      <c r="BV233" s="16"/>
      <c r="BW233" s="16"/>
      <c r="BX233" s="16"/>
      <c r="BY233" s="16"/>
      <c r="BZ233" s="16"/>
      <c r="CA233" s="6"/>
      <c r="CB233" s="14"/>
      <c r="CC233" s="14"/>
      <c r="CD233" s="13"/>
      <c r="CE233" s="13"/>
      <c r="CF233" s="13"/>
      <c r="CG233" s="13"/>
      <c r="CH233" s="13"/>
      <c r="CI233" s="13"/>
      <c r="CJ233" s="6"/>
      <c r="CK233" s="12"/>
      <c r="CL233" s="12"/>
      <c r="CM233" s="12"/>
      <c r="CN233" s="12"/>
      <c r="CO233" s="13"/>
      <c r="CP233" s="12"/>
      <c r="CQ233" s="12"/>
    </row>
    <row r="234" spans="1:95" s="4" customFormat="1">
      <c r="A234" s="28"/>
      <c r="B234" s="23"/>
      <c r="C234" s="7"/>
      <c r="D234" s="7"/>
      <c r="E234" s="7"/>
      <c r="F234" s="217"/>
      <c r="G234" s="15"/>
      <c r="H234" s="5"/>
      <c r="I234" s="5"/>
      <c r="J234" s="5"/>
      <c r="K234" s="5"/>
      <c r="L234" s="5"/>
      <c r="M234" s="232"/>
      <c r="N234" s="5"/>
      <c r="O234" s="5"/>
      <c r="P234" s="5"/>
      <c r="Q234" s="18"/>
      <c r="R234" s="41"/>
      <c r="S234" s="45"/>
      <c r="T234" s="45"/>
      <c r="U234" s="47"/>
      <c r="V234" s="41"/>
      <c r="W234" s="41"/>
      <c r="X234" s="18"/>
      <c r="Y234" s="18"/>
      <c r="Z234" s="34"/>
      <c r="AA234" s="34"/>
      <c r="AB234" s="53"/>
      <c r="AC234" s="18"/>
      <c r="AD234" s="18"/>
      <c r="AE234" s="18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30"/>
      <c r="AS234" s="30"/>
      <c r="AT234" s="37"/>
      <c r="AU234" s="12"/>
      <c r="AV234" s="12"/>
      <c r="AW234" s="12"/>
      <c r="AX234" s="12"/>
      <c r="AY234" s="13"/>
      <c r="AZ234" s="13"/>
      <c r="BA234" s="12"/>
      <c r="BB234" s="12"/>
      <c r="BC234" s="13"/>
      <c r="BD234" s="13"/>
      <c r="BE234" s="12"/>
      <c r="BF234" s="13"/>
      <c r="BG234" s="12"/>
      <c r="BH234" s="13"/>
      <c r="BI234" s="12"/>
      <c r="BJ234" s="13"/>
      <c r="BK234" s="12"/>
      <c r="BL234" s="12"/>
      <c r="BM234" s="12"/>
      <c r="BN234" s="13"/>
      <c r="BO234" s="12"/>
      <c r="BP234" s="12"/>
      <c r="BQ234" s="6"/>
      <c r="BR234" s="6"/>
      <c r="BS234" s="16"/>
      <c r="BT234" s="16"/>
      <c r="BU234" s="16"/>
      <c r="BV234" s="16"/>
      <c r="BW234" s="16"/>
      <c r="BX234" s="16"/>
      <c r="BY234" s="16"/>
      <c r="BZ234" s="16"/>
      <c r="CA234" s="6"/>
      <c r="CB234" s="14"/>
      <c r="CC234" s="14"/>
      <c r="CD234" s="13"/>
      <c r="CE234" s="13"/>
      <c r="CF234" s="13"/>
      <c r="CG234" s="13"/>
      <c r="CH234" s="13"/>
      <c r="CI234" s="13"/>
      <c r="CJ234" s="6"/>
      <c r="CK234" s="12"/>
      <c r="CL234" s="12"/>
      <c r="CM234" s="12"/>
      <c r="CN234" s="12"/>
      <c r="CO234" s="13"/>
      <c r="CP234" s="12"/>
      <c r="CQ234" s="12"/>
    </row>
    <row r="235" spans="1:95" s="4" customFormat="1">
      <c r="A235" s="28"/>
      <c r="B235" s="23"/>
      <c r="C235" s="7"/>
      <c r="D235" s="7"/>
      <c r="E235" s="7"/>
      <c r="F235" s="217"/>
      <c r="G235" s="15"/>
      <c r="H235" s="5"/>
      <c r="I235" s="5"/>
      <c r="J235" s="5"/>
      <c r="K235" s="5"/>
      <c r="L235" s="5"/>
      <c r="M235" s="232"/>
      <c r="N235" s="5"/>
      <c r="O235" s="5"/>
      <c r="P235" s="5"/>
      <c r="Q235" s="18"/>
      <c r="R235" s="41"/>
      <c r="S235" s="45"/>
      <c r="T235" s="45"/>
      <c r="U235" s="47"/>
      <c r="V235" s="41"/>
      <c r="W235" s="41"/>
      <c r="X235" s="18"/>
      <c r="Y235" s="18"/>
      <c r="Z235" s="34"/>
      <c r="AA235" s="34"/>
      <c r="AB235" s="53"/>
      <c r="AC235" s="18"/>
      <c r="AD235" s="18"/>
      <c r="AE235" s="18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30"/>
      <c r="AS235" s="30"/>
      <c r="AT235" s="37"/>
      <c r="AU235" s="12"/>
      <c r="AV235" s="12"/>
      <c r="AW235" s="12"/>
      <c r="AX235" s="12"/>
      <c r="AY235" s="13"/>
      <c r="AZ235" s="13"/>
      <c r="BA235" s="12"/>
      <c r="BB235" s="12"/>
      <c r="BC235" s="13"/>
      <c r="BD235" s="13"/>
      <c r="BE235" s="12"/>
      <c r="BF235" s="13"/>
      <c r="BG235" s="12"/>
      <c r="BH235" s="13"/>
      <c r="BI235" s="12"/>
      <c r="BJ235" s="13"/>
      <c r="BK235" s="12"/>
      <c r="BL235" s="12"/>
      <c r="BM235" s="12"/>
      <c r="BN235" s="13"/>
      <c r="BO235" s="12"/>
      <c r="BP235" s="12"/>
      <c r="BQ235" s="6"/>
      <c r="BR235" s="6"/>
      <c r="BS235" s="16"/>
      <c r="BT235" s="16"/>
      <c r="BU235" s="16"/>
      <c r="BV235" s="16"/>
      <c r="BW235" s="16"/>
      <c r="BX235" s="16"/>
      <c r="BY235" s="16"/>
      <c r="BZ235" s="16"/>
      <c r="CA235" s="6"/>
      <c r="CB235" s="14"/>
      <c r="CC235" s="14"/>
      <c r="CD235" s="13"/>
      <c r="CE235" s="13"/>
      <c r="CF235" s="13"/>
      <c r="CG235" s="13"/>
      <c r="CH235" s="13"/>
      <c r="CI235" s="13"/>
      <c r="CJ235" s="6"/>
      <c r="CK235" s="12"/>
      <c r="CL235" s="12"/>
      <c r="CM235" s="12"/>
      <c r="CN235" s="12"/>
      <c r="CO235" s="13"/>
      <c r="CP235" s="12"/>
      <c r="CQ235" s="12"/>
    </row>
    <row r="236" spans="1:95" s="4" customFormat="1">
      <c r="A236" s="28"/>
      <c r="B236" s="23"/>
      <c r="C236" s="7"/>
      <c r="D236" s="7"/>
      <c r="E236" s="7"/>
      <c r="F236" s="217"/>
      <c r="G236" s="15"/>
      <c r="H236" s="5"/>
      <c r="I236" s="5"/>
      <c r="J236" s="5"/>
      <c r="K236" s="5"/>
      <c r="L236" s="5"/>
      <c r="M236" s="232"/>
      <c r="N236" s="5"/>
      <c r="O236" s="5"/>
      <c r="P236" s="5"/>
      <c r="Q236" s="18"/>
      <c r="R236" s="41"/>
      <c r="S236" s="45"/>
      <c r="T236" s="45"/>
      <c r="U236" s="47"/>
      <c r="V236" s="41"/>
      <c r="W236" s="41"/>
      <c r="X236" s="18"/>
      <c r="Y236" s="18"/>
      <c r="Z236" s="34"/>
      <c r="AA236" s="34"/>
      <c r="AB236" s="53"/>
      <c r="AC236" s="18"/>
      <c r="AD236" s="18"/>
      <c r="AE236" s="18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30"/>
      <c r="AS236" s="30"/>
      <c r="AT236" s="37"/>
      <c r="AU236" s="12"/>
      <c r="AV236" s="12"/>
      <c r="AW236" s="12"/>
      <c r="AX236" s="12"/>
      <c r="AY236" s="13"/>
      <c r="AZ236" s="13"/>
      <c r="BA236" s="12"/>
      <c r="BB236" s="12"/>
      <c r="BC236" s="13"/>
      <c r="BD236" s="13"/>
      <c r="BE236" s="12"/>
      <c r="BF236" s="13"/>
      <c r="BG236" s="12"/>
      <c r="BH236" s="13"/>
      <c r="BI236" s="12"/>
      <c r="BJ236" s="13"/>
      <c r="BK236" s="12"/>
      <c r="BL236" s="12"/>
      <c r="BM236" s="12"/>
      <c r="BN236" s="13"/>
      <c r="BO236" s="12"/>
      <c r="BP236" s="12"/>
      <c r="BQ236" s="6"/>
      <c r="BR236" s="6"/>
      <c r="BS236" s="16"/>
      <c r="BT236" s="16"/>
      <c r="BU236" s="16"/>
      <c r="BV236" s="16"/>
      <c r="BW236" s="16"/>
      <c r="BX236" s="16"/>
      <c r="BY236" s="16"/>
      <c r="BZ236" s="16"/>
      <c r="CA236" s="6"/>
      <c r="CB236" s="14"/>
      <c r="CC236" s="14"/>
      <c r="CD236" s="13"/>
      <c r="CE236" s="13"/>
      <c r="CF236" s="13"/>
      <c r="CG236" s="13"/>
      <c r="CH236" s="13"/>
      <c r="CI236" s="13"/>
      <c r="CJ236" s="6"/>
      <c r="CK236" s="12"/>
      <c r="CL236" s="12"/>
      <c r="CM236" s="12"/>
      <c r="CN236" s="12"/>
      <c r="CO236" s="13"/>
      <c r="CP236" s="12"/>
      <c r="CQ236" s="12"/>
    </row>
    <row r="237" spans="1:95" s="4" customFormat="1">
      <c r="A237" s="28"/>
      <c r="B237" s="23"/>
      <c r="C237" s="7"/>
      <c r="D237" s="7"/>
      <c r="E237" s="7"/>
      <c r="F237" s="217"/>
      <c r="G237" s="15"/>
      <c r="H237" s="5"/>
      <c r="I237" s="5"/>
      <c r="J237" s="5"/>
      <c r="K237" s="5"/>
      <c r="L237" s="5"/>
      <c r="M237" s="232"/>
      <c r="N237" s="5"/>
      <c r="O237" s="5"/>
      <c r="P237" s="5"/>
      <c r="Q237" s="18"/>
      <c r="R237" s="41"/>
      <c r="S237" s="45"/>
      <c r="T237" s="45"/>
      <c r="U237" s="47"/>
      <c r="V237" s="41"/>
      <c r="W237" s="41"/>
      <c r="X237" s="18"/>
      <c r="Y237" s="18"/>
      <c r="Z237" s="34"/>
      <c r="AA237" s="34"/>
      <c r="AB237" s="53"/>
      <c r="AC237" s="18"/>
      <c r="AD237" s="18"/>
      <c r="AE237" s="18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30"/>
      <c r="AS237" s="30"/>
      <c r="AT237" s="37"/>
      <c r="AU237" s="12"/>
      <c r="AV237" s="12"/>
      <c r="AW237" s="12"/>
      <c r="AX237" s="12"/>
      <c r="AY237" s="13"/>
      <c r="AZ237" s="13"/>
      <c r="BA237" s="12"/>
      <c r="BB237" s="12"/>
      <c r="BC237" s="13"/>
      <c r="BD237" s="13"/>
      <c r="BE237" s="12"/>
      <c r="BF237" s="13"/>
      <c r="BG237" s="12"/>
      <c r="BH237" s="13"/>
      <c r="BI237" s="12"/>
      <c r="BJ237" s="13"/>
      <c r="BK237" s="12"/>
      <c r="BL237" s="12"/>
      <c r="BM237" s="12"/>
      <c r="BN237" s="13"/>
      <c r="BO237" s="12"/>
      <c r="BP237" s="12"/>
      <c r="BQ237" s="6"/>
      <c r="BR237" s="6"/>
      <c r="BS237" s="16"/>
      <c r="BT237" s="16"/>
      <c r="BU237" s="16"/>
      <c r="BV237" s="16"/>
      <c r="BW237" s="16"/>
      <c r="BX237" s="16"/>
      <c r="BY237" s="16"/>
      <c r="BZ237" s="16"/>
      <c r="CA237" s="6"/>
      <c r="CB237" s="14"/>
      <c r="CC237" s="14"/>
      <c r="CD237" s="13"/>
      <c r="CE237" s="13"/>
      <c r="CF237" s="13"/>
      <c r="CG237" s="13"/>
      <c r="CH237" s="13"/>
      <c r="CI237" s="13"/>
      <c r="CJ237" s="6"/>
      <c r="CK237" s="12"/>
      <c r="CL237" s="12"/>
      <c r="CM237" s="12"/>
      <c r="CN237" s="12"/>
      <c r="CO237" s="13"/>
      <c r="CP237" s="12"/>
      <c r="CQ237" s="12"/>
    </row>
    <row r="238" spans="1:95" s="4" customFormat="1">
      <c r="A238" s="28"/>
      <c r="B238" s="23"/>
      <c r="C238" s="7"/>
      <c r="D238" s="7"/>
      <c r="E238" s="7"/>
      <c r="F238" s="217"/>
      <c r="G238" s="15"/>
      <c r="H238" s="5"/>
      <c r="I238" s="5"/>
      <c r="J238" s="5"/>
      <c r="K238" s="5"/>
      <c r="L238" s="5"/>
      <c r="M238" s="232"/>
      <c r="N238" s="5"/>
      <c r="O238" s="5"/>
      <c r="P238" s="5"/>
      <c r="Q238" s="18"/>
      <c r="R238" s="41"/>
      <c r="S238" s="45"/>
      <c r="T238" s="45"/>
      <c r="U238" s="47"/>
      <c r="V238" s="41"/>
      <c r="W238" s="41"/>
      <c r="X238" s="18"/>
      <c r="Y238" s="18"/>
      <c r="Z238" s="34"/>
      <c r="AA238" s="34"/>
      <c r="AB238" s="53"/>
      <c r="AC238" s="18"/>
      <c r="AD238" s="18"/>
      <c r="AE238" s="18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30"/>
      <c r="AS238" s="30"/>
      <c r="AT238" s="37"/>
      <c r="AU238" s="12"/>
      <c r="AV238" s="12"/>
      <c r="AW238" s="12"/>
      <c r="AX238" s="12"/>
      <c r="AY238" s="13"/>
      <c r="AZ238" s="13"/>
      <c r="BA238" s="12"/>
      <c r="BB238" s="12"/>
      <c r="BC238" s="13"/>
      <c r="BD238" s="13"/>
      <c r="BE238" s="12"/>
      <c r="BF238" s="13"/>
      <c r="BG238" s="12"/>
      <c r="BH238" s="13"/>
      <c r="BI238" s="12"/>
      <c r="BJ238" s="13"/>
      <c r="BK238" s="12"/>
      <c r="BL238" s="12"/>
      <c r="BM238" s="12"/>
      <c r="BN238" s="13"/>
      <c r="BO238" s="12"/>
      <c r="BP238" s="12"/>
      <c r="BQ238" s="6"/>
      <c r="BR238" s="6"/>
      <c r="BS238" s="16"/>
      <c r="BT238" s="16"/>
      <c r="BU238" s="16"/>
      <c r="BV238" s="16"/>
      <c r="BW238" s="16"/>
      <c r="BX238" s="16"/>
      <c r="BY238" s="16"/>
      <c r="BZ238" s="16"/>
      <c r="CA238" s="6"/>
      <c r="CB238" s="14"/>
      <c r="CC238" s="14"/>
      <c r="CD238" s="13"/>
      <c r="CE238" s="13"/>
      <c r="CF238" s="13"/>
      <c r="CG238" s="13"/>
      <c r="CH238" s="13"/>
      <c r="CI238" s="13"/>
      <c r="CJ238" s="6"/>
      <c r="CK238" s="12"/>
      <c r="CL238" s="12"/>
      <c r="CM238" s="12"/>
      <c r="CN238" s="12"/>
      <c r="CO238" s="13"/>
      <c r="CP238" s="12"/>
      <c r="CQ238" s="12"/>
    </row>
    <row r="239" spans="1:95" s="4" customFormat="1">
      <c r="A239" s="28"/>
      <c r="B239" s="23"/>
      <c r="C239" s="7"/>
      <c r="D239" s="7"/>
      <c r="E239" s="7"/>
      <c r="F239" s="217"/>
      <c r="G239" s="15"/>
      <c r="H239" s="5"/>
      <c r="I239" s="5"/>
      <c r="J239" s="5"/>
      <c r="K239" s="5"/>
      <c r="L239" s="5"/>
      <c r="M239" s="232"/>
      <c r="N239" s="5"/>
      <c r="O239" s="5"/>
      <c r="P239" s="5"/>
      <c r="Q239" s="18"/>
      <c r="R239" s="41"/>
      <c r="S239" s="45"/>
      <c r="T239" s="45"/>
      <c r="U239" s="47"/>
      <c r="V239" s="41"/>
      <c r="W239" s="41"/>
      <c r="X239" s="18"/>
      <c r="Y239" s="18"/>
      <c r="Z239" s="34"/>
      <c r="AA239" s="34"/>
      <c r="AB239" s="53"/>
      <c r="AC239" s="18"/>
      <c r="AD239" s="18"/>
      <c r="AE239" s="18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30"/>
      <c r="AS239" s="30"/>
      <c r="AT239" s="37"/>
      <c r="AU239" s="12"/>
      <c r="AV239" s="12"/>
      <c r="AW239" s="12"/>
      <c r="AX239" s="12"/>
      <c r="AY239" s="13"/>
      <c r="AZ239" s="13"/>
      <c r="BA239" s="12"/>
      <c r="BB239" s="12"/>
      <c r="BC239" s="13"/>
      <c r="BD239" s="13"/>
      <c r="BE239" s="12"/>
      <c r="BF239" s="13"/>
      <c r="BG239" s="12"/>
      <c r="BH239" s="13"/>
      <c r="BI239" s="12"/>
      <c r="BJ239" s="13"/>
      <c r="BK239" s="12"/>
      <c r="BL239" s="12"/>
      <c r="BM239" s="12"/>
      <c r="BN239" s="13"/>
      <c r="BO239" s="12"/>
      <c r="BP239" s="12"/>
      <c r="BQ239" s="6"/>
      <c r="BR239" s="6"/>
      <c r="BS239" s="16"/>
      <c r="BT239" s="16"/>
      <c r="BU239" s="16"/>
      <c r="BV239" s="16"/>
      <c r="BW239" s="16"/>
      <c r="BX239" s="16"/>
      <c r="BY239" s="16"/>
      <c r="BZ239" s="16"/>
      <c r="CA239" s="6"/>
      <c r="CB239" s="14"/>
      <c r="CC239" s="14"/>
      <c r="CD239" s="13"/>
      <c r="CE239" s="13"/>
      <c r="CF239" s="13"/>
      <c r="CG239" s="13"/>
      <c r="CH239" s="13"/>
      <c r="CI239" s="13"/>
      <c r="CJ239" s="6"/>
      <c r="CK239" s="12"/>
      <c r="CL239" s="12"/>
      <c r="CM239" s="12"/>
      <c r="CN239" s="12"/>
      <c r="CO239" s="13"/>
      <c r="CP239" s="12"/>
      <c r="CQ239" s="12"/>
    </row>
    <row r="240" spans="1:95" s="4" customFormat="1">
      <c r="A240" s="28"/>
      <c r="B240" s="23"/>
      <c r="C240" s="7"/>
      <c r="D240" s="7"/>
      <c r="E240" s="7"/>
      <c r="F240" s="217"/>
      <c r="G240" s="15"/>
      <c r="H240" s="5"/>
      <c r="I240" s="5"/>
      <c r="J240" s="5"/>
      <c r="K240" s="5"/>
      <c r="L240" s="5"/>
      <c r="M240" s="232"/>
      <c r="N240" s="5"/>
      <c r="O240" s="5"/>
      <c r="P240" s="5"/>
      <c r="Q240" s="18"/>
      <c r="R240" s="41"/>
      <c r="S240" s="45"/>
      <c r="T240" s="45"/>
      <c r="U240" s="47"/>
      <c r="V240" s="41"/>
      <c r="W240" s="41"/>
      <c r="X240" s="18"/>
      <c r="Y240" s="18"/>
      <c r="Z240" s="34"/>
      <c r="AA240" s="34"/>
      <c r="AB240" s="53"/>
      <c r="AC240" s="18"/>
      <c r="AD240" s="18"/>
      <c r="AE240" s="18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30"/>
      <c r="AS240" s="30"/>
      <c r="AT240" s="37"/>
      <c r="AU240" s="12"/>
      <c r="AV240" s="12"/>
      <c r="AW240" s="12"/>
      <c r="AX240" s="12"/>
      <c r="AY240" s="13"/>
      <c r="AZ240" s="13"/>
      <c r="BA240" s="12"/>
      <c r="BB240" s="12"/>
      <c r="BC240" s="13"/>
      <c r="BD240" s="13"/>
      <c r="BE240" s="12"/>
      <c r="BF240" s="13"/>
      <c r="BG240" s="12"/>
      <c r="BH240" s="13"/>
      <c r="BI240" s="12"/>
      <c r="BJ240" s="13"/>
      <c r="BK240" s="12"/>
      <c r="BL240" s="12"/>
      <c r="BM240" s="12"/>
      <c r="BN240" s="13"/>
      <c r="BO240" s="12"/>
      <c r="BP240" s="12"/>
      <c r="BQ240" s="6"/>
      <c r="BR240" s="6"/>
      <c r="BS240" s="16"/>
      <c r="BT240" s="16"/>
      <c r="BU240" s="16"/>
      <c r="BV240" s="16"/>
      <c r="BW240" s="16"/>
      <c r="BX240" s="16"/>
      <c r="BY240" s="16"/>
      <c r="BZ240" s="16"/>
      <c r="CA240" s="6"/>
      <c r="CB240" s="14"/>
      <c r="CC240" s="14"/>
      <c r="CD240" s="13"/>
      <c r="CE240" s="13"/>
      <c r="CF240" s="13"/>
      <c r="CG240" s="13"/>
      <c r="CH240" s="13"/>
      <c r="CI240" s="13"/>
      <c r="CJ240" s="6"/>
      <c r="CK240" s="12"/>
      <c r="CL240" s="12"/>
      <c r="CM240" s="12"/>
      <c r="CN240" s="12"/>
      <c r="CO240" s="13"/>
      <c r="CP240" s="12"/>
      <c r="CQ240" s="12"/>
    </row>
    <row r="241" spans="1:95" s="4" customFormat="1">
      <c r="A241" s="28"/>
      <c r="B241" s="23"/>
      <c r="C241" s="7"/>
      <c r="D241" s="7"/>
      <c r="E241" s="7"/>
      <c r="F241" s="217"/>
      <c r="G241" s="15"/>
      <c r="H241" s="5"/>
      <c r="I241" s="5"/>
      <c r="J241" s="5"/>
      <c r="K241" s="5"/>
      <c r="L241" s="5"/>
      <c r="M241" s="232"/>
      <c r="N241" s="5"/>
      <c r="O241" s="5"/>
      <c r="P241" s="5"/>
      <c r="Q241" s="18"/>
      <c r="R241" s="41"/>
      <c r="S241" s="45"/>
      <c r="T241" s="45"/>
      <c r="U241" s="47"/>
      <c r="V241" s="41"/>
      <c r="W241" s="41"/>
      <c r="X241" s="18"/>
      <c r="Y241" s="18"/>
      <c r="Z241" s="34"/>
      <c r="AA241" s="34"/>
      <c r="AB241" s="53"/>
      <c r="AC241" s="18"/>
      <c r="AD241" s="18"/>
      <c r="AE241" s="18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30"/>
      <c r="AS241" s="30"/>
      <c r="AT241" s="37"/>
      <c r="AU241" s="12"/>
      <c r="AV241" s="12"/>
      <c r="AW241" s="12"/>
      <c r="AX241" s="12"/>
      <c r="AY241" s="13"/>
      <c r="AZ241" s="13"/>
      <c r="BA241" s="12"/>
      <c r="BB241" s="12"/>
      <c r="BC241" s="13"/>
      <c r="BD241" s="13"/>
      <c r="BE241" s="12"/>
      <c r="BF241" s="13"/>
      <c r="BG241" s="12"/>
      <c r="BH241" s="13"/>
      <c r="BI241" s="12"/>
      <c r="BJ241" s="13"/>
      <c r="BK241" s="12"/>
      <c r="BL241" s="12"/>
      <c r="BM241" s="12"/>
      <c r="BN241" s="13"/>
      <c r="BO241" s="12"/>
      <c r="BP241" s="12"/>
      <c r="BQ241" s="6"/>
      <c r="BR241" s="6"/>
      <c r="BS241" s="16"/>
      <c r="BT241" s="16"/>
      <c r="BU241" s="16"/>
      <c r="BV241" s="16"/>
      <c r="BW241" s="16"/>
      <c r="BX241" s="16"/>
      <c r="BY241" s="16"/>
      <c r="BZ241" s="16"/>
      <c r="CA241" s="6"/>
      <c r="CB241" s="14"/>
      <c r="CC241" s="14"/>
      <c r="CD241" s="13"/>
      <c r="CE241" s="13"/>
      <c r="CF241" s="13"/>
      <c r="CG241" s="13"/>
      <c r="CH241" s="13"/>
      <c r="CI241" s="13"/>
      <c r="CJ241" s="6"/>
      <c r="CK241" s="12"/>
      <c r="CL241" s="12"/>
      <c r="CM241" s="12"/>
      <c r="CN241" s="12"/>
      <c r="CO241" s="13"/>
      <c r="CP241" s="12"/>
      <c r="CQ241" s="12"/>
    </row>
    <row r="242" spans="1:95" s="4" customFormat="1">
      <c r="A242" s="28"/>
      <c r="B242" s="23"/>
      <c r="C242" s="7"/>
      <c r="D242" s="7"/>
      <c r="E242" s="7"/>
      <c r="F242" s="217"/>
      <c r="G242" s="15"/>
      <c r="H242" s="5"/>
      <c r="I242" s="5"/>
      <c r="J242" s="5"/>
      <c r="K242" s="5"/>
      <c r="L242" s="5"/>
      <c r="M242" s="232"/>
      <c r="N242" s="5"/>
      <c r="O242" s="5"/>
      <c r="P242" s="5"/>
      <c r="Q242" s="18"/>
      <c r="R242" s="41"/>
      <c r="S242" s="45"/>
      <c r="T242" s="45"/>
      <c r="U242" s="47"/>
      <c r="V242" s="41"/>
      <c r="W242" s="41"/>
      <c r="X242" s="18"/>
      <c r="Y242" s="18"/>
      <c r="Z242" s="34"/>
      <c r="AA242" s="34"/>
      <c r="AB242" s="53"/>
      <c r="AC242" s="18"/>
      <c r="AD242" s="18"/>
      <c r="AE242" s="18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30"/>
      <c r="AS242" s="30"/>
      <c r="AT242" s="37"/>
      <c r="AU242" s="12"/>
      <c r="AV242" s="12"/>
      <c r="AW242" s="12"/>
      <c r="AX242" s="12"/>
      <c r="AY242" s="13"/>
      <c r="AZ242" s="13"/>
      <c r="BA242" s="12"/>
      <c r="BB242" s="12"/>
      <c r="BC242" s="13"/>
      <c r="BD242" s="13"/>
      <c r="BE242" s="12"/>
      <c r="BF242" s="13"/>
      <c r="BG242" s="12"/>
      <c r="BH242" s="13"/>
      <c r="BI242" s="12"/>
      <c r="BJ242" s="13"/>
      <c r="BK242" s="12"/>
      <c r="BL242" s="12"/>
      <c r="BM242" s="12"/>
      <c r="BN242" s="13"/>
      <c r="BO242" s="12"/>
      <c r="BP242" s="12"/>
      <c r="BQ242" s="6"/>
      <c r="BR242" s="6"/>
      <c r="BS242" s="16"/>
      <c r="BT242" s="16"/>
      <c r="BU242" s="16"/>
      <c r="BV242" s="16"/>
      <c r="BW242" s="16"/>
      <c r="BX242" s="16"/>
      <c r="BY242" s="16"/>
      <c r="BZ242" s="16"/>
      <c r="CA242" s="6"/>
      <c r="CB242" s="14"/>
      <c r="CC242" s="14"/>
      <c r="CD242" s="13"/>
      <c r="CE242" s="13"/>
      <c r="CF242" s="13"/>
      <c r="CG242" s="13"/>
      <c r="CH242" s="13"/>
      <c r="CI242" s="13"/>
      <c r="CJ242" s="6"/>
      <c r="CK242" s="12"/>
      <c r="CL242" s="12"/>
      <c r="CM242" s="12"/>
      <c r="CN242" s="12"/>
      <c r="CO242" s="13"/>
      <c r="CP242" s="12"/>
      <c r="CQ242" s="12"/>
    </row>
    <row r="243" spans="1:95" s="4" customFormat="1">
      <c r="A243" s="28"/>
      <c r="B243" s="23"/>
      <c r="C243" s="7"/>
      <c r="D243" s="7"/>
      <c r="E243" s="7"/>
      <c r="F243" s="217"/>
      <c r="G243" s="15"/>
      <c r="H243" s="5"/>
      <c r="I243" s="5"/>
      <c r="J243" s="5"/>
      <c r="K243" s="5"/>
      <c r="L243" s="5"/>
      <c r="M243" s="232"/>
      <c r="N243" s="5"/>
      <c r="O243" s="5"/>
      <c r="P243" s="5"/>
      <c r="Q243" s="18"/>
      <c r="R243" s="41"/>
      <c r="S243" s="45"/>
      <c r="T243" s="45"/>
      <c r="U243" s="47"/>
      <c r="V243" s="41"/>
      <c r="W243" s="41"/>
      <c r="X243" s="18"/>
      <c r="Y243" s="18"/>
      <c r="Z243" s="34"/>
      <c r="AA243" s="34"/>
      <c r="AB243" s="53"/>
      <c r="AC243" s="18"/>
      <c r="AD243" s="18"/>
      <c r="AE243" s="18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30"/>
      <c r="AS243" s="30"/>
      <c r="AT243" s="37"/>
      <c r="AU243" s="12"/>
      <c r="AV243" s="12"/>
      <c r="AW243" s="12"/>
      <c r="AX243" s="12"/>
      <c r="AY243" s="13"/>
      <c r="AZ243" s="13"/>
      <c r="BA243" s="12"/>
      <c r="BB243" s="12"/>
      <c r="BC243" s="13"/>
      <c r="BD243" s="13"/>
      <c r="BE243" s="12"/>
      <c r="BF243" s="13"/>
      <c r="BG243" s="12"/>
      <c r="BH243" s="13"/>
      <c r="BI243" s="12"/>
      <c r="BJ243" s="13"/>
      <c r="BK243" s="12"/>
      <c r="BL243" s="12"/>
      <c r="BM243" s="12"/>
      <c r="BN243" s="13"/>
      <c r="BO243" s="12"/>
      <c r="BP243" s="12"/>
      <c r="BQ243" s="6"/>
      <c r="BR243" s="6"/>
      <c r="BS243" s="16"/>
      <c r="BT243" s="16"/>
      <c r="BU243" s="16"/>
      <c r="BV243" s="16"/>
      <c r="BW243" s="16"/>
      <c r="BX243" s="16"/>
      <c r="BY243" s="16"/>
      <c r="BZ243" s="16"/>
      <c r="CA243" s="6"/>
      <c r="CB243" s="14"/>
      <c r="CC243" s="14"/>
      <c r="CD243" s="13"/>
      <c r="CE243" s="13"/>
      <c r="CF243" s="13"/>
      <c r="CG243" s="13"/>
      <c r="CH243" s="13"/>
      <c r="CI243" s="13"/>
      <c r="CJ243" s="6"/>
      <c r="CK243" s="12"/>
      <c r="CL243" s="12"/>
      <c r="CM243" s="12"/>
      <c r="CN243" s="12"/>
      <c r="CO243" s="13"/>
      <c r="CP243" s="12"/>
      <c r="CQ243" s="12"/>
    </row>
    <row r="244" spans="1:95" s="4" customFormat="1">
      <c r="A244" s="28"/>
      <c r="B244" s="23"/>
      <c r="C244" s="7"/>
      <c r="D244" s="7"/>
      <c r="E244" s="7"/>
      <c r="F244" s="217"/>
      <c r="G244" s="15"/>
      <c r="H244" s="5"/>
      <c r="I244" s="5"/>
      <c r="J244" s="5"/>
      <c r="K244" s="5"/>
      <c r="L244" s="5"/>
      <c r="M244" s="232"/>
      <c r="N244" s="5"/>
      <c r="O244" s="5"/>
      <c r="P244" s="5"/>
      <c r="Q244" s="18"/>
      <c r="R244" s="41"/>
      <c r="S244" s="45"/>
      <c r="T244" s="45"/>
      <c r="U244" s="47"/>
      <c r="V244" s="41"/>
      <c r="W244" s="41"/>
      <c r="X244" s="18"/>
      <c r="Y244" s="18"/>
      <c r="Z244" s="34"/>
      <c r="AA244" s="34"/>
      <c r="AB244" s="53"/>
      <c r="AC244" s="18"/>
      <c r="AD244" s="18"/>
      <c r="AE244" s="18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30"/>
      <c r="AS244" s="30"/>
      <c r="AT244" s="37"/>
      <c r="AU244" s="12"/>
      <c r="AV244" s="12"/>
      <c r="AW244" s="12"/>
      <c r="AX244" s="12"/>
      <c r="AY244" s="13"/>
      <c r="AZ244" s="13"/>
      <c r="BA244" s="12"/>
      <c r="BB244" s="12"/>
      <c r="BC244" s="13"/>
      <c r="BD244" s="13"/>
      <c r="BE244" s="12"/>
      <c r="BF244" s="13"/>
      <c r="BG244" s="12"/>
      <c r="BH244" s="13"/>
      <c r="BI244" s="12"/>
      <c r="BJ244" s="13"/>
      <c r="BK244" s="12"/>
      <c r="BL244" s="12"/>
      <c r="BM244" s="12"/>
      <c r="BN244" s="13"/>
      <c r="BO244" s="12"/>
      <c r="BP244" s="12"/>
      <c r="BQ244" s="6"/>
      <c r="BR244" s="6"/>
      <c r="BS244" s="16"/>
      <c r="BT244" s="16"/>
      <c r="BU244" s="16"/>
      <c r="BV244" s="16"/>
      <c r="BW244" s="16"/>
      <c r="BX244" s="16"/>
      <c r="BY244" s="16"/>
      <c r="BZ244" s="16"/>
      <c r="CA244" s="6"/>
      <c r="CB244" s="14"/>
      <c r="CC244" s="14"/>
      <c r="CD244" s="13"/>
      <c r="CE244" s="13"/>
      <c r="CF244" s="13"/>
      <c r="CG244" s="13"/>
      <c r="CH244" s="13"/>
      <c r="CI244" s="13"/>
      <c r="CJ244" s="6"/>
      <c r="CK244" s="12"/>
      <c r="CL244" s="12"/>
      <c r="CM244" s="12"/>
      <c r="CN244" s="12"/>
      <c r="CO244" s="13"/>
      <c r="CP244" s="12"/>
      <c r="CQ244" s="12"/>
    </row>
    <row r="245" spans="1:95" s="4" customFormat="1">
      <c r="A245" s="28"/>
      <c r="B245" s="23"/>
      <c r="C245" s="7"/>
      <c r="D245" s="7"/>
      <c r="E245" s="7"/>
      <c r="F245" s="217"/>
      <c r="G245" s="15"/>
      <c r="H245" s="5"/>
      <c r="I245" s="5"/>
      <c r="J245" s="5"/>
      <c r="K245" s="5"/>
      <c r="L245" s="5"/>
      <c r="M245" s="232"/>
      <c r="N245" s="5"/>
      <c r="O245" s="5"/>
      <c r="P245" s="5"/>
      <c r="Q245" s="18"/>
      <c r="R245" s="41"/>
      <c r="S245" s="45"/>
      <c r="T245" s="45"/>
      <c r="U245" s="47"/>
      <c r="V245" s="41"/>
      <c r="W245" s="41"/>
      <c r="X245" s="18"/>
      <c r="Y245" s="18"/>
      <c r="Z245" s="34"/>
      <c r="AA245" s="34"/>
      <c r="AB245" s="53"/>
      <c r="AC245" s="18"/>
      <c r="AD245" s="18"/>
      <c r="AE245" s="18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30"/>
      <c r="AS245" s="30"/>
      <c r="AT245" s="37"/>
      <c r="AU245" s="12"/>
      <c r="AV245" s="12"/>
      <c r="AW245" s="12"/>
      <c r="AX245" s="12"/>
      <c r="AY245" s="13"/>
      <c r="AZ245" s="13"/>
      <c r="BA245" s="12"/>
      <c r="BB245" s="12"/>
      <c r="BC245" s="13"/>
      <c r="BD245" s="13"/>
      <c r="BE245" s="12"/>
      <c r="BF245" s="13"/>
      <c r="BG245" s="12"/>
      <c r="BH245" s="13"/>
      <c r="BI245" s="12"/>
      <c r="BJ245" s="13"/>
      <c r="BK245" s="12"/>
      <c r="BL245" s="12"/>
      <c r="BM245" s="12"/>
      <c r="BN245" s="13"/>
      <c r="BO245" s="12"/>
      <c r="BP245" s="12"/>
      <c r="BQ245" s="6"/>
      <c r="BR245" s="6"/>
      <c r="BS245" s="16"/>
      <c r="BT245" s="16"/>
      <c r="BU245" s="16"/>
      <c r="BV245" s="16"/>
      <c r="BW245" s="16"/>
      <c r="BX245" s="16"/>
      <c r="BY245" s="16"/>
      <c r="BZ245" s="16"/>
      <c r="CA245" s="6"/>
      <c r="CB245" s="14"/>
      <c r="CC245" s="14"/>
      <c r="CD245" s="13"/>
      <c r="CE245" s="13"/>
      <c r="CF245" s="13"/>
      <c r="CG245" s="13"/>
      <c r="CH245" s="13"/>
      <c r="CI245" s="13"/>
      <c r="CJ245" s="6"/>
      <c r="CK245" s="12"/>
      <c r="CL245" s="12"/>
      <c r="CM245" s="12"/>
      <c r="CN245" s="12"/>
      <c r="CO245" s="13"/>
      <c r="CP245" s="12"/>
      <c r="CQ245" s="12"/>
    </row>
    <row r="246" spans="1:95" s="4" customFormat="1">
      <c r="A246" s="28"/>
      <c r="B246" s="23"/>
      <c r="C246" s="7"/>
      <c r="D246" s="7"/>
      <c r="E246" s="7"/>
      <c r="F246" s="217"/>
      <c r="G246" s="15"/>
      <c r="H246" s="5"/>
      <c r="I246" s="5"/>
      <c r="J246" s="5"/>
      <c r="K246" s="5"/>
      <c r="L246" s="5"/>
      <c r="M246" s="232"/>
      <c r="N246" s="5"/>
      <c r="O246" s="5"/>
      <c r="P246" s="5"/>
      <c r="Q246" s="18"/>
      <c r="R246" s="41"/>
      <c r="S246" s="45"/>
      <c r="T246" s="45"/>
      <c r="U246" s="47"/>
      <c r="V246" s="41"/>
      <c r="W246" s="41"/>
      <c r="X246" s="18"/>
      <c r="Y246" s="18"/>
      <c r="Z246" s="34"/>
      <c r="AA246" s="34"/>
      <c r="AB246" s="53"/>
      <c r="AC246" s="18"/>
      <c r="AD246" s="18"/>
      <c r="AE246" s="18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30"/>
      <c r="AS246" s="30"/>
      <c r="AT246" s="37"/>
      <c r="AU246" s="12"/>
      <c r="AV246" s="12"/>
      <c r="AW246" s="12"/>
      <c r="AX246" s="12"/>
      <c r="AY246" s="13"/>
      <c r="AZ246" s="13"/>
      <c r="BA246" s="12"/>
      <c r="BB246" s="12"/>
      <c r="BC246" s="13"/>
      <c r="BD246" s="13"/>
      <c r="BE246" s="12"/>
      <c r="BF246" s="13"/>
      <c r="BG246" s="12"/>
      <c r="BH246" s="13"/>
      <c r="BI246" s="12"/>
      <c r="BJ246" s="13"/>
      <c r="BK246" s="12"/>
      <c r="BL246" s="12"/>
      <c r="BM246" s="12"/>
      <c r="BN246" s="13"/>
      <c r="BO246" s="12"/>
      <c r="BP246" s="12"/>
      <c r="BQ246" s="6"/>
      <c r="BR246" s="6"/>
      <c r="BS246" s="16"/>
      <c r="BT246" s="16"/>
      <c r="BU246" s="16"/>
      <c r="BV246" s="16"/>
      <c r="BW246" s="16"/>
      <c r="BX246" s="16"/>
      <c r="BY246" s="16"/>
      <c r="BZ246" s="16"/>
      <c r="CA246" s="6"/>
      <c r="CB246" s="14"/>
      <c r="CC246" s="14"/>
      <c r="CD246" s="13"/>
      <c r="CE246" s="13"/>
      <c r="CF246" s="13"/>
      <c r="CG246" s="13"/>
      <c r="CH246" s="13"/>
      <c r="CI246" s="13"/>
      <c r="CJ246" s="6"/>
      <c r="CK246" s="12"/>
      <c r="CL246" s="12"/>
      <c r="CM246" s="12"/>
      <c r="CN246" s="12"/>
      <c r="CO246" s="13"/>
      <c r="CP246" s="12"/>
      <c r="CQ246" s="12"/>
    </row>
    <row r="247" spans="1:95" s="4" customFormat="1">
      <c r="A247" s="28"/>
      <c r="B247" s="23"/>
      <c r="C247" s="7"/>
      <c r="D247" s="7"/>
      <c r="E247" s="7"/>
      <c r="F247" s="217"/>
      <c r="G247" s="15"/>
      <c r="H247" s="5"/>
      <c r="I247" s="5"/>
      <c r="J247" s="5"/>
      <c r="K247" s="5"/>
      <c r="L247" s="5"/>
      <c r="M247" s="232"/>
      <c r="N247" s="5"/>
      <c r="O247" s="5"/>
      <c r="P247" s="5"/>
      <c r="Q247" s="18"/>
      <c r="R247" s="41"/>
      <c r="S247" s="45"/>
      <c r="T247" s="45"/>
      <c r="U247" s="47"/>
      <c r="V247" s="41"/>
      <c r="W247" s="41"/>
      <c r="X247" s="18"/>
      <c r="Y247" s="18"/>
      <c r="Z247" s="34"/>
      <c r="AA247" s="34"/>
      <c r="AB247" s="53"/>
      <c r="AC247" s="18"/>
      <c r="AD247" s="18"/>
      <c r="AE247" s="18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30"/>
      <c r="AS247" s="30"/>
      <c r="AT247" s="37"/>
      <c r="AU247" s="12"/>
      <c r="AV247" s="12"/>
      <c r="AW247" s="12"/>
      <c r="AX247" s="12"/>
      <c r="AY247" s="13"/>
      <c r="AZ247" s="13"/>
      <c r="BA247" s="12"/>
      <c r="BB247" s="12"/>
      <c r="BC247" s="13"/>
      <c r="BD247" s="13"/>
      <c r="BE247" s="12"/>
      <c r="BF247" s="13"/>
      <c r="BG247" s="12"/>
      <c r="BH247" s="13"/>
      <c r="BI247" s="12"/>
      <c r="BJ247" s="13"/>
      <c r="BK247" s="12"/>
      <c r="BL247" s="12"/>
      <c r="BM247" s="12"/>
      <c r="BN247" s="13"/>
      <c r="BO247" s="12"/>
      <c r="BP247" s="12"/>
      <c r="BQ247" s="6"/>
      <c r="BR247" s="6"/>
      <c r="BS247" s="16"/>
      <c r="BT247" s="16"/>
      <c r="BU247" s="16"/>
      <c r="BV247" s="16"/>
      <c r="BW247" s="16"/>
      <c r="BX247" s="16"/>
      <c r="BY247" s="16"/>
      <c r="BZ247" s="16"/>
      <c r="CA247" s="6"/>
      <c r="CB247" s="14"/>
      <c r="CC247" s="14"/>
      <c r="CD247" s="13"/>
      <c r="CE247" s="13"/>
      <c r="CF247" s="13"/>
      <c r="CG247" s="13"/>
      <c r="CH247" s="13"/>
      <c r="CI247" s="13"/>
      <c r="CJ247" s="6"/>
      <c r="CK247" s="12"/>
      <c r="CL247" s="12"/>
      <c r="CM247" s="12"/>
      <c r="CN247" s="12"/>
      <c r="CO247" s="13"/>
      <c r="CP247" s="12"/>
      <c r="CQ247" s="12"/>
    </row>
    <row r="248" spans="1:95" s="4" customFormat="1">
      <c r="A248" s="28"/>
      <c r="B248" s="23"/>
      <c r="C248" s="7"/>
      <c r="D248" s="7"/>
      <c r="E248" s="7"/>
      <c r="F248" s="217"/>
      <c r="G248" s="15"/>
      <c r="H248" s="5"/>
      <c r="I248" s="5"/>
      <c r="J248" s="5"/>
      <c r="K248" s="5"/>
      <c r="L248" s="5"/>
      <c r="M248" s="232"/>
      <c r="N248" s="5"/>
      <c r="O248" s="5"/>
      <c r="P248" s="5"/>
      <c r="Q248" s="18"/>
      <c r="R248" s="41"/>
      <c r="S248" s="45"/>
      <c r="T248" s="45"/>
      <c r="U248" s="47"/>
      <c r="V248" s="41"/>
      <c r="W248" s="41"/>
      <c r="X248" s="18"/>
      <c r="Y248" s="18"/>
      <c r="Z248" s="34"/>
      <c r="AA248" s="34"/>
      <c r="AB248" s="53"/>
      <c r="AC248" s="18"/>
      <c r="AD248" s="18"/>
      <c r="AE248" s="18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30"/>
      <c r="AS248" s="30"/>
      <c r="AT248" s="37"/>
      <c r="AU248" s="12"/>
      <c r="AV248" s="12"/>
      <c r="AW248" s="12"/>
      <c r="AX248" s="12"/>
      <c r="AY248" s="13"/>
      <c r="AZ248" s="13"/>
      <c r="BA248" s="12"/>
      <c r="BB248" s="12"/>
      <c r="BC248" s="13"/>
      <c r="BD248" s="13"/>
      <c r="BE248" s="12"/>
      <c r="BF248" s="13"/>
      <c r="BG248" s="12"/>
      <c r="BH248" s="13"/>
      <c r="BI248" s="12"/>
      <c r="BJ248" s="13"/>
      <c r="BK248" s="12"/>
      <c r="BL248" s="12"/>
      <c r="BM248" s="12"/>
      <c r="BN248" s="13"/>
      <c r="BO248" s="12"/>
      <c r="BP248" s="12"/>
      <c r="BQ248" s="6"/>
      <c r="BR248" s="6"/>
      <c r="BS248" s="16"/>
      <c r="BT248" s="16"/>
      <c r="BU248" s="16"/>
      <c r="BV248" s="16"/>
      <c r="BW248" s="16"/>
      <c r="BX248" s="16"/>
      <c r="BY248" s="16"/>
      <c r="BZ248" s="16"/>
      <c r="CA248" s="6"/>
      <c r="CB248" s="14"/>
      <c r="CC248" s="14"/>
      <c r="CD248" s="13"/>
      <c r="CE248" s="13"/>
      <c r="CF248" s="13"/>
      <c r="CG248" s="13"/>
      <c r="CH248" s="13"/>
      <c r="CI248" s="13"/>
      <c r="CJ248" s="6"/>
      <c r="CK248" s="12"/>
      <c r="CL248" s="12"/>
      <c r="CM248" s="12"/>
      <c r="CN248" s="12"/>
      <c r="CO248" s="13"/>
      <c r="CP248" s="12"/>
      <c r="CQ248" s="12"/>
    </row>
    <row r="249" spans="1:95" s="4" customFormat="1">
      <c r="A249" s="28"/>
      <c r="B249" s="23"/>
      <c r="C249" s="7"/>
      <c r="D249" s="7"/>
      <c r="E249" s="7"/>
      <c r="F249" s="217"/>
      <c r="G249" s="15"/>
      <c r="H249" s="5"/>
      <c r="I249" s="5"/>
      <c r="J249" s="5"/>
      <c r="K249" s="5"/>
      <c r="L249" s="5"/>
      <c r="M249" s="232"/>
      <c r="N249" s="5"/>
      <c r="O249" s="5"/>
      <c r="P249" s="5"/>
      <c r="Q249" s="18"/>
      <c r="R249" s="41"/>
      <c r="S249" s="45"/>
      <c r="T249" s="45"/>
      <c r="U249" s="47"/>
      <c r="V249" s="41"/>
      <c r="W249" s="41"/>
      <c r="X249" s="18"/>
      <c r="Y249" s="18"/>
      <c r="Z249" s="34"/>
      <c r="AA249" s="34"/>
      <c r="AB249" s="53"/>
      <c r="AC249" s="18"/>
      <c r="AD249" s="18"/>
      <c r="AE249" s="18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30"/>
      <c r="AS249" s="30"/>
      <c r="AT249" s="37"/>
      <c r="AU249" s="12"/>
      <c r="AV249" s="12"/>
      <c r="AW249" s="12"/>
      <c r="AX249" s="12"/>
      <c r="AY249" s="13"/>
      <c r="AZ249" s="13"/>
      <c r="BA249" s="12"/>
      <c r="BB249" s="12"/>
      <c r="BC249" s="13"/>
      <c r="BD249" s="13"/>
      <c r="BE249" s="12"/>
      <c r="BF249" s="13"/>
      <c r="BG249" s="12"/>
      <c r="BH249" s="13"/>
      <c r="BI249" s="12"/>
      <c r="BJ249" s="13"/>
      <c r="BK249" s="12"/>
      <c r="BL249" s="12"/>
      <c r="BM249" s="12"/>
      <c r="BN249" s="13"/>
      <c r="BO249" s="12"/>
      <c r="BP249" s="12"/>
      <c r="BQ249" s="6"/>
      <c r="BR249" s="6"/>
      <c r="BS249" s="16"/>
      <c r="BT249" s="16"/>
      <c r="BU249" s="16"/>
      <c r="BV249" s="16"/>
      <c r="BW249" s="16"/>
      <c r="BX249" s="16"/>
      <c r="BY249" s="16"/>
      <c r="BZ249" s="16"/>
      <c r="CA249" s="6"/>
      <c r="CB249" s="14"/>
      <c r="CC249" s="14"/>
      <c r="CD249" s="13"/>
      <c r="CE249" s="13"/>
      <c r="CF249" s="13"/>
      <c r="CG249" s="13"/>
      <c r="CH249" s="13"/>
      <c r="CI249" s="13"/>
      <c r="CJ249" s="6"/>
      <c r="CK249" s="12"/>
      <c r="CL249" s="12"/>
      <c r="CM249" s="12"/>
      <c r="CN249" s="12"/>
      <c r="CO249" s="13"/>
      <c r="CP249" s="12"/>
      <c r="CQ249" s="12"/>
    </row>
    <row r="250" spans="1:95" s="4" customFormat="1">
      <c r="A250" s="28"/>
      <c r="B250" s="23"/>
      <c r="C250" s="7"/>
      <c r="D250" s="7"/>
      <c r="E250" s="7"/>
      <c r="F250" s="217"/>
      <c r="G250" s="15"/>
      <c r="H250" s="5"/>
      <c r="I250" s="5"/>
      <c r="J250" s="5"/>
      <c r="K250" s="5"/>
      <c r="L250" s="5"/>
      <c r="M250" s="232"/>
      <c r="N250" s="5"/>
      <c r="O250" s="5"/>
      <c r="P250" s="5"/>
      <c r="Q250" s="18"/>
      <c r="R250" s="41"/>
      <c r="S250" s="45"/>
      <c r="T250" s="45"/>
      <c r="U250" s="47"/>
      <c r="V250" s="41"/>
      <c r="W250" s="41"/>
      <c r="X250" s="18"/>
      <c r="Y250" s="18"/>
      <c r="Z250" s="34"/>
      <c r="AA250" s="34"/>
      <c r="AB250" s="53"/>
      <c r="AC250" s="18"/>
      <c r="AD250" s="18"/>
      <c r="AE250" s="18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30"/>
      <c r="AS250" s="30"/>
      <c r="AT250" s="37"/>
      <c r="AU250" s="12"/>
      <c r="AV250" s="12"/>
      <c r="AW250" s="12"/>
      <c r="AX250" s="12"/>
      <c r="AY250" s="13"/>
      <c r="AZ250" s="13"/>
      <c r="BA250" s="12"/>
      <c r="BB250" s="12"/>
      <c r="BC250" s="13"/>
      <c r="BD250" s="13"/>
      <c r="BE250" s="12"/>
      <c r="BF250" s="13"/>
      <c r="BG250" s="12"/>
      <c r="BH250" s="13"/>
      <c r="BI250" s="12"/>
      <c r="BJ250" s="13"/>
      <c r="BK250" s="12"/>
      <c r="BL250" s="12"/>
      <c r="BM250" s="12"/>
      <c r="BN250" s="13"/>
      <c r="BO250" s="12"/>
      <c r="BP250" s="12"/>
      <c r="BQ250" s="6"/>
      <c r="BR250" s="6"/>
      <c r="BS250" s="16"/>
      <c r="BT250" s="16"/>
      <c r="BU250" s="16"/>
      <c r="BV250" s="16"/>
      <c r="BW250" s="16"/>
      <c r="BX250" s="16"/>
      <c r="BY250" s="16"/>
      <c r="BZ250" s="16"/>
      <c r="CA250" s="6"/>
      <c r="CB250" s="14"/>
      <c r="CC250" s="14"/>
      <c r="CD250" s="13"/>
      <c r="CE250" s="13"/>
      <c r="CF250" s="13"/>
      <c r="CG250" s="13"/>
      <c r="CH250" s="13"/>
      <c r="CI250" s="13"/>
      <c r="CJ250" s="6"/>
      <c r="CK250" s="12"/>
      <c r="CL250" s="12"/>
      <c r="CM250" s="12"/>
      <c r="CN250" s="12"/>
      <c r="CO250" s="13"/>
      <c r="CP250" s="12"/>
      <c r="CQ250" s="12"/>
    </row>
    <row r="251" spans="1:95" s="4" customFormat="1">
      <c r="A251" s="28"/>
      <c r="B251" s="23"/>
      <c r="C251" s="7"/>
      <c r="D251" s="7"/>
      <c r="E251" s="7"/>
      <c r="F251" s="217"/>
      <c r="G251" s="15"/>
      <c r="H251" s="5"/>
      <c r="I251" s="5"/>
      <c r="J251" s="5"/>
      <c r="K251" s="5"/>
      <c r="L251" s="5"/>
      <c r="M251" s="232"/>
      <c r="N251" s="5"/>
      <c r="O251" s="5"/>
      <c r="P251" s="5"/>
      <c r="Q251" s="18"/>
      <c r="R251" s="41"/>
      <c r="S251" s="45"/>
      <c r="T251" s="45"/>
      <c r="U251" s="47"/>
      <c r="V251" s="41"/>
      <c r="W251" s="41"/>
      <c r="X251" s="18"/>
      <c r="Y251" s="18"/>
      <c r="Z251" s="34"/>
      <c r="AA251" s="34"/>
      <c r="AB251" s="53"/>
      <c r="AC251" s="18"/>
      <c r="AD251" s="18"/>
      <c r="AE251" s="18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30"/>
      <c r="AS251" s="30"/>
      <c r="AT251" s="37"/>
      <c r="AU251" s="12"/>
      <c r="AV251" s="12"/>
      <c r="AW251" s="12"/>
      <c r="AX251" s="12"/>
      <c r="AY251" s="13"/>
      <c r="AZ251" s="13"/>
      <c r="BA251" s="12"/>
      <c r="BB251" s="12"/>
      <c r="BC251" s="13"/>
      <c r="BD251" s="13"/>
      <c r="BE251" s="12"/>
      <c r="BF251" s="13"/>
      <c r="BG251" s="12"/>
      <c r="BH251" s="13"/>
      <c r="BI251" s="12"/>
      <c r="BJ251" s="13"/>
      <c r="BK251" s="12"/>
      <c r="BL251" s="12"/>
      <c r="BM251" s="12"/>
      <c r="BN251" s="13"/>
      <c r="BO251" s="12"/>
      <c r="BP251" s="12"/>
      <c r="BQ251" s="6"/>
      <c r="BR251" s="6"/>
      <c r="BS251" s="16"/>
      <c r="BT251" s="16"/>
      <c r="BU251" s="16"/>
      <c r="BV251" s="16"/>
      <c r="BW251" s="16"/>
      <c r="BX251" s="16"/>
      <c r="BY251" s="16"/>
      <c r="BZ251" s="16"/>
      <c r="CA251" s="6"/>
      <c r="CB251" s="14"/>
      <c r="CC251" s="14"/>
      <c r="CD251" s="13"/>
      <c r="CE251" s="13"/>
      <c r="CF251" s="13"/>
      <c r="CG251" s="13"/>
      <c r="CH251" s="13"/>
      <c r="CI251" s="13"/>
      <c r="CJ251" s="6"/>
      <c r="CK251" s="12"/>
      <c r="CL251" s="12"/>
      <c r="CM251" s="12"/>
      <c r="CN251" s="12"/>
      <c r="CO251" s="13"/>
      <c r="CP251" s="12"/>
      <c r="CQ251" s="12"/>
    </row>
    <row r="252" spans="1:95" s="4" customFormat="1">
      <c r="A252" s="28"/>
      <c r="B252" s="23"/>
      <c r="C252" s="7"/>
      <c r="D252" s="7"/>
      <c r="E252" s="7"/>
      <c r="F252" s="217"/>
      <c r="G252" s="15"/>
      <c r="H252" s="5"/>
      <c r="I252" s="5"/>
      <c r="J252" s="5"/>
      <c r="K252" s="5"/>
      <c r="L252" s="5"/>
      <c r="M252" s="232"/>
      <c r="N252" s="5"/>
      <c r="O252" s="5"/>
      <c r="P252" s="5"/>
      <c r="Q252" s="18"/>
      <c r="R252" s="41"/>
      <c r="S252" s="45"/>
      <c r="T252" s="45"/>
      <c r="U252" s="47"/>
      <c r="V252" s="41"/>
      <c r="W252" s="41"/>
      <c r="X252" s="18"/>
      <c r="Y252" s="18"/>
      <c r="Z252" s="34"/>
      <c r="AA252" s="34"/>
      <c r="AB252" s="53"/>
      <c r="AC252" s="18"/>
      <c r="AD252" s="18"/>
      <c r="AE252" s="18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30"/>
      <c r="AS252" s="30"/>
      <c r="AT252" s="37"/>
      <c r="AU252" s="12"/>
      <c r="AV252" s="12"/>
      <c r="AW252" s="12"/>
      <c r="AX252" s="12"/>
      <c r="AY252" s="13"/>
      <c r="AZ252" s="13"/>
      <c r="BA252" s="12"/>
      <c r="BB252" s="12"/>
      <c r="BC252" s="13"/>
      <c r="BD252" s="13"/>
      <c r="BE252" s="12"/>
      <c r="BF252" s="13"/>
      <c r="BG252" s="12"/>
      <c r="BH252" s="13"/>
      <c r="BI252" s="12"/>
      <c r="BJ252" s="13"/>
      <c r="BK252" s="12"/>
      <c r="BL252" s="12"/>
      <c r="BM252" s="12"/>
      <c r="BN252" s="13"/>
      <c r="BO252" s="12"/>
      <c r="BP252" s="12"/>
      <c r="BQ252" s="6"/>
      <c r="BR252" s="6"/>
      <c r="BS252" s="16"/>
      <c r="BT252" s="16"/>
      <c r="BU252" s="16"/>
      <c r="BV252" s="16"/>
      <c r="BW252" s="16"/>
      <c r="BX252" s="16"/>
      <c r="BY252" s="16"/>
      <c r="BZ252" s="16"/>
      <c r="CA252" s="6"/>
      <c r="CB252" s="14"/>
      <c r="CC252" s="14"/>
      <c r="CD252" s="13"/>
      <c r="CE252" s="13"/>
      <c r="CF252" s="13"/>
      <c r="CG252" s="13"/>
      <c r="CH252" s="13"/>
      <c r="CI252" s="13"/>
      <c r="CJ252" s="6"/>
      <c r="CK252" s="12"/>
      <c r="CL252" s="12"/>
      <c r="CM252" s="12"/>
      <c r="CN252" s="12"/>
      <c r="CO252" s="13"/>
      <c r="CP252" s="12"/>
      <c r="CQ252" s="12"/>
    </row>
    <row r="253" spans="1:95" s="4" customFormat="1">
      <c r="A253" s="28"/>
      <c r="B253" s="23"/>
      <c r="C253" s="7"/>
      <c r="D253" s="7"/>
      <c r="E253" s="7"/>
      <c r="F253" s="217"/>
      <c r="G253" s="15"/>
      <c r="H253" s="5"/>
      <c r="I253" s="5"/>
      <c r="J253" s="5"/>
      <c r="K253" s="5"/>
      <c r="L253" s="5"/>
      <c r="M253" s="232"/>
      <c r="N253" s="5"/>
      <c r="O253" s="5"/>
      <c r="P253" s="5"/>
      <c r="Q253" s="18"/>
      <c r="R253" s="41"/>
      <c r="S253" s="45"/>
      <c r="T253" s="45"/>
      <c r="U253" s="47"/>
      <c r="V253" s="41"/>
      <c r="W253" s="41"/>
      <c r="X253" s="18"/>
      <c r="Y253" s="18"/>
      <c r="Z253" s="34"/>
      <c r="AA253" s="34"/>
      <c r="AB253" s="53"/>
      <c r="AC253" s="18"/>
      <c r="AD253" s="18"/>
      <c r="AE253" s="18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30"/>
      <c r="AS253" s="30"/>
      <c r="AT253" s="37"/>
      <c r="AU253" s="12"/>
      <c r="AV253" s="12"/>
      <c r="AW253" s="12"/>
      <c r="AX253" s="12"/>
      <c r="AY253" s="13"/>
      <c r="AZ253" s="13"/>
      <c r="BA253" s="12"/>
      <c r="BB253" s="12"/>
      <c r="BC253" s="13"/>
      <c r="BD253" s="13"/>
      <c r="BE253" s="12"/>
      <c r="BF253" s="13"/>
      <c r="BG253" s="12"/>
      <c r="BH253" s="13"/>
      <c r="BI253" s="12"/>
      <c r="BJ253" s="13"/>
      <c r="BK253" s="12"/>
      <c r="BL253" s="12"/>
      <c r="BM253" s="12"/>
      <c r="BN253" s="13"/>
      <c r="BO253" s="12"/>
      <c r="BP253" s="12"/>
      <c r="BQ253" s="6"/>
      <c r="BR253" s="6"/>
      <c r="BS253" s="16"/>
      <c r="BT253" s="16"/>
      <c r="BU253" s="16"/>
      <c r="BV253" s="16"/>
      <c r="BW253" s="16"/>
      <c r="BX253" s="16"/>
      <c r="BY253" s="16"/>
      <c r="BZ253" s="16"/>
      <c r="CA253" s="6"/>
      <c r="CB253" s="14"/>
      <c r="CC253" s="14"/>
      <c r="CD253" s="13"/>
      <c r="CE253" s="13"/>
      <c r="CF253" s="13"/>
      <c r="CG253" s="13"/>
      <c r="CH253" s="13"/>
      <c r="CI253" s="13"/>
      <c r="CJ253" s="6"/>
      <c r="CK253" s="12"/>
      <c r="CL253" s="12"/>
      <c r="CM253" s="12"/>
      <c r="CN253" s="12"/>
      <c r="CO253" s="13"/>
      <c r="CP253" s="12"/>
      <c r="CQ253" s="12"/>
    </row>
    <row r="254" spans="1:95" s="4" customFormat="1">
      <c r="A254" s="28"/>
      <c r="B254" s="23"/>
      <c r="C254" s="7"/>
      <c r="D254" s="7"/>
      <c r="E254" s="7"/>
      <c r="F254" s="217"/>
      <c r="G254" s="15"/>
      <c r="H254" s="5"/>
      <c r="I254" s="5"/>
      <c r="J254" s="5"/>
      <c r="K254" s="5"/>
      <c r="L254" s="5"/>
      <c r="M254" s="232"/>
      <c r="N254" s="5"/>
      <c r="O254" s="5"/>
      <c r="P254" s="5"/>
      <c r="Q254" s="18"/>
      <c r="R254" s="41"/>
      <c r="S254" s="45"/>
      <c r="T254" s="45"/>
      <c r="U254" s="47"/>
      <c r="V254" s="41"/>
      <c r="W254" s="41"/>
      <c r="X254" s="18"/>
      <c r="Y254" s="18"/>
      <c r="Z254" s="34"/>
      <c r="AA254" s="34"/>
      <c r="AB254" s="53"/>
      <c r="AC254" s="18"/>
      <c r="AD254" s="18"/>
      <c r="AE254" s="18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30"/>
      <c r="AS254" s="30"/>
      <c r="AT254" s="37"/>
      <c r="AU254" s="12"/>
      <c r="AV254" s="12"/>
      <c r="AW254" s="12"/>
      <c r="AX254" s="12"/>
      <c r="AY254" s="13"/>
      <c r="AZ254" s="13"/>
      <c r="BA254" s="12"/>
      <c r="BB254" s="12"/>
      <c r="BC254" s="13"/>
      <c r="BD254" s="13"/>
      <c r="BE254" s="12"/>
      <c r="BF254" s="13"/>
      <c r="BG254" s="12"/>
      <c r="BH254" s="13"/>
      <c r="BI254" s="12"/>
      <c r="BJ254" s="13"/>
      <c r="BK254" s="12"/>
      <c r="BL254" s="12"/>
      <c r="BM254" s="12"/>
      <c r="BN254" s="13"/>
      <c r="BO254" s="12"/>
      <c r="BP254" s="12"/>
      <c r="BQ254" s="6"/>
      <c r="BR254" s="6"/>
      <c r="BS254" s="16"/>
      <c r="BT254" s="16"/>
      <c r="BU254" s="16"/>
      <c r="BV254" s="16"/>
      <c r="BW254" s="16"/>
      <c r="BX254" s="16"/>
      <c r="BY254" s="16"/>
      <c r="BZ254" s="16"/>
      <c r="CA254" s="6"/>
      <c r="CB254" s="14"/>
      <c r="CC254" s="14"/>
      <c r="CD254" s="13"/>
      <c r="CE254" s="13"/>
      <c r="CF254" s="13"/>
      <c r="CG254" s="13"/>
      <c r="CH254" s="13"/>
      <c r="CI254" s="13"/>
      <c r="CJ254" s="6"/>
      <c r="CK254" s="12"/>
      <c r="CL254" s="12"/>
      <c r="CM254" s="12"/>
      <c r="CN254" s="12"/>
      <c r="CO254" s="13"/>
      <c r="CP254" s="12"/>
      <c r="CQ254" s="12"/>
    </row>
    <row r="255" spans="1:95" s="4" customFormat="1">
      <c r="A255" s="28"/>
      <c r="B255" s="23"/>
      <c r="C255" s="7"/>
      <c r="D255" s="7"/>
      <c r="E255" s="7"/>
      <c r="F255" s="217"/>
      <c r="G255" s="15"/>
      <c r="H255" s="5"/>
      <c r="I255" s="5"/>
      <c r="J255" s="5"/>
      <c r="K255" s="5"/>
      <c r="L255" s="5"/>
      <c r="M255" s="232"/>
      <c r="N255" s="5"/>
      <c r="O255" s="5"/>
      <c r="P255" s="5"/>
      <c r="Q255" s="18"/>
      <c r="R255" s="41"/>
      <c r="S255" s="45"/>
      <c r="T255" s="45"/>
      <c r="U255" s="47"/>
      <c r="V255" s="41"/>
      <c r="W255" s="41"/>
      <c r="X255" s="18"/>
      <c r="Y255" s="18"/>
      <c r="Z255" s="34"/>
      <c r="AA255" s="34"/>
      <c r="AB255" s="53"/>
      <c r="AC255" s="18"/>
      <c r="AD255" s="18"/>
      <c r="AE255" s="18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30"/>
      <c r="AS255" s="30"/>
      <c r="AT255" s="37"/>
      <c r="AU255" s="12"/>
      <c r="AV255" s="12"/>
      <c r="AW255" s="12"/>
      <c r="AX255" s="12"/>
      <c r="AY255" s="13"/>
      <c r="AZ255" s="13"/>
      <c r="BA255" s="12"/>
      <c r="BB255" s="12"/>
      <c r="BC255" s="13"/>
      <c r="BD255" s="13"/>
      <c r="BE255" s="12"/>
      <c r="BF255" s="13"/>
      <c r="BG255" s="12"/>
      <c r="BH255" s="13"/>
      <c r="BI255" s="12"/>
      <c r="BJ255" s="13"/>
      <c r="BK255" s="12"/>
      <c r="BL255" s="12"/>
      <c r="BM255" s="12"/>
      <c r="BN255" s="13"/>
      <c r="BO255" s="12"/>
      <c r="BP255" s="12"/>
      <c r="BQ255" s="6"/>
      <c r="BR255" s="6"/>
      <c r="BS255" s="16"/>
      <c r="BT255" s="16"/>
      <c r="BU255" s="16"/>
      <c r="BV255" s="16"/>
      <c r="BW255" s="16"/>
      <c r="BX255" s="16"/>
      <c r="BY255" s="16"/>
      <c r="BZ255" s="16"/>
      <c r="CA255" s="6"/>
      <c r="CB255" s="14"/>
      <c r="CC255" s="14"/>
      <c r="CD255" s="13"/>
      <c r="CE255" s="13"/>
      <c r="CF255" s="13"/>
      <c r="CG255" s="13"/>
      <c r="CH255" s="13"/>
      <c r="CI255" s="13"/>
      <c r="CJ255" s="6"/>
      <c r="CK255" s="12"/>
      <c r="CL255" s="12"/>
      <c r="CM255" s="12"/>
      <c r="CN255" s="12"/>
      <c r="CO255" s="13"/>
      <c r="CP255" s="12"/>
      <c r="CQ255" s="12"/>
    </row>
    <row r="256" spans="1:95" s="4" customFormat="1">
      <c r="A256" s="28"/>
      <c r="B256" s="23"/>
      <c r="C256" s="7"/>
      <c r="D256" s="7"/>
      <c r="E256" s="7"/>
      <c r="F256" s="217"/>
      <c r="G256" s="15"/>
      <c r="H256" s="5"/>
      <c r="I256" s="5"/>
      <c r="J256" s="5"/>
      <c r="K256" s="5"/>
      <c r="L256" s="5"/>
      <c r="M256" s="232"/>
      <c r="N256" s="5"/>
      <c r="O256" s="5"/>
      <c r="P256" s="5"/>
      <c r="Q256" s="18"/>
      <c r="R256" s="41"/>
      <c r="S256" s="45"/>
      <c r="T256" s="45"/>
      <c r="U256" s="47"/>
      <c r="V256" s="41"/>
      <c r="W256" s="41"/>
      <c r="X256" s="18"/>
      <c r="Y256" s="18"/>
      <c r="Z256" s="34"/>
      <c r="AA256" s="34"/>
      <c r="AB256" s="53"/>
      <c r="AC256" s="18"/>
      <c r="AD256" s="18"/>
      <c r="AE256" s="18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30"/>
      <c r="AS256" s="30"/>
      <c r="AT256" s="37"/>
      <c r="AU256" s="12"/>
      <c r="AV256" s="12"/>
      <c r="AW256" s="12"/>
      <c r="AX256" s="12"/>
      <c r="AY256" s="13"/>
      <c r="AZ256" s="13"/>
      <c r="BA256" s="12"/>
      <c r="BB256" s="12"/>
      <c r="BC256" s="13"/>
      <c r="BD256" s="13"/>
      <c r="BE256" s="12"/>
      <c r="BF256" s="13"/>
      <c r="BG256" s="12"/>
      <c r="BH256" s="13"/>
      <c r="BI256" s="12"/>
      <c r="BJ256" s="13"/>
      <c r="BK256" s="12"/>
      <c r="BL256" s="12"/>
      <c r="BM256" s="12"/>
      <c r="BN256" s="13"/>
      <c r="BO256" s="12"/>
      <c r="BP256" s="12"/>
      <c r="BQ256" s="6"/>
      <c r="BR256" s="6"/>
      <c r="BS256" s="16"/>
      <c r="BT256" s="16"/>
      <c r="BU256" s="16"/>
      <c r="BV256" s="16"/>
      <c r="BW256" s="16"/>
      <c r="BX256" s="16"/>
      <c r="BY256" s="16"/>
      <c r="BZ256" s="16"/>
      <c r="CA256" s="6"/>
      <c r="CB256" s="14"/>
      <c r="CC256" s="14"/>
      <c r="CD256" s="13"/>
      <c r="CE256" s="13"/>
      <c r="CF256" s="13"/>
      <c r="CG256" s="13"/>
      <c r="CH256" s="13"/>
      <c r="CI256" s="13"/>
      <c r="CJ256" s="6"/>
      <c r="CK256" s="12"/>
      <c r="CL256" s="12"/>
      <c r="CM256" s="12"/>
      <c r="CN256" s="12"/>
      <c r="CO256" s="13"/>
      <c r="CP256" s="12"/>
      <c r="CQ256" s="12"/>
    </row>
    <row r="257" spans="1:95" s="4" customFormat="1">
      <c r="A257" s="28"/>
      <c r="B257" s="23"/>
      <c r="C257" s="7"/>
      <c r="D257" s="7"/>
      <c r="E257" s="7"/>
      <c r="F257" s="217"/>
      <c r="G257" s="15"/>
      <c r="H257" s="5"/>
      <c r="I257" s="5"/>
      <c r="J257" s="5"/>
      <c r="K257" s="5"/>
      <c r="L257" s="5"/>
      <c r="M257" s="232"/>
      <c r="N257" s="5"/>
      <c r="O257" s="5"/>
      <c r="P257" s="5"/>
      <c r="Q257" s="18"/>
      <c r="R257" s="41"/>
      <c r="S257" s="45"/>
      <c r="T257" s="45"/>
      <c r="U257" s="47"/>
      <c r="V257" s="41"/>
      <c r="W257" s="41"/>
      <c r="X257" s="18"/>
      <c r="Y257" s="18"/>
      <c r="Z257" s="34"/>
      <c r="AA257" s="34"/>
      <c r="AB257" s="53"/>
      <c r="AC257" s="18"/>
      <c r="AD257" s="18"/>
      <c r="AE257" s="18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30"/>
      <c r="AS257" s="30"/>
      <c r="AT257" s="37"/>
      <c r="AU257" s="12"/>
      <c r="AV257" s="12"/>
      <c r="AW257" s="12"/>
      <c r="AX257" s="12"/>
      <c r="AY257" s="13"/>
      <c r="AZ257" s="13"/>
      <c r="BA257" s="12"/>
      <c r="BB257" s="12"/>
      <c r="BC257" s="13"/>
      <c r="BD257" s="13"/>
      <c r="BE257" s="12"/>
      <c r="BF257" s="13"/>
      <c r="BG257" s="12"/>
      <c r="BH257" s="13"/>
      <c r="BI257" s="12"/>
      <c r="BJ257" s="13"/>
      <c r="BK257" s="12"/>
      <c r="BL257" s="12"/>
      <c r="BM257" s="12"/>
      <c r="BN257" s="13"/>
      <c r="BO257" s="12"/>
      <c r="BP257" s="12"/>
      <c r="BQ257" s="6"/>
      <c r="BR257" s="6"/>
      <c r="BS257" s="16"/>
      <c r="BT257" s="16"/>
      <c r="BU257" s="16"/>
      <c r="BV257" s="16"/>
      <c r="BW257" s="16"/>
      <c r="BX257" s="16"/>
      <c r="BY257" s="16"/>
      <c r="BZ257" s="16"/>
      <c r="CA257" s="6"/>
      <c r="CB257" s="14"/>
      <c r="CC257" s="14"/>
      <c r="CD257" s="13"/>
      <c r="CE257" s="13"/>
      <c r="CF257" s="13"/>
      <c r="CG257" s="13"/>
      <c r="CH257" s="13"/>
      <c r="CI257" s="13"/>
      <c r="CJ257" s="6"/>
      <c r="CK257" s="12"/>
      <c r="CL257" s="12"/>
      <c r="CM257" s="12"/>
      <c r="CN257" s="12"/>
      <c r="CO257" s="13"/>
      <c r="CP257" s="12"/>
      <c r="CQ257" s="12"/>
    </row>
    <row r="258" spans="1:95" s="4" customFormat="1">
      <c r="A258" s="28"/>
      <c r="B258" s="23"/>
      <c r="C258" s="7"/>
      <c r="D258" s="7"/>
      <c r="E258" s="7"/>
      <c r="F258" s="217"/>
      <c r="G258" s="15"/>
      <c r="H258" s="5"/>
      <c r="I258" s="5"/>
      <c r="J258" s="5"/>
      <c r="K258" s="5"/>
      <c r="L258" s="5"/>
      <c r="M258" s="232"/>
      <c r="N258" s="5"/>
      <c r="O258" s="5"/>
      <c r="P258" s="5"/>
      <c r="Q258" s="18"/>
      <c r="R258" s="41"/>
      <c r="S258" s="45"/>
      <c r="T258" s="45"/>
      <c r="U258" s="47"/>
      <c r="V258" s="41"/>
      <c r="W258" s="41"/>
      <c r="X258" s="18"/>
      <c r="Y258" s="18"/>
      <c r="Z258" s="34"/>
      <c r="AA258" s="34"/>
      <c r="AB258" s="53"/>
      <c r="AC258" s="18"/>
      <c r="AD258" s="18"/>
      <c r="AE258" s="18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30"/>
      <c r="AS258" s="30"/>
      <c r="AT258" s="37"/>
      <c r="AU258" s="12"/>
      <c r="AV258" s="12"/>
      <c r="AW258" s="12"/>
      <c r="AX258" s="12"/>
      <c r="AY258" s="13"/>
      <c r="AZ258" s="13"/>
      <c r="BA258" s="12"/>
      <c r="BB258" s="12"/>
      <c r="BC258" s="13"/>
      <c r="BD258" s="13"/>
      <c r="BE258" s="12"/>
      <c r="BF258" s="13"/>
      <c r="BG258" s="12"/>
      <c r="BH258" s="13"/>
      <c r="BI258" s="12"/>
      <c r="BJ258" s="13"/>
      <c r="BK258" s="12"/>
      <c r="BL258" s="12"/>
      <c r="BM258" s="12"/>
      <c r="BN258" s="13"/>
      <c r="BO258" s="12"/>
      <c r="BP258" s="12"/>
      <c r="BQ258" s="6"/>
      <c r="BR258" s="6"/>
      <c r="BS258" s="16"/>
      <c r="BT258" s="16"/>
      <c r="BU258" s="16"/>
      <c r="BV258" s="16"/>
      <c r="BW258" s="16"/>
      <c r="BX258" s="16"/>
      <c r="BY258" s="16"/>
      <c r="BZ258" s="16"/>
      <c r="CA258" s="6"/>
      <c r="CB258" s="14"/>
      <c r="CC258" s="14"/>
      <c r="CD258" s="13"/>
      <c r="CE258" s="13"/>
      <c r="CF258" s="13"/>
      <c r="CG258" s="13"/>
      <c r="CH258" s="13"/>
      <c r="CI258" s="13"/>
      <c r="CJ258" s="6"/>
      <c r="CK258" s="12"/>
      <c r="CL258" s="12"/>
      <c r="CM258" s="12"/>
      <c r="CN258" s="12"/>
      <c r="CO258" s="13"/>
      <c r="CP258" s="12"/>
      <c r="CQ258" s="12"/>
    </row>
    <row r="259" spans="1:95" s="4" customFormat="1">
      <c r="A259" s="28"/>
      <c r="B259" s="23"/>
      <c r="C259" s="7"/>
      <c r="D259" s="7"/>
      <c r="E259" s="7"/>
      <c r="F259" s="217"/>
      <c r="G259" s="15"/>
      <c r="H259" s="5"/>
      <c r="I259" s="5"/>
      <c r="J259" s="5"/>
      <c r="K259" s="5"/>
      <c r="L259" s="5"/>
      <c r="M259" s="232"/>
      <c r="N259" s="5"/>
      <c r="O259" s="5"/>
      <c r="P259" s="5"/>
      <c r="Q259" s="18"/>
      <c r="R259" s="41"/>
      <c r="S259" s="45"/>
      <c r="T259" s="45"/>
      <c r="U259" s="47"/>
      <c r="V259" s="41"/>
      <c r="W259" s="41"/>
      <c r="X259" s="18"/>
      <c r="Y259" s="18"/>
      <c r="Z259" s="34"/>
      <c r="AA259" s="34"/>
      <c r="AB259" s="53"/>
      <c r="AC259" s="18"/>
      <c r="AD259" s="18"/>
      <c r="AE259" s="18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30"/>
      <c r="AS259" s="30"/>
      <c r="AT259" s="37"/>
      <c r="AU259" s="12"/>
      <c r="AV259" s="12"/>
      <c r="AW259" s="12"/>
      <c r="AX259" s="12"/>
      <c r="AY259" s="13"/>
      <c r="AZ259" s="13"/>
      <c r="BA259" s="12"/>
      <c r="BB259" s="12"/>
      <c r="BC259" s="13"/>
      <c r="BD259" s="13"/>
      <c r="BE259" s="12"/>
      <c r="BF259" s="13"/>
      <c r="BG259" s="12"/>
      <c r="BH259" s="13"/>
      <c r="BI259" s="12"/>
      <c r="BJ259" s="13"/>
      <c r="BK259" s="12"/>
      <c r="BL259" s="12"/>
      <c r="BM259" s="12"/>
      <c r="BN259" s="13"/>
      <c r="BO259" s="12"/>
      <c r="BP259" s="12"/>
      <c r="BQ259" s="6"/>
      <c r="BR259" s="6"/>
      <c r="BS259" s="16"/>
      <c r="BT259" s="16"/>
      <c r="BU259" s="16"/>
      <c r="BV259" s="16"/>
      <c r="BW259" s="16"/>
      <c r="BX259" s="16"/>
      <c r="BY259" s="16"/>
      <c r="BZ259" s="16"/>
      <c r="CA259" s="6"/>
      <c r="CB259" s="14"/>
      <c r="CC259" s="14"/>
      <c r="CD259" s="13"/>
      <c r="CE259" s="13"/>
      <c r="CF259" s="13"/>
      <c r="CG259" s="13"/>
      <c r="CH259" s="13"/>
      <c r="CI259" s="13"/>
      <c r="CJ259" s="6"/>
      <c r="CK259" s="12"/>
      <c r="CL259" s="12"/>
      <c r="CM259" s="12"/>
      <c r="CN259" s="12"/>
      <c r="CO259" s="13"/>
      <c r="CP259" s="12"/>
      <c r="CQ259" s="12"/>
    </row>
    <row r="260" spans="1:95" s="4" customFormat="1">
      <c r="A260" s="28"/>
      <c r="B260" s="23"/>
      <c r="C260" s="7"/>
      <c r="D260" s="7"/>
      <c r="E260" s="7"/>
      <c r="F260" s="217"/>
      <c r="G260" s="15"/>
      <c r="H260" s="5"/>
      <c r="I260" s="5"/>
      <c r="J260" s="5"/>
      <c r="K260" s="5"/>
      <c r="L260" s="5"/>
      <c r="M260" s="232"/>
      <c r="N260" s="5"/>
      <c r="O260" s="5"/>
      <c r="P260" s="5"/>
      <c r="Q260" s="18"/>
      <c r="R260" s="41"/>
      <c r="S260" s="45"/>
      <c r="T260" s="45"/>
      <c r="U260" s="47"/>
      <c r="V260" s="41"/>
      <c r="W260" s="41"/>
      <c r="X260" s="18"/>
      <c r="Y260" s="18"/>
      <c r="Z260" s="34"/>
      <c r="AA260" s="34"/>
      <c r="AB260" s="53"/>
      <c r="AC260" s="18"/>
      <c r="AD260" s="18"/>
      <c r="AE260" s="18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30"/>
      <c r="AS260" s="30"/>
      <c r="AT260" s="37"/>
      <c r="AU260" s="12"/>
      <c r="AV260" s="12"/>
      <c r="AW260" s="12"/>
      <c r="AX260" s="12"/>
      <c r="AY260" s="13"/>
      <c r="AZ260" s="13"/>
      <c r="BA260" s="12"/>
      <c r="BB260" s="12"/>
      <c r="BC260" s="13"/>
      <c r="BD260" s="13"/>
      <c r="BE260" s="12"/>
      <c r="BF260" s="13"/>
      <c r="BG260" s="12"/>
      <c r="BH260" s="13"/>
      <c r="BI260" s="12"/>
      <c r="BJ260" s="13"/>
      <c r="BK260" s="12"/>
      <c r="BL260" s="12"/>
      <c r="BM260" s="12"/>
      <c r="BN260" s="13"/>
      <c r="BO260" s="12"/>
      <c r="BP260" s="12"/>
      <c r="BQ260" s="6"/>
      <c r="BR260" s="6"/>
      <c r="BS260" s="16"/>
      <c r="BT260" s="16"/>
      <c r="BU260" s="16"/>
      <c r="BV260" s="16"/>
      <c r="BW260" s="16"/>
      <c r="BX260" s="16"/>
      <c r="BY260" s="16"/>
      <c r="BZ260" s="16"/>
      <c r="CA260" s="6"/>
      <c r="CB260" s="14"/>
      <c r="CC260" s="14"/>
      <c r="CD260" s="13"/>
      <c r="CE260" s="13"/>
      <c r="CF260" s="13"/>
      <c r="CG260" s="13"/>
      <c r="CH260" s="13"/>
      <c r="CI260" s="13"/>
      <c r="CJ260" s="6"/>
      <c r="CK260" s="12"/>
      <c r="CL260" s="12"/>
      <c r="CM260" s="12"/>
      <c r="CN260" s="12"/>
      <c r="CO260" s="13"/>
      <c r="CP260" s="12"/>
      <c r="CQ260" s="12"/>
    </row>
    <row r="261" spans="1:95" s="4" customFormat="1">
      <c r="A261" s="28"/>
      <c r="B261" s="23"/>
      <c r="C261" s="7"/>
      <c r="D261" s="7"/>
      <c r="E261" s="7"/>
      <c r="F261" s="217"/>
      <c r="G261" s="15"/>
      <c r="H261" s="5"/>
      <c r="I261" s="5"/>
      <c r="J261" s="5"/>
      <c r="K261" s="5"/>
      <c r="L261" s="5"/>
      <c r="M261" s="232"/>
      <c r="N261" s="5"/>
      <c r="O261" s="5"/>
      <c r="P261" s="5"/>
      <c r="Q261" s="18"/>
      <c r="R261" s="41"/>
      <c r="S261" s="45"/>
      <c r="T261" s="45"/>
      <c r="U261" s="47"/>
      <c r="V261" s="41"/>
      <c r="W261" s="41"/>
      <c r="X261" s="18"/>
      <c r="Y261" s="18"/>
      <c r="Z261" s="34"/>
      <c r="AA261" s="34"/>
      <c r="AB261" s="53"/>
      <c r="AC261" s="18"/>
      <c r="AD261" s="18"/>
      <c r="AE261" s="18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30"/>
      <c r="AS261" s="30"/>
      <c r="AT261" s="37"/>
      <c r="AU261" s="12"/>
      <c r="AV261" s="12"/>
      <c r="AW261" s="12"/>
      <c r="AX261" s="12"/>
      <c r="AY261" s="13"/>
      <c r="AZ261" s="13"/>
      <c r="BA261" s="12"/>
      <c r="BB261" s="12"/>
      <c r="BC261" s="13"/>
      <c r="BD261" s="13"/>
      <c r="BE261" s="12"/>
      <c r="BF261" s="13"/>
      <c r="BG261" s="12"/>
      <c r="BH261" s="13"/>
      <c r="BI261" s="12"/>
      <c r="BJ261" s="13"/>
      <c r="BK261" s="12"/>
      <c r="BL261" s="12"/>
      <c r="BM261" s="12"/>
      <c r="BN261" s="13"/>
      <c r="BO261" s="12"/>
      <c r="BP261" s="12"/>
      <c r="BQ261" s="6"/>
      <c r="BR261" s="6"/>
      <c r="BS261" s="16"/>
      <c r="BT261" s="16"/>
      <c r="BU261" s="16"/>
      <c r="BV261" s="16"/>
      <c r="BW261" s="16"/>
      <c r="BX261" s="16"/>
      <c r="BY261" s="16"/>
      <c r="BZ261" s="16"/>
      <c r="CA261" s="6"/>
      <c r="CB261" s="14"/>
      <c r="CC261" s="14"/>
      <c r="CD261" s="13"/>
      <c r="CE261" s="13"/>
      <c r="CF261" s="13"/>
      <c r="CG261" s="13"/>
      <c r="CH261" s="13"/>
      <c r="CI261" s="13"/>
      <c r="CJ261" s="6"/>
      <c r="CK261" s="12"/>
      <c r="CL261" s="12"/>
      <c r="CM261" s="12"/>
      <c r="CN261" s="12"/>
      <c r="CO261" s="13"/>
      <c r="CP261" s="12"/>
      <c r="CQ261" s="12"/>
    </row>
    <row r="262" spans="1:95" s="4" customFormat="1">
      <c r="A262" s="28"/>
      <c r="B262" s="23"/>
      <c r="C262" s="7"/>
      <c r="D262" s="7"/>
      <c r="E262" s="7"/>
      <c r="F262" s="217"/>
      <c r="G262" s="15"/>
      <c r="H262" s="5"/>
      <c r="I262" s="5"/>
      <c r="J262" s="5"/>
      <c r="K262" s="5"/>
      <c r="L262" s="5"/>
      <c r="M262" s="232"/>
      <c r="N262" s="5"/>
      <c r="O262" s="5"/>
      <c r="P262" s="5"/>
      <c r="Q262" s="18"/>
      <c r="R262" s="41"/>
      <c r="S262" s="45"/>
      <c r="T262" s="45"/>
      <c r="U262" s="47"/>
      <c r="V262" s="41"/>
      <c r="W262" s="41"/>
      <c r="X262" s="18"/>
      <c r="Y262" s="18"/>
      <c r="Z262" s="34"/>
      <c r="AA262" s="34"/>
      <c r="AB262" s="53"/>
      <c r="AC262" s="18"/>
      <c r="AD262" s="18"/>
      <c r="AE262" s="18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30"/>
      <c r="AS262" s="30"/>
      <c r="AT262" s="37"/>
      <c r="AU262" s="12"/>
      <c r="AV262" s="12"/>
      <c r="AW262" s="12"/>
      <c r="AX262" s="12"/>
      <c r="AY262" s="13"/>
      <c r="AZ262" s="13"/>
      <c r="BA262" s="12"/>
      <c r="BB262" s="12"/>
      <c r="BC262" s="13"/>
      <c r="BD262" s="13"/>
      <c r="BE262" s="12"/>
      <c r="BF262" s="13"/>
      <c r="BG262" s="12"/>
      <c r="BH262" s="13"/>
      <c r="BI262" s="12"/>
      <c r="BJ262" s="13"/>
      <c r="BK262" s="12"/>
      <c r="BL262" s="12"/>
      <c r="BM262" s="12"/>
      <c r="BN262" s="13"/>
      <c r="BO262" s="12"/>
      <c r="BP262" s="12"/>
      <c r="BQ262" s="6"/>
      <c r="BR262" s="6"/>
      <c r="BS262" s="16"/>
      <c r="BT262" s="16"/>
      <c r="BU262" s="16"/>
      <c r="BV262" s="16"/>
      <c r="BW262" s="16"/>
      <c r="BX262" s="16"/>
      <c r="BY262" s="16"/>
      <c r="BZ262" s="16"/>
      <c r="CA262" s="6"/>
      <c r="CB262" s="14"/>
      <c r="CC262" s="14"/>
      <c r="CD262" s="13"/>
      <c r="CE262" s="13"/>
      <c r="CF262" s="13"/>
      <c r="CG262" s="13"/>
      <c r="CH262" s="13"/>
      <c r="CI262" s="13"/>
      <c r="CJ262" s="6"/>
      <c r="CK262" s="12"/>
      <c r="CL262" s="12"/>
      <c r="CM262" s="12"/>
      <c r="CN262" s="12"/>
      <c r="CO262" s="13"/>
      <c r="CP262" s="12"/>
      <c r="CQ262" s="12"/>
    </row>
    <row r="263" spans="1:95" s="4" customFormat="1">
      <c r="A263" s="28"/>
      <c r="B263" s="23"/>
      <c r="C263" s="7"/>
      <c r="D263" s="7"/>
      <c r="E263" s="7"/>
      <c r="F263" s="217"/>
      <c r="G263" s="15"/>
      <c r="H263" s="5"/>
      <c r="I263" s="5"/>
      <c r="J263" s="5"/>
      <c r="K263" s="5"/>
      <c r="L263" s="5"/>
      <c r="M263" s="232"/>
      <c r="N263" s="5"/>
      <c r="O263" s="5"/>
      <c r="P263" s="5"/>
      <c r="Q263" s="18"/>
      <c r="R263" s="41"/>
      <c r="S263" s="45"/>
      <c r="T263" s="45"/>
      <c r="U263" s="47"/>
      <c r="V263" s="41"/>
      <c r="W263" s="41"/>
      <c r="X263" s="18"/>
      <c r="Y263" s="18"/>
      <c r="Z263" s="34"/>
      <c r="AA263" s="34"/>
      <c r="AB263" s="53"/>
      <c r="AC263" s="18"/>
      <c r="AD263" s="18"/>
      <c r="AE263" s="18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30"/>
      <c r="AS263" s="30"/>
      <c r="AT263" s="37"/>
      <c r="AU263" s="12"/>
      <c r="AV263" s="12"/>
      <c r="AW263" s="12"/>
      <c r="AX263" s="12"/>
      <c r="AY263" s="13"/>
      <c r="AZ263" s="13"/>
      <c r="BA263" s="12"/>
      <c r="BB263" s="12"/>
      <c r="BC263" s="13"/>
      <c r="BD263" s="13"/>
      <c r="BE263" s="12"/>
      <c r="BF263" s="13"/>
      <c r="BG263" s="12"/>
      <c r="BH263" s="13"/>
      <c r="BI263" s="12"/>
      <c r="BJ263" s="13"/>
      <c r="BK263" s="12"/>
      <c r="BL263" s="12"/>
      <c r="BM263" s="12"/>
      <c r="BN263" s="13"/>
      <c r="BO263" s="12"/>
      <c r="BP263" s="12"/>
      <c r="BQ263" s="6"/>
      <c r="BR263" s="6"/>
      <c r="BS263" s="16"/>
      <c r="BT263" s="16"/>
      <c r="BU263" s="16"/>
      <c r="BV263" s="16"/>
      <c r="BW263" s="16"/>
      <c r="BX263" s="16"/>
      <c r="BY263" s="16"/>
      <c r="BZ263" s="16"/>
      <c r="CA263" s="6"/>
      <c r="CB263" s="14"/>
      <c r="CC263" s="14"/>
      <c r="CD263" s="13"/>
      <c r="CE263" s="13"/>
      <c r="CF263" s="13"/>
      <c r="CG263" s="13"/>
      <c r="CH263" s="13"/>
      <c r="CI263" s="13"/>
      <c r="CJ263" s="6"/>
      <c r="CK263" s="12"/>
      <c r="CL263" s="12"/>
      <c r="CM263" s="12"/>
      <c r="CN263" s="12"/>
      <c r="CO263" s="13"/>
      <c r="CP263" s="12"/>
      <c r="CQ263" s="12"/>
    </row>
    <row r="264" spans="1:95" s="4" customFormat="1">
      <c r="A264" s="28"/>
      <c r="B264" s="23"/>
      <c r="C264" s="7"/>
      <c r="D264" s="7"/>
      <c r="E264" s="7"/>
      <c r="F264" s="217"/>
      <c r="G264" s="15"/>
      <c r="H264" s="5"/>
      <c r="I264" s="5"/>
      <c r="J264" s="5"/>
      <c r="K264" s="5"/>
      <c r="L264" s="5"/>
      <c r="M264" s="232"/>
      <c r="N264" s="5"/>
      <c r="O264" s="5"/>
      <c r="P264" s="5"/>
      <c r="Q264" s="18"/>
      <c r="R264" s="41"/>
      <c r="S264" s="45"/>
      <c r="T264" s="45"/>
      <c r="U264" s="47"/>
      <c r="V264" s="41"/>
      <c r="W264" s="41"/>
      <c r="X264" s="18"/>
      <c r="Y264" s="18"/>
      <c r="Z264" s="34"/>
      <c r="AA264" s="34"/>
      <c r="AB264" s="53"/>
      <c r="AC264" s="18"/>
      <c r="AD264" s="18"/>
      <c r="AE264" s="18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30"/>
      <c r="AS264" s="30"/>
      <c r="AT264" s="37"/>
      <c r="AU264" s="12"/>
      <c r="AV264" s="12"/>
      <c r="AW264" s="12"/>
      <c r="AX264" s="12"/>
      <c r="AY264" s="13"/>
      <c r="AZ264" s="13"/>
      <c r="BA264" s="12"/>
      <c r="BB264" s="12"/>
      <c r="BC264" s="13"/>
      <c r="BD264" s="13"/>
      <c r="BE264" s="12"/>
      <c r="BF264" s="13"/>
      <c r="BG264" s="12"/>
      <c r="BH264" s="13"/>
      <c r="BI264" s="12"/>
      <c r="BJ264" s="13"/>
      <c r="BK264" s="12"/>
      <c r="BL264" s="12"/>
      <c r="BM264" s="12"/>
      <c r="BN264" s="13"/>
      <c r="BO264" s="12"/>
      <c r="BP264" s="12"/>
      <c r="BQ264" s="6"/>
      <c r="BR264" s="6"/>
      <c r="BS264" s="16"/>
      <c r="BT264" s="16"/>
      <c r="BU264" s="16"/>
      <c r="BV264" s="16"/>
      <c r="BW264" s="16"/>
      <c r="BX264" s="16"/>
      <c r="BY264" s="16"/>
      <c r="BZ264" s="16"/>
      <c r="CA264" s="6"/>
      <c r="CB264" s="14"/>
      <c r="CC264" s="14"/>
      <c r="CD264" s="13"/>
      <c r="CE264" s="13"/>
      <c r="CF264" s="13"/>
      <c r="CG264" s="13"/>
      <c r="CH264" s="13"/>
      <c r="CI264" s="13"/>
      <c r="CJ264" s="6"/>
      <c r="CK264" s="12"/>
      <c r="CL264" s="12"/>
      <c r="CM264" s="12"/>
      <c r="CN264" s="12"/>
      <c r="CO264" s="13"/>
      <c r="CP264" s="12"/>
      <c r="CQ264" s="12"/>
    </row>
    <row r="265" spans="1:95" s="4" customFormat="1">
      <c r="A265" s="28"/>
      <c r="B265" s="23"/>
      <c r="C265" s="7"/>
      <c r="D265" s="7"/>
      <c r="E265" s="7"/>
      <c r="F265" s="217"/>
      <c r="G265" s="15"/>
      <c r="H265" s="5"/>
      <c r="I265" s="5"/>
      <c r="J265" s="5"/>
      <c r="K265" s="5"/>
      <c r="L265" s="5"/>
      <c r="M265" s="232"/>
      <c r="N265" s="5"/>
      <c r="O265" s="5"/>
      <c r="P265" s="5"/>
      <c r="Q265" s="18"/>
      <c r="R265" s="41"/>
      <c r="S265" s="45"/>
      <c r="T265" s="45"/>
      <c r="U265" s="47"/>
      <c r="V265" s="41"/>
      <c r="W265" s="41"/>
      <c r="X265" s="18"/>
      <c r="Y265" s="18"/>
      <c r="Z265" s="34"/>
      <c r="AA265" s="34"/>
      <c r="AB265" s="53"/>
      <c r="AC265" s="18"/>
      <c r="AD265" s="18"/>
      <c r="AE265" s="18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30"/>
      <c r="AS265" s="30"/>
      <c r="AT265" s="37"/>
      <c r="AU265" s="12"/>
      <c r="AV265" s="12"/>
      <c r="AW265" s="12"/>
      <c r="AX265" s="12"/>
      <c r="AY265" s="13"/>
      <c r="AZ265" s="13"/>
      <c r="BA265" s="12"/>
      <c r="BB265" s="12"/>
      <c r="BC265" s="13"/>
      <c r="BD265" s="13"/>
      <c r="BE265" s="12"/>
      <c r="BF265" s="13"/>
      <c r="BG265" s="12"/>
      <c r="BH265" s="13"/>
      <c r="BI265" s="12"/>
      <c r="BJ265" s="13"/>
      <c r="BK265" s="12"/>
      <c r="BL265" s="12"/>
      <c r="BM265" s="12"/>
      <c r="BN265" s="13"/>
      <c r="BO265" s="12"/>
      <c r="BP265" s="12"/>
      <c r="BQ265" s="6"/>
      <c r="BR265" s="6"/>
      <c r="BS265" s="16"/>
      <c r="BT265" s="16"/>
      <c r="BU265" s="16"/>
      <c r="BV265" s="16"/>
      <c r="BW265" s="16"/>
      <c r="BX265" s="16"/>
      <c r="BY265" s="16"/>
      <c r="BZ265" s="16"/>
      <c r="CA265" s="6"/>
      <c r="CB265" s="14"/>
      <c r="CC265" s="14"/>
      <c r="CD265" s="13"/>
      <c r="CE265" s="13"/>
      <c r="CF265" s="13"/>
      <c r="CG265" s="13"/>
      <c r="CH265" s="13"/>
      <c r="CI265" s="13"/>
      <c r="CJ265" s="6"/>
      <c r="CK265" s="12"/>
      <c r="CL265" s="12"/>
      <c r="CM265" s="12"/>
      <c r="CN265" s="12"/>
      <c r="CO265" s="13"/>
      <c r="CP265" s="12"/>
      <c r="CQ265" s="12"/>
    </row>
    <row r="266" spans="1:95" s="4" customFormat="1">
      <c r="A266" s="28"/>
      <c r="B266" s="23"/>
      <c r="C266" s="7"/>
      <c r="D266" s="7"/>
      <c r="E266" s="7"/>
      <c r="F266" s="217"/>
      <c r="G266" s="15"/>
      <c r="H266" s="5"/>
      <c r="I266" s="5"/>
      <c r="J266" s="5"/>
      <c r="K266" s="5"/>
      <c r="L266" s="5"/>
      <c r="M266" s="232"/>
      <c r="N266" s="5"/>
      <c r="O266" s="5"/>
      <c r="P266" s="5"/>
      <c r="Q266" s="18"/>
      <c r="R266" s="41"/>
      <c r="S266" s="45"/>
      <c r="T266" s="45"/>
      <c r="U266" s="47"/>
      <c r="V266" s="41"/>
      <c r="W266" s="41"/>
      <c r="X266" s="18"/>
      <c r="Y266" s="18"/>
      <c r="Z266" s="34"/>
      <c r="AA266" s="34"/>
      <c r="AB266" s="53"/>
      <c r="AC266" s="18"/>
      <c r="AD266" s="18"/>
      <c r="AE266" s="18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30"/>
      <c r="AS266" s="30"/>
      <c r="AT266" s="37"/>
      <c r="AU266" s="12"/>
      <c r="AV266" s="12"/>
      <c r="AW266" s="12"/>
      <c r="AX266" s="12"/>
      <c r="AY266" s="13"/>
      <c r="AZ266" s="13"/>
      <c r="BA266" s="12"/>
      <c r="BB266" s="12"/>
      <c r="BC266" s="13"/>
      <c r="BD266" s="13"/>
      <c r="BE266" s="12"/>
      <c r="BF266" s="13"/>
      <c r="BG266" s="12"/>
      <c r="BH266" s="13"/>
      <c r="BI266" s="12"/>
      <c r="BJ266" s="13"/>
      <c r="BK266" s="12"/>
      <c r="BL266" s="12"/>
      <c r="BM266" s="12"/>
      <c r="BN266" s="13"/>
      <c r="BO266" s="12"/>
      <c r="BP266" s="12"/>
      <c r="BQ266" s="6"/>
      <c r="BR266" s="6"/>
      <c r="BS266" s="16"/>
      <c r="BT266" s="16"/>
      <c r="BU266" s="16"/>
      <c r="BV266" s="16"/>
      <c r="BW266" s="16"/>
      <c r="BX266" s="16"/>
      <c r="BY266" s="16"/>
      <c r="BZ266" s="16"/>
      <c r="CA266" s="6"/>
      <c r="CB266" s="14"/>
      <c r="CC266" s="14"/>
      <c r="CD266" s="13"/>
      <c r="CE266" s="13"/>
      <c r="CF266" s="13"/>
      <c r="CG266" s="13"/>
      <c r="CH266" s="13"/>
      <c r="CI266" s="13"/>
      <c r="CJ266" s="6"/>
      <c r="CK266" s="12"/>
      <c r="CL266" s="12"/>
      <c r="CM266" s="12"/>
      <c r="CN266" s="12"/>
      <c r="CO266" s="13"/>
      <c r="CP266" s="12"/>
      <c r="CQ266" s="12"/>
    </row>
    <row r="267" spans="1:95" s="4" customFormat="1" ht="20.25" customHeight="1">
      <c r="A267" s="28"/>
      <c r="B267" s="23"/>
      <c r="C267" s="7"/>
      <c r="D267" s="7"/>
      <c r="E267" s="7"/>
      <c r="F267" s="217"/>
      <c r="G267" s="15"/>
      <c r="H267" s="5"/>
      <c r="I267" s="5"/>
      <c r="J267" s="5"/>
      <c r="K267" s="5"/>
      <c r="L267" s="5"/>
      <c r="M267" s="232"/>
      <c r="N267" s="5"/>
      <c r="O267" s="5"/>
      <c r="P267" s="5"/>
      <c r="Q267" s="18"/>
      <c r="R267" s="41"/>
      <c r="S267" s="45"/>
      <c r="T267" s="45"/>
      <c r="U267" s="47"/>
      <c r="V267" s="41"/>
      <c r="W267" s="41"/>
      <c r="X267" s="18"/>
      <c r="Y267" s="18"/>
      <c r="Z267" s="34"/>
      <c r="AA267" s="34"/>
      <c r="AB267" s="53"/>
      <c r="AC267" s="18"/>
      <c r="AD267" s="18"/>
      <c r="AE267" s="18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30"/>
      <c r="AS267" s="30"/>
      <c r="AT267" s="37"/>
      <c r="AU267" s="12"/>
      <c r="AV267" s="12"/>
      <c r="AW267" s="12"/>
      <c r="AX267" s="12"/>
      <c r="AY267" s="13"/>
      <c r="AZ267" s="13"/>
      <c r="BA267" s="12"/>
      <c r="BB267" s="12"/>
      <c r="BC267" s="13"/>
      <c r="BD267" s="13"/>
      <c r="BE267" s="12"/>
      <c r="BF267" s="13"/>
      <c r="BG267" s="12"/>
      <c r="BH267" s="13"/>
      <c r="BI267" s="12"/>
      <c r="BJ267" s="13"/>
      <c r="BK267" s="12"/>
      <c r="BL267" s="12"/>
      <c r="BM267" s="12"/>
      <c r="BN267" s="13"/>
      <c r="BO267" s="12"/>
      <c r="BP267" s="12"/>
      <c r="BQ267" s="6"/>
      <c r="BR267" s="6"/>
      <c r="BS267" s="16"/>
      <c r="BT267" s="16"/>
      <c r="BU267" s="16"/>
      <c r="BV267" s="16"/>
      <c r="BW267" s="16"/>
      <c r="BX267" s="16"/>
      <c r="BY267" s="16"/>
      <c r="BZ267" s="16"/>
      <c r="CA267" s="6"/>
      <c r="CB267" s="14"/>
      <c r="CC267" s="14"/>
      <c r="CD267" s="13"/>
      <c r="CE267" s="13"/>
      <c r="CF267" s="13"/>
      <c r="CG267" s="13"/>
      <c r="CH267" s="13"/>
      <c r="CI267" s="13"/>
      <c r="CJ267" s="6"/>
      <c r="CK267" s="12"/>
      <c r="CL267" s="12"/>
      <c r="CM267" s="12"/>
      <c r="CN267" s="12"/>
      <c r="CO267" s="13"/>
      <c r="CP267" s="12"/>
      <c r="CQ267" s="12"/>
    </row>
    <row r="268" spans="1:95" s="4" customFormat="1">
      <c r="A268" s="28"/>
      <c r="B268" s="23"/>
      <c r="C268" s="7"/>
      <c r="D268" s="7"/>
      <c r="E268" s="7"/>
      <c r="F268" s="217"/>
      <c r="G268" s="15"/>
      <c r="H268" s="5"/>
      <c r="I268" s="5"/>
      <c r="J268" s="5"/>
      <c r="K268" s="5"/>
      <c r="L268" s="5"/>
      <c r="M268" s="232"/>
      <c r="N268" s="5"/>
      <c r="O268" s="5"/>
      <c r="P268" s="5"/>
      <c r="Q268" s="18"/>
      <c r="R268" s="41"/>
      <c r="S268" s="45"/>
      <c r="T268" s="45"/>
      <c r="U268" s="47"/>
      <c r="V268" s="41"/>
      <c r="W268" s="41"/>
      <c r="X268" s="18"/>
      <c r="Y268" s="18"/>
      <c r="Z268" s="34"/>
      <c r="AA268" s="34"/>
      <c r="AB268" s="53"/>
      <c r="AC268" s="18"/>
      <c r="AD268" s="18"/>
      <c r="AE268" s="18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30"/>
      <c r="AS268" s="30"/>
      <c r="AT268" s="37"/>
      <c r="AU268" s="12"/>
      <c r="AV268" s="12"/>
      <c r="AW268" s="12"/>
      <c r="AX268" s="12"/>
      <c r="AY268" s="13"/>
      <c r="AZ268" s="13"/>
      <c r="BA268" s="12"/>
      <c r="BB268" s="12"/>
      <c r="BC268" s="13"/>
      <c r="BD268" s="13"/>
      <c r="BE268" s="12"/>
      <c r="BF268" s="13"/>
      <c r="BG268" s="12"/>
      <c r="BH268" s="13"/>
      <c r="BI268" s="12"/>
      <c r="BJ268" s="13"/>
      <c r="BK268" s="12"/>
      <c r="BL268" s="12"/>
      <c r="BM268" s="12"/>
      <c r="BN268" s="13"/>
      <c r="BO268" s="12"/>
      <c r="BP268" s="12"/>
      <c r="BQ268" s="6"/>
      <c r="BR268" s="6"/>
      <c r="BS268" s="16"/>
      <c r="BT268" s="16"/>
      <c r="BU268" s="16"/>
      <c r="BV268" s="16"/>
      <c r="BW268" s="16"/>
      <c r="BX268" s="16"/>
      <c r="BY268" s="16"/>
      <c r="BZ268" s="16"/>
      <c r="CA268" s="6"/>
      <c r="CB268" s="14"/>
      <c r="CC268" s="14"/>
      <c r="CD268" s="13"/>
      <c r="CE268" s="13"/>
      <c r="CF268" s="13"/>
      <c r="CG268" s="13"/>
      <c r="CH268" s="13"/>
      <c r="CI268" s="13"/>
      <c r="CJ268" s="6"/>
      <c r="CK268" s="12"/>
      <c r="CL268" s="12"/>
      <c r="CM268" s="12"/>
      <c r="CN268" s="12"/>
      <c r="CO268" s="13"/>
      <c r="CP268" s="12"/>
      <c r="CQ268" s="12"/>
    </row>
    <row r="269" spans="1:95" s="4" customFormat="1">
      <c r="A269" s="28"/>
      <c r="B269" s="23"/>
      <c r="C269" s="7"/>
      <c r="D269" s="7"/>
      <c r="E269" s="7"/>
      <c r="F269" s="217"/>
      <c r="G269" s="15"/>
      <c r="H269" s="5"/>
      <c r="I269" s="5"/>
      <c r="J269" s="5"/>
      <c r="K269" s="5"/>
      <c r="L269" s="5"/>
      <c r="M269" s="232"/>
      <c r="N269" s="5"/>
      <c r="O269" s="5"/>
      <c r="P269" s="5"/>
      <c r="Q269" s="18"/>
      <c r="R269" s="41"/>
      <c r="S269" s="45"/>
      <c r="T269" s="45"/>
      <c r="U269" s="47"/>
      <c r="V269" s="41"/>
      <c r="W269" s="41"/>
      <c r="X269" s="18"/>
      <c r="Y269" s="18"/>
      <c r="Z269" s="34"/>
      <c r="AA269" s="34"/>
      <c r="AB269" s="53"/>
      <c r="AC269" s="18"/>
      <c r="AD269" s="18"/>
      <c r="AE269" s="18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30"/>
      <c r="AS269" s="30"/>
      <c r="AT269" s="37"/>
      <c r="AU269" s="12"/>
      <c r="AV269" s="12"/>
      <c r="AW269" s="12"/>
      <c r="AX269" s="12"/>
      <c r="AY269" s="13"/>
      <c r="AZ269" s="13"/>
      <c r="BA269" s="12"/>
      <c r="BB269" s="12"/>
      <c r="BC269" s="13"/>
      <c r="BD269" s="13"/>
      <c r="BE269" s="12"/>
      <c r="BF269" s="13"/>
      <c r="BG269" s="12"/>
      <c r="BH269" s="13"/>
      <c r="BI269" s="12"/>
      <c r="BJ269" s="13"/>
      <c r="BK269" s="12"/>
      <c r="BL269" s="12"/>
      <c r="BM269" s="12"/>
      <c r="BN269" s="13"/>
      <c r="BO269" s="12"/>
      <c r="BP269" s="12"/>
      <c r="BQ269" s="6"/>
      <c r="BR269" s="6"/>
      <c r="BS269" s="16"/>
      <c r="BT269" s="16"/>
      <c r="BU269" s="16"/>
      <c r="BV269" s="16"/>
      <c r="BW269" s="16"/>
      <c r="BX269" s="16"/>
      <c r="BY269" s="16"/>
      <c r="BZ269" s="16"/>
      <c r="CA269" s="6"/>
      <c r="CB269" s="14"/>
      <c r="CC269" s="14"/>
      <c r="CD269" s="13"/>
      <c r="CE269" s="13"/>
      <c r="CF269" s="13"/>
      <c r="CG269" s="13"/>
      <c r="CH269" s="13"/>
      <c r="CI269" s="13"/>
      <c r="CJ269" s="6"/>
      <c r="CK269" s="12"/>
      <c r="CL269" s="12"/>
      <c r="CM269" s="12"/>
      <c r="CN269" s="12"/>
      <c r="CO269" s="13"/>
      <c r="CP269" s="12"/>
      <c r="CQ269" s="12"/>
    </row>
    <row r="270" spans="1:95" s="4" customFormat="1">
      <c r="A270" s="28"/>
      <c r="B270" s="23"/>
      <c r="C270" s="7"/>
      <c r="D270" s="7"/>
      <c r="E270" s="7"/>
      <c r="F270" s="217"/>
      <c r="G270" s="15"/>
      <c r="H270" s="5"/>
      <c r="I270" s="5"/>
      <c r="J270" s="5"/>
      <c r="K270" s="5"/>
      <c r="L270" s="5"/>
      <c r="M270" s="232"/>
      <c r="N270" s="5"/>
      <c r="O270" s="5"/>
      <c r="P270" s="5"/>
      <c r="Q270" s="18"/>
      <c r="R270" s="41"/>
      <c r="S270" s="45"/>
      <c r="T270" s="45"/>
      <c r="U270" s="47"/>
      <c r="V270" s="41"/>
      <c r="W270" s="41"/>
      <c r="X270" s="18"/>
      <c r="Y270" s="18"/>
      <c r="Z270" s="34"/>
      <c r="AA270" s="34"/>
      <c r="AB270" s="53"/>
      <c r="AC270" s="18"/>
      <c r="AD270" s="18"/>
      <c r="AE270" s="18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30"/>
      <c r="AS270" s="30"/>
      <c r="AT270" s="37"/>
      <c r="AU270" s="12"/>
      <c r="AV270" s="12"/>
      <c r="AW270" s="12"/>
      <c r="AX270" s="12"/>
      <c r="AY270" s="13"/>
      <c r="AZ270" s="13"/>
      <c r="BA270" s="12"/>
      <c r="BB270" s="12"/>
      <c r="BC270" s="13"/>
      <c r="BD270" s="13"/>
      <c r="BE270" s="12"/>
      <c r="BF270" s="13"/>
      <c r="BG270" s="12"/>
      <c r="BH270" s="13"/>
      <c r="BI270" s="12"/>
      <c r="BJ270" s="13"/>
      <c r="BK270" s="12"/>
      <c r="BL270" s="12"/>
      <c r="BM270" s="12"/>
      <c r="BN270" s="13"/>
      <c r="BO270" s="12"/>
      <c r="BP270" s="12"/>
      <c r="BQ270" s="6"/>
      <c r="BR270" s="6"/>
      <c r="BS270" s="16"/>
      <c r="BT270" s="16"/>
      <c r="BU270" s="16"/>
      <c r="BV270" s="16"/>
      <c r="BW270" s="16"/>
      <c r="BX270" s="16"/>
      <c r="BY270" s="16"/>
      <c r="BZ270" s="16"/>
      <c r="CA270" s="6"/>
      <c r="CB270" s="14"/>
      <c r="CC270" s="14"/>
      <c r="CD270" s="13"/>
      <c r="CE270" s="13"/>
      <c r="CF270" s="13"/>
      <c r="CG270" s="13"/>
      <c r="CH270" s="13"/>
      <c r="CI270" s="13"/>
      <c r="CJ270" s="6"/>
      <c r="CK270" s="12"/>
      <c r="CL270" s="12"/>
      <c r="CM270" s="12"/>
      <c r="CN270" s="12"/>
      <c r="CO270" s="13"/>
      <c r="CP270" s="12"/>
      <c r="CQ270" s="12"/>
    </row>
    <row r="271" spans="1:95" s="4" customFormat="1">
      <c r="A271" s="28"/>
      <c r="B271" s="23"/>
      <c r="C271" s="7"/>
      <c r="D271" s="7"/>
      <c r="E271" s="7"/>
      <c r="F271" s="217"/>
      <c r="G271" s="15"/>
      <c r="H271" s="5"/>
      <c r="I271" s="5"/>
      <c r="J271" s="5"/>
      <c r="K271" s="5"/>
      <c r="L271" s="5"/>
      <c r="M271" s="232"/>
      <c r="N271" s="5"/>
      <c r="O271" s="5"/>
      <c r="P271" s="5"/>
      <c r="Q271" s="18"/>
      <c r="R271" s="41"/>
      <c r="S271" s="45"/>
      <c r="T271" s="45"/>
      <c r="U271" s="47"/>
      <c r="V271" s="41"/>
      <c r="W271" s="41"/>
      <c r="X271" s="18"/>
      <c r="Y271" s="18"/>
      <c r="Z271" s="34"/>
      <c r="AA271" s="34"/>
      <c r="AB271" s="53"/>
      <c r="AC271" s="18"/>
      <c r="AD271" s="18"/>
      <c r="AE271" s="18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30"/>
      <c r="AS271" s="30"/>
      <c r="AT271" s="37"/>
      <c r="AU271" s="12"/>
      <c r="AV271" s="12"/>
      <c r="AW271" s="12"/>
      <c r="AX271" s="12"/>
      <c r="AY271" s="13"/>
      <c r="AZ271" s="13"/>
      <c r="BA271" s="12"/>
      <c r="BB271" s="12"/>
      <c r="BC271" s="13"/>
      <c r="BD271" s="13"/>
      <c r="BE271" s="12"/>
      <c r="BF271" s="13"/>
      <c r="BG271" s="12"/>
      <c r="BH271" s="13"/>
      <c r="BI271" s="12"/>
      <c r="BJ271" s="13"/>
      <c r="BK271" s="12"/>
      <c r="BL271" s="12"/>
      <c r="BM271" s="12"/>
      <c r="BN271" s="13"/>
      <c r="BO271" s="12"/>
      <c r="BP271" s="12"/>
      <c r="BQ271" s="6"/>
      <c r="BR271" s="6"/>
      <c r="BS271" s="16"/>
      <c r="BT271" s="16"/>
      <c r="BU271" s="16"/>
      <c r="BV271" s="16"/>
      <c r="BW271" s="16"/>
      <c r="BX271" s="16"/>
      <c r="BY271" s="16"/>
      <c r="BZ271" s="16"/>
      <c r="CA271" s="6"/>
      <c r="CB271" s="14"/>
      <c r="CC271" s="14"/>
      <c r="CD271" s="13"/>
      <c r="CE271" s="13"/>
      <c r="CF271" s="13"/>
      <c r="CG271" s="13"/>
      <c r="CH271" s="13"/>
      <c r="CI271" s="13"/>
      <c r="CJ271" s="6"/>
      <c r="CK271" s="12"/>
      <c r="CL271" s="12"/>
      <c r="CM271" s="12"/>
      <c r="CN271" s="12"/>
      <c r="CO271" s="13"/>
      <c r="CP271" s="12"/>
      <c r="CQ271" s="12"/>
    </row>
    <row r="272" spans="1:95" s="4" customFormat="1">
      <c r="A272" s="28"/>
      <c r="B272" s="23"/>
      <c r="C272" s="7"/>
      <c r="D272" s="7"/>
      <c r="E272" s="7"/>
      <c r="F272" s="217"/>
      <c r="G272" s="15"/>
      <c r="H272" s="5"/>
      <c r="I272" s="5"/>
      <c r="J272" s="5"/>
      <c r="K272" s="5"/>
      <c r="L272" s="5"/>
      <c r="M272" s="232"/>
      <c r="N272" s="5"/>
      <c r="O272" s="5"/>
      <c r="P272" s="5"/>
      <c r="Q272" s="18"/>
      <c r="R272" s="41"/>
      <c r="S272" s="45"/>
      <c r="T272" s="45"/>
      <c r="U272" s="47"/>
      <c r="V272" s="41"/>
      <c r="W272" s="41"/>
      <c r="X272" s="18"/>
      <c r="Y272" s="18"/>
      <c r="Z272" s="34"/>
      <c r="AA272" s="34"/>
      <c r="AB272" s="53"/>
      <c r="AC272" s="18"/>
      <c r="AD272" s="18"/>
      <c r="AE272" s="18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30"/>
      <c r="AS272" s="30"/>
      <c r="AT272" s="37"/>
      <c r="AU272" s="12"/>
      <c r="AV272" s="12"/>
      <c r="AW272" s="12"/>
      <c r="AX272" s="12"/>
      <c r="AY272" s="13"/>
      <c r="AZ272" s="13"/>
      <c r="BA272" s="12"/>
      <c r="BB272" s="12"/>
      <c r="BC272" s="13"/>
      <c r="BD272" s="13"/>
      <c r="BE272" s="12"/>
      <c r="BF272" s="13"/>
      <c r="BG272" s="12"/>
      <c r="BH272" s="13"/>
      <c r="BI272" s="12"/>
      <c r="BJ272" s="13"/>
      <c r="BK272" s="12"/>
      <c r="BL272" s="12"/>
      <c r="BM272" s="12"/>
      <c r="BN272" s="13"/>
      <c r="BO272" s="12"/>
      <c r="BP272" s="12"/>
      <c r="BQ272" s="6"/>
      <c r="BR272" s="6"/>
      <c r="BS272" s="16"/>
      <c r="BT272" s="16"/>
      <c r="BU272" s="16"/>
      <c r="BV272" s="16"/>
      <c r="BW272" s="16"/>
      <c r="BX272" s="16"/>
      <c r="BY272" s="16"/>
      <c r="BZ272" s="16"/>
      <c r="CA272" s="6"/>
      <c r="CB272" s="14"/>
      <c r="CC272" s="14"/>
      <c r="CD272" s="13"/>
      <c r="CE272" s="13"/>
      <c r="CF272" s="13"/>
      <c r="CG272" s="13"/>
      <c r="CH272" s="13"/>
      <c r="CI272" s="13"/>
      <c r="CJ272" s="6"/>
      <c r="CK272" s="12"/>
      <c r="CL272" s="12"/>
      <c r="CM272" s="12"/>
      <c r="CN272" s="12"/>
      <c r="CO272" s="13"/>
      <c r="CP272" s="12"/>
      <c r="CQ272" s="12"/>
    </row>
    <row r="273" spans="1:95" s="4" customFormat="1">
      <c r="A273" s="28"/>
      <c r="B273" s="23"/>
      <c r="C273" s="7"/>
      <c r="D273" s="7"/>
      <c r="E273" s="7"/>
      <c r="F273" s="217"/>
      <c r="G273" s="15"/>
      <c r="H273" s="5"/>
      <c r="I273" s="5"/>
      <c r="J273" s="5"/>
      <c r="K273" s="5"/>
      <c r="L273" s="5"/>
      <c r="M273" s="232"/>
      <c r="N273" s="5"/>
      <c r="O273" s="5"/>
      <c r="P273" s="5"/>
      <c r="Q273" s="18"/>
      <c r="R273" s="41"/>
      <c r="S273" s="45"/>
      <c r="T273" s="45"/>
      <c r="U273" s="47"/>
      <c r="V273" s="41"/>
      <c r="W273" s="41"/>
      <c r="X273" s="18"/>
      <c r="Y273" s="18"/>
      <c r="Z273" s="34"/>
      <c r="AA273" s="34"/>
      <c r="AB273" s="53"/>
      <c r="AC273" s="18"/>
      <c r="AD273" s="18"/>
      <c r="AE273" s="18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30"/>
      <c r="AS273" s="30"/>
      <c r="AT273" s="37"/>
      <c r="AU273" s="12"/>
      <c r="AV273" s="12"/>
      <c r="AW273" s="12"/>
      <c r="AX273" s="12"/>
      <c r="AY273" s="13"/>
      <c r="AZ273" s="13"/>
      <c r="BA273" s="12"/>
      <c r="BB273" s="12"/>
      <c r="BC273" s="13"/>
      <c r="BD273" s="13"/>
      <c r="BE273" s="12"/>
      <c r="BF273" s="13"/>
      <c r="BG273" s="12"/>
      <c r="BH273" s="13"/>
      <c r="BI273" s="12"/>
      <c r="BJ273" s="13"/>
      <c r="BK273" s="12"/>
      <c r="BL273" s="12"/>
      <c r="BM273" s="12"/>
      <c r="BN273" s="13"/>
      <c r="BO273" s="12"/>
      <c r="BP273" s="12"/>
      <c r="BQ273" s="6"/>
      <c r="BR273" s="6"/>
      <c r="BS273" s="16"/>
      <c r="BT273" s="16"/>
      <c r="BU273" s="16"/>
      <c r="BV273" s="16"/>
      <c r="BW273" s="16"/>
      <c r="BX273" s="16"/>
      <c r="BY273" s="16"/>
      <c r="BZ273" s="16"/>
      <c r="CA273" s="6"/>
      <c r="CB273" s="14"/>
      <c r="CC273" s="14"/>
      <c r="CD273" s="13"/>
      <c r="CE273" s="13"/>
      <c r="CF273" s="13"/>
      <c r="CG273" s="13"/>
      <c r="CH273" s="13"/>
      <c r="CI273" s="13"/>
      <c r="CJ273" s="6"/>
      <c r="CK273" s="12"/>
      <c r="CL273" s="12"/>
      <c r="CM273" s="12"/>
      <c r="CN273" s="12"/>
      <c r="CO273" s="13"/>
      <c r="CP273" s="12"/>
      <c r="CQ273" s="12"/>
    </row>
    <row r="274" spans="1:95" s="4" customFormat="1">
      <c r="A274" s="28"/>
      <c r="B274" s="23"/>
      <c r="C274" s="7"/>
      <c r="D274" s="7"/>
      <c r="E274" s="7"/>
      <c r="F274" s="217"/>
      <c r="G274" s="15"/>
      <c r="H274" s="5"/>
      <c r="I274" s="5"/>
      <c r="J274" s="5"/>
      <c r="K274" s="5"/>
      <c r="L274" s="5"/>
      <c r="M274" s="232"/>
      <c r="N274" s="5"/>
      <c r="O274" s="5"/>
      <c r="P274" s="5"/>
      <c r="Q274" s="18"/>
      <c r="R274" s="41"/>
      <c r="S274" s="45"/>
      <c r="T274" s="45"/>
      <c r="U274" s="47"/>
      <c r="V274" s="41"/>
      <c r="W274" s="41"/>
      <c r="X274" s="18"/>
      <c r="Y274" s="18"/>
      <c r="Z274" s="34"/>
      <c r="AA274" s="34"/>
      <c r="AB274" s="53"/>
      <c r="AC274" s="18"/>
      <c r="AD274" s="18"/>
      <c r="AE274" s="18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30"/>
      <c r="AS274" s="30"/>
      <c r="AT274" s="37"/>
      <c r="AU274" s="12"/>
      <c r="AV274" s="12"/>
      <c r="AW274" s="12"/>
      <c r="AX274" s="12"/>
      <c r="AY274" s="13"/>
      <c r="AZ274" s="13"/>
      <c r="BA274" s="12"/>
      <c r="BB274" s="12"/>
      <c r="BC274" s="13"/>
      <c r="BD274" s="13"/>
      <c r="BE274" s="12"/>
      <c r="BF274" s="13"/>
      <c r="BG274" s="12"/>
      <c r="BH274" s="13"/>
      <c r="BI274" s="12"/>
      <c r="BJ274" s="13"/>
      <c r="BK274" s="12"/>
      <c r="BL274" s="12"/>
      <c r="BM274" s="12"/>
      <c r="BN274" s="13"/>
      <c r="BO274" s="12"/>
      <c r="BP274" s="12"/>
      <c r="BQ274" s="6"/>
      <c r="BR274" s="6"/>
      <c r="BS274" s="16"/>
      <c r="BT274" s="16"/>
      <c r="BU274" s="16"/>
      <c r="BV274" s="16"/>
      <c r="BW274" s="16"/>
      <c r="BX274" s="16"/>
      <c r="BY274" s="16"/>
      <c r="BZ274" s="16"/>
      <c r="CA274" s="6"/>
      <c r="CB274" s="14"/>
      <c r="CC274" s="14"/>
      <c r="CD274" s="13"/>
      <c r="CE274" s="13"/>
      <c r="CF274" s="13"/>
      <c r="CG274" s="13"/>
      <c r="CH274" s="13"/>
      <c r="CI274" s="13"/>
      <c r="CJ274" s="6"/>
      <c r="CK274" s="12"/>
      <c r="CL274" s="12"/>
      <c r="CM274" s="12"/>
      <c r="CN274" s="12"/>
      <c r="CO274" s="13"/>
      <c r="CP274" s="12"/>
      <c r="CQ274" s="12"/>
    </row>
    <row r="275" spans="1:95" s="4" customFormat="1">
      <c r="A275" s="28"/>
      <c r="B275" s="23"/>
      <c r="C275" s="7"/>
      <c r="D275" s="7"/>
      <c r="E275" s="7"/>
      <c r="F275" s="217"/>
      <c r="G275" s="15"/>
      <c r="H275" s="5"/>
      <c r="I275" s="5"/>
      <c r="J275" s="5"/>
      <c r="K275" s="5"/>
      <c r="L275" s="5"/>
      <c r="M275" s="232"/>
      <c r="N275" s="5"/>
      <c r="O275" s="5"/>
      <c r="P275" s="5"/>
      <c r="Q275" s="18"/>
      <c r="R275" s="41"/>
      <c r="S275" s="45"/>
      <c r="T275" s="45"/>
      <c r="U275" s="47"/>
      <c r="V275" s="41"/>
      <c r="W275" s="41"/>
      <c r="X275" s="18"/>
      <c r="Y275" s="18"/>
      <c r="Z275" s="34"/>
      <c r="AA275" s="34"/>
      <c r="AB275" s="53"/>
      <c r="AC275" s="18"/>
      <c r="AD275" s="18"/>
      <c r="AE275" s="18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30"/>
      <c r="AS275" s="30"/>
      <c r="AT275" s="37"/>
      <c r="AU275" s="12"/>
      <c r="AV275" s="12"/>
      <c r="AW275" s="12"/>
      <c r="AX275" s="12"/>
      <c r="AY275" s="13"/>
      <c r="AZ275" s="13"/>
      <c r="BA275" s="12"/>
      <c r="BB275" s="12"/>
      <c r="BC275" s="13"/>
      <c r="BD275" s="13"/>
      <c r="BE275" s="12"/>
      <c r="BF275" s="13"/>
      <c r="BG275" s="12"/>
      <c r="BH275" s="13"/>
      <c r="BI275" s="12"/>
      <c r="BJ275" s="13"/>
      <c r="BK275" s="12"/>
      <c r="BL275" s="12"/>
      <c r="BM275" s="12"/>
      <c r="BN275" s="13"/>
      <c r="BO275" s="12"/>
      <c r="BP275" s="12"/>
      <c r="BQ275" s="6"/>
      <c r="BR275" s="6"/>
      <c r="BS275" s="16"/>
      <c r="BT275" s="16"/>
      <c r="BU275" s="16"/>
      <c r="BV275" s="16"/>
      <c r="BW275" s="16"/>
      <c r="BX275" s="16"/>
      <c r="BY275" s="16"/>
      <c r="BZ275" s="16"/>
      <c r="CA275" s="6"/>
      <c r="CB275" s="14"/>
      <c r="CC275" s="14"/>
      <c r="CD275" s="13"/>
      <c r="CE275" s="13"/>
      <c r="CF275" s="13"/>
      <c r="CG275" s="13"/>
      <c r="CH275" s="13"/>
      <c r="CI275" s="13"/>
      <c r="CJ275" s="6"/>
      <c r="CK275" s="12"/>
      <c r="CL275" s="12"/>
      <c r="CM275" s="12"/>
      <c r="CN275" s="12"/>
      <c r="CO275" s="13"/>
      <c r="CP275" s="12"/>
      <c r="CQ275" s="12"/>
    </row>
    <row r="276" spans="1:95" s="4" customFormat="1">
      <c r="A276" s="28"/>
      <c r="B276" s="23"/>
      <c r="C276" s="7"/>
      <c r="D276" s="7"/>
      <c r="E276" s="7"/>
      <c r="F276" s="217"/>
      <c r="G276" s="15"/>
      <c r="H276" s="5"/>
      <c r="I276" s="5"/>
      <c r="J276" s="5"/>
      <c r="K276" s="5"/>
      <c r="L276" s="5"/>
      <c r="M276" s="232"/>
      <c r="N276" s="5"/>
      <c r="O276" s="5"/>
      <c r="P276" s="5"/>
      <c r="Q276" s="18"/>
      <c r="R276" s="41"/>
      <c r="S276" s="45"/>
      <c r="T276" s="45"/>
      <c r="U276" s="47"/>
      <c r="V276" s="41"/>
      <c r="W276" s="41"/>
      <c r="X276" s="18"/>
      <c r="Y276" s="18"/>
      <c r="Z276" s="34"/>
      <c r="AA276" s="34"/>
      <c r="AB276" s="53"/>
      <c r="AC276" s="18"/>
      <c r="AD276" s="18"/>
      <c r="AE276" s="18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30"/>
      <c r="AS276" s="30"/>
      <c r="AT276" s="37"/>
      <c r="AU276" s="12"/>
      <c r="AV276" s="12"/>
      <c r="AW276" s="12"/>
      <c r="AX276" s="12"/>
      <c r="AY276" s="13"/>
      <c r="AZ276" s="13"/>
      <c r="BA276" s="12"/>
      <c r="BB276" s="12"/>
      <c r="BC276" s="13"/>
      <c r="BD276" s="13"/>
      <c r="BE276" s="12"/>
      <c r="BF276" s="13"/>
      <c r="BG276" s="12"/>
      <c r="BH276" s="13"/>
      <c r="BI276" s="12"/>
      <c r="BJ276" s="13"/>
      <c r="BK276" s="12"/>
      <c r="BL276" s="12"/>
      <c r="BM276" s="12"/>
      <c r="BN276" s="13"/>
      <c r="BO276" s="12"/>
      <c r="BP276" s="12"/>
      <c r="BQ276" s="6"/>
      <c r="BR276" s="6"/>
      <c r="BS276" s="16"/>
      <c r="BT276" s="16"/>
      <c r="BU276" s="16"/>
      <c r="BV276" s="16"/>
      <c r="BW276" s="16"/>
      <c r="BX276" s="16"/>
      <c r="BY276" s="16"/>
      <c r="BZ276" s="16"/>
      <c r="CA276" s="6"/>
      <c r="CB276" s="14"/>
      <c r="CC276" s="14"/>
      <c r="CD276" s="13"/>
      <c r="CE276" s="13"/>
      <c r="CF276" s="13"/>
      <c r="CG276" s="13"/>
      <c r="CH276" s="13"/>
      <c r="CI276" s="13"/>
      <c r="CJ276" s="6"/>
      <c r="CK276" s="12"/>
      <c r="CL276" s="12"/>
      <c r="CM276" s="12"/>
      <c r="CN276" s="12"/>
      <c r="CO276" s="13"/>
      <c r="CP276" s="12"/>
      <c r="CQ276" s="12"/>
    </row>
    <row r="277" spans="1:95" s="4" customFormat="1">
      <c r="A277" s="28"/>
      <c r="B277" s="23"/>
      <c r="C277" s="7"/>
      <c r="D277" s="7"/>
      <c r="E277" s="7"/>
      <c r="F277" s="217"/>
      <c r="G277" s="15"/>
      <c r="H277" s="5"/>
      <c r="I277" s="5"/>
      <c r="J277" s="5"/>
      <c r="K277" s="5"/>
      <c r="L277" s="5"/>
      <c r="M277" s="232"/>
      <c r="N277" s="5"/>
      <c r="O277" s="5"/>
      <c r="P277" s="5"/>
      <c r="Q277" s="18"/>
      <c r="R277" s="41"/>
      <c r="S277" s="45"/>
      <c r="T277" s="45"/>
      <c r="U277" s="47"/>
      <c r="V277" s="41"/>
      <c r="W277" s="41"/>
      <c r="X277" s="18"/>
      <c r="Y277" s="18"/>
      <c r="Z277" s="34"/>
      <c r="AA277" s="34"/>
      <c r="AB277" s="53"/>
      <c r="AC277" s="18"/>
      <c r="AD277" s="18"/>
      <c r="AE277" s="18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30"/>
      <c r="AS277" s="30"/>
      <c r="AT277" s="37"/>
      <c r="AU277" s="12"/>
      <c r="AV277" s="12"/>
      <c r="AW277" s="12"/>
      <c r="AX277" s="12"/>
      <c r="AY277" s="13"/>
      <c r="AZ277" s="13"/>
      <c r="BA277" s="12"/>
      <c r="BB277" s="12"/>
      <c r="BC277" s="13"/>
      <c r="BD277" s="13"/>
      <c r="BE277" s="12"/>
      <c r="BF277" s="13"/>
      <c r="BG277" s="12"/>
      <c r="BH277" s="13"/>
      <c r="BI277" s="12"/>
      <c r="BJ277" s="13"/>
      <c r="BK277" s="12"/>
      <c r="BL277" s="12"/>
      <c r="BM277" s="12"/>
      <c r="BN277" s="13"/>
      <c r="BO277" s="12"/>
      <c r="BP277" s="12"/>
      <c r="BQ277" s="6"/>
      <c r="BR277" s="6"/>
      <c r="BS277" s="16"/>
      <c r="BT277" s="16"/>
      <c r="BU277" s="16"/>
      <c r="BV277" s="16"/>
      <c r="BW277" s="16"/>
      <c r="BX277" s="16"/>
      <c r="BY277" s="16"/>
      <c r="BZ277" s="16"/>
      <c r="CA277" s="6"/>
      <c r="CB277" s="14"/>
      <c r="CC277" s="14"/>
      <c r="CD277" s="13"/>
      <c r="CE277" s="13"/>
      <c r="CF277" s="13"/>
      <c r="CG277" s="13"/>
      <c r="CH277" s="13"/>
      <c r="CI277" s="13"/>
      <c r="CJ277" s="6"/>
      <c r="CK277" s="12"/>
      <c r="CL277" s="12"/>
      <c r="CM277" s="12"/>
      <c r="CN277" s="12"/>
      <c r="CO277" s="13"/>
      <c r="CP277" s="12"/>
      <c r="CQ277" s="12"/>
    </row>
    <row r="278" spans="1:95" s="4" customFormat="1">
      <c r="A278" s="28"/>
      <c r="B278" s="23"/>
      <c r="C278" s="7"/>
      <c r="D278" s="7"/>
      <c r="E278" s="7"/>
      <c r="F278" s="217"/>
      <c r="G278" s="15"/>
      <c r="H278" s="5"/>
      <c r="I278" s="5"/>
      <c r="J278" s="5"/>
      <c r="K278" s="5"/>
      <c r="L278" s="5"/>
      <c r="M278" s="232"/>
      <c r="N278" s="5"/>
      <c r="O278" s="5"/>
      <c r="P278" s="5"/>
      <c r="Q278" s="18"/>
      <c r="R278" s="41"/>
      <c r="S278" s="45"/>
      <c r="T278" s="45"/>
      <c r="U278" s="47"/>
      <c r="V278" s="41"/>
      <c r="W278" s="41"/>
      <c r="X278" s="18"/>
      <c r="Y278" s="18"/>
      <c r="Z278" s="34"/>
      <c r="AA278" s="34"/>
      <c r="AB278" s="53"/>
      <c r="AC278" s="18"/>
      <c r="AD278" s="18"/>
      <c r="AE278" s="18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30"/>
      <c r="AS278" s="30"/>
      <c r="AT278" s="37"/>
      <c r="AU278" s="12"/>
      <c r="AV278" s="12"/>
      <c r="AW278" s="12"/>
      <c r="AX278" s="12"/>
      <c r="AY278" s="13"/>
      <c r="AZ278" s="13"/>
      <c r="BA278" s="12"/>
      <c r="BB278" s="12"/>
      <c r="BC278" s="13"/>
      <c r="BD278" s="13"/>
      <c r="BE278" s="12"/>
      <c r="BF278" s="13"/>
      <c r="BG278" s="12"/>
      <c r="BH278" s="13"/>
      <c r="BI278" s="12"/>
      <c r="BJ278" s="13"/>
      <c r="BK278" s="12"/>
      <c r="BL278" s="12"/>
      <c r="BM278" s="12"/>
      <c r="BN278" s="13"/>
      <c r="BO278" s="12"/>
      <c r="BP278" s="12"/>
      <c r="BQ278" s="6"/>
      <c r="BR278" s="6"/>
      <c r="BS278" s="16"/>
      <c r="BT278" s="16"/>
      <c r="BU278" s="16"/>
      <c r="BV278" s="16"/>
      <c r="BW278" s="16"/>
      <c r="BX278" s="16"/>
      <c r="BY278" s="16"/>
      <c r="BZ278" s="16"/>
      <c r="CA278" s="6"/>
      <c r="CB278" s="14"/>
      <c r="CC278" s="14"/>
      <c r="CD278" s="13"/>
      <c r="CE278" s="13"/>
      <c r="CF278" s="13"/>
      <c r="CG278" s="13"/>
      <c r="CH278" s="13"/>
      <c r="CI278" s="13"/>
      <c r="CJ278" s="6"/>
      <c r="CK278" s="12"/>
      <c r="CL278" s="12"/>
      <c r="CM278" s="12"/>
      <c r="CN278" s="12"/>
      <c r="CO278" s="13"/>
      <c r="CP278" s="12"/>
      <c r="CQ278" s="12"/>
    </row>
    <row r="279" spans="1:95" s="4" customFormat="1">
      <c r="A279" s="28"/>
      <c r="B279" s="23"/>
      <c r="C279" s="7"/>
      <c r="D279" s="7"/>
      <c r="E279" s="7"/>
      <c r="F279" s="217"/>
      <c r="G279" s="15"/>
      <c r="H279" s="5"/>
      <c r="I279" s="5"/>
      <c r="J279" s="5"/>
      <c r="K279" s="5"/>
      <c r="L279" s="5"/>
      <c r="M279" s="232"/>
      <c r="N279" s="5"/>
      <c r="O279" s="5"/>
      <c r="P279" s="5"/>
      <c r="Q279" s="18"/>
      <c r="R279" s="41"/>
      <c r="S279" s="45"/>
      <c r="T279" s="45"/>
      <c r="U279" s="47"/>
      <c r="V279" s="41"/>
      <c r="W279" s="41"/>
      <c r="X279" s="18"/>
      <c r="Y279" s="18"/>
      <c r="Z279" s="34"/>
      <c r="AA279" s="34"/>
      <c r="AB279" s="53"/>
      <c r="AC279" s="18"/>
      <c r="AD279" s="18"/>
      <c r="AE279" s="18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30"/>
      <c r="AS279" s="30"/>
      <c r="AT279" s="37"/>
      <c r="AU279" s="12"/>
      <c r="AV279" s="12"/>
      <c r="AW279" s="12"/>
      <c r="AX279" s="12"/>
      <c r="AY279" s="13"/>
      <c r="AZ279" s="13"/>
      <c r="BA279" s="12"/>
      <c r="BB279" s="12"/>
      <c r="BC279" s="13"/>
      <c r="BD279" s="13"/>
      <c r="BE279" s="12"/>
      <c r="BF279" s="13"/>
      <c r="BG279" s="12"/>
      <c r="BH279" s="13"/>
      <c r="BI279" s="12"/>
      <c r="BJ279" s="13"/>
      <c r="BK279" s="12"/>
      <c r="BL279" s="12"/>
      <c r="BM279" s="12"/>
      <c r="BN279" s="13"/>
      <c r="BO279" s="12"/>
      <c r="BP279" s="12"/>
      <c r="BQ279" s="6"/>
      <c r="BR279" s="6"/>
      <c r="BS279" s="16"/>
      <c r="BT279" s="16"/>
      <c r="BU279" s="16"/>
      <c r="BV279" s="16"/>
      <c r="BW279" s="16"/>
      <c r="BX279" s="16"/>
      <c r="BY279" s="16"/>
      <c r="BZ279" s="16"/>
      <c r="CA279" s="6"/>
      <c r="CB279" s="14"/>
      <c r="CC279" s="14"/>
      <c r="CD279" s="13"/>
      <c r="CE279" s="13"/>
      <c r="CF279" s="13"/>
      <c r="CG279" s="13"/>
      <c r="CH279" s="13"/>
      <c r="CI279" s="13"/>
      <c r="CJ279" s="6"/>
      <c r="CK279" s="12"/>
      <c r="CL279" s="12"/>
      <c r="CM279" s="12"/>
      <c r="CN279" s="12"/>
      <c r="CO279" s="13"/>
      <c r="CP279" s="12"/>
      <c r="CQ279" s="12"/>
    </row>
    <row r="280" spans="1:95" s="4" customFormat="1">
      <c r="A280" s="28"/>
      <c r="B280" s="23"/>
      <c r="C280" s="7"/>
      <c r="D280" s="7"/>
      <c r="E280" s="7"/>
      <c r="F280" s="217"/>
      <c r="G280" s="15"/>
      <c r="H280" s="5"/>
      <c r="I280" s="5"/>
      <c r="J280" s="5"/>
      <c r="K280" s="5"/>
      <c r="L280" s="5"/>
      <c r="M280" s="232"/>
      <c r="N280" s="5"/>
      <c r="O280" s="5"/>
      <c r="P280" s="5"/>
      <c r="Q280" s="18"/>
      <c r="R280" s="41"/>
      <c r="S280" s="45"/>
      <c r="T280" s="45"/>
      <c r="U280" s="47"/>
      <c r="V280" s="41"/>
      <c r="W280" s="41"/>
      <c r="X280" s="18"/>
      <c r="Y280" s="18"/>
      <c r="Z280" s="34"/>
      <c r="AA280" s="34"/>
      <c r="AB280" s="53"/>
      <c r="AC280" s="18"/>
      <c r="AD280" s="18"/>
      <c r="AE280" s="18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30"/>
      <c r="AS280" s="30"/>
      <c r="AT280" s="37"/>
      <c r="AU280" s="12"/>
      <c r="AV280" s="12"/>
      <c r="AW280" s="12"/>
      <c r="AX280" s="12"/>
      <c r="AY280" s="13"/>
      <c r="AZ280" s="13"/>
      <c r="BA280" s="12"/>
      <c r="BB280" s="12"/>
      <c r="BC280" s="13"/>
      <c r="BD280" s="13"/>
      <c r="BE280" s="12"/>
      <c r="BF280" s="13"/>
      <c r="BG280" s="12"/>
      <c r="BH280" s="13"/>
      <c r="BI280" s="12"/>
      <c r="BJ280" s="13"/>
      <c r="BK280" s="12"/>
      <c r="BL280" s="12"/>
      <c r="BM280" s="12"/>
      <c r="BN280" s="13"/>
      <c r="BO280" s="12"/>
      <c r="BP280" s="12"/>
      <c r="BQ280" s="6"/>
      <c r="BR280" s="6"/>
      <c r="BS280" s="16"/>
      <c r="BT280" s="16"/>
      <c r="BU280" s="16"/>
      <c r="BV280" s="16"/>
      <c r="BW280" s="16"/>
      <c r="BX280" s="16"/>
      <c r="BY280" s="16"/>
      <c r="BZ280" s="16"/>
      <c r="CA280" s="6"/>
      <c r="CB280" s="14"/>
      <c r="CC280" s="14"/>
      <c r="CD280" s="13"/>
      <c r="CE280" s="13"/>
      <c r="CF280" s="13"/>
      <c r="CG280" s="13"/>
      <c r="CH280" s="13"/>
      <c r="CI280" s="13"/>
      <c r="CJ280" s="6"/>
      <c r="CK280" s="12"/>
      <c r="CL280" s="12"/>
      <c r="CM280" s="12"/>
      <c r="CN280" s="12"/>
      <c r="CO280" s="13"/>
      <c r="CP280" s="12"/>
      <c r="CQ280" s="12"/>
    </row>
    <row r="281" spans="1:95" s="4" customFormat="1">
      <c r="A281" s="28"/>
      <c r="B281" s="23"/>
      <c r="C281" s="7"/>
      <c r="D281" s="7"/>
      <c r="E281" s="7"/>
      <c r="F281" s="15"/>
      <c r="G281" s="15"/>
      <c r="H281" s="5"/>
      <c r="I281" s="5"/>
      <c r="J281" s="5"/>
      <c r="K281" s="5"/>
      <c r="L281" s="5"/>
      <c r="M281" s="232"/>
      <c r="N281" s="5"/>
      <c r="O281" s="5"/>
      <c r="P281" s="5"/>
      <c r="Q281" s="18"/>
      <c r="R281" s="41"/>
      <c r="S281" s="45"/>
      <c r="T281" s="45"/>
      <c r="U281" s="47"/>
      <c r="V281" s="41"/>
      <c r="W281" s="41"/>
      <c r="X281" s="18"/>
      <c r="Y281" s="18"/>
      <c r="Z281" s="34"/>
      <c r="AA281" s="34"/>
      <c r="AB281" s="53"/>
      <c r="AC281" s="18"/>
      <c r="AD281" s="18"/>
      <c r="AE281" s="18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30"/>
      <c r="AS281" s="30"/>
      <c r="AT281" s="37"/>
      <c r="AU281" s="12"/>
      <c r="AV281" s="12"/>
      <c r="AW281" s="12"/>
      <c r="AX281" s="12"/>
      <c r="AY281" s="13"/>
      <c r="AZ281" s="13"/>
      <c r="BA281" s="12"/>
      <c r="BB281" s="12"/>
      <c r="BC281" s="13"/>
      <c r="BD281" s="13"/>
      <c r="BE281" s="12"/>
      <c r="BF281" s="13"/>
      <c r="BG281" s="12"/>
      <c r="BH281" s="13"/>
      <c r="BI281" s="12"/>
      <c r="BJ281" s="13"/>
      <c r="BK281" s="12"/>
      <c r="BL281" s="12"/>
      <c r="BM281" s="12"/>
      <c r="BN281" s="13"/>
      <c r="BO281" s="12"/>
      <c r="BP281" s="12"/>
      <c r="BQ281" s="6"/>
      <c r="BR281" s="6"/>
      <c r="BS281" s="16"/>
      <c r="BT281" s="16"/>
      <c r="BU281" s="16"/>
      <c r="BV281" s="16"/>
      <c r="BW281" s="16"/>
      <c r="BX281" s="16"/>
      <c r="BY281" s="16"/>
      <c r="BZ281" s="16"/>
      <c r="CA281" s="6"/>
      <c r="CB281" s="14"/>
      <c r="CC281" s="14"/>
      <c r="CD281" s="13"/>
      <c r="CE281" s="13"/>
      <c r="CF281" s="13"/>
      <c r="CG281" s="13"/>
      <c r="CH281" s="13"/>
      <c r="CI281" s="13"/>
      <c r="CJ281" s="6"/>
      <c r="CK281" s="12"/>
      <c r="CL281" s="12"/>
      <c r="CM281" s="12"/>
      <c r="CN281" s="12"/>
      <c r="CO281" s="13"/>
      <c r="CP281" s="12"/>
      <c r="CQ281" s="12"/>
    </row>
    <row r="282" spans="1:95" s="4" customFormat="1">
      <c r="A282" s="28"/>
      <c r="B282" s="23"/>
      <c r="C282" s="7"/>
      <c r="D282" s="7"/>
      <c r="E282" s="7"/>
      <c r="F282" s="15"/>
      <c r="G282" s="15"/>
      <c r="H282" s="5"/>
      <c r="I282" s="5"/>
      <c r="J282" s="5"/>
      <c r="K282" s="5"/>
      <c r="L282" s="5"/>
      <c r="M282" s="232"/>
      <c r="N282" s="5"/>
      <c r="O282" s="5"/>
      <c r="P282" s="5"/>
      <c r="Q282" s="18"/>
      <c r="R282" s="41"/>
      <c r="S282" s="45"/>
      <c r="T282" s="45"/>
      <c r="U282" s="47"/>
      <c r="V282" s="41"/>
      <c r="W282" s="41"/>
      <c r="X282" s="18"/>
      <c r="Y282" s="18"/>
      <c r="Z282" s="34"/>
      <c r="AA282" s="34"/>
      <c r="AB282" s="53"/>
      <c r="AC282" s="18"/>
      <c r="AD282" s="18"/>
      <c r="AE282" s="18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30"/>
      <c r="AS282" s="30"/>
      <c r="AT282" s="37"/>
      <c r="AU282" s="12"/>
      <c r="AV282" s="12"/>
      <c r="AW282" s="12"/>
      <c r="AX282" s="12"/>
      <c r="AY282" s="13"/>
      <c r="AZ282" s="13"/>
      <c r="BA282" s="12"/>
      <c r="BB282" s="12"/>
      <c r="BC282" s="13"/>
      <c r="BD282" s="13"/>
      <c r="BE282" s="12"/>
      <c r="BF282" s="13"/>
      <c r="BG282" s="12"/>
      <c r="BH282" s="13"/>
      <c r="BI282" s="12"/>
      <c r="BJ282" s="13"/>
      <c r="BK282" s="12"/>
      <c r="BL282" s="12"/>
      <c r="BM282" s="12"/>
      <c r="BN282" s="13"/>
      <c r="BO282" s="12"/>
      <c r="BP282" s="12"/>
      <c r="BQ282" s="6"/>
      <c r="BR282" s="6"/>
      <c r="BS282" s="16"/>
      <c r="BT282" s="16"/>
      <c r="BU282" s="16"/>
      <c r="BV282" s="16"/>
      <c r="BW282" s="16"/>
      <c r="BX282" s="16"/>
      <c r="BY282" s="16"/>
      <c r="BZ282" s="16"/>
      <c r="CA282" s="6"/>
      <c r="CB282" s="14"/>
      <c r="CC282" s="14"/>
      <c r="CD282" s="13"/>
      <c r="CE282" s="13"/>
      <c r="CF282" s="13"/>
      <c r="CG282" s="13"/>
      <c r="CH282" s="13"/>
      <c r="CI282" s="13"/>
      <c r="CJ282" s="6"/>
      <c r="CK282" s="12"/>
      <c r="CL282" s="12"/>
      <c r="CM282" s="12"/>
      <c r="CN282" s="12"/>
      <c r="CO282" s="13"/>
      <c r="CP282" s="12"/>
      <c r="CQ282" s="12"/>
    </row>
    <row r="283" spans="1:95" s="4" customFormat="1">
      <c r="A283" s="28"/>
      <c r="B283" s="23"/>
      <c r="C283" s="7"/>
      <c r="D283" s="7"/>
      <c r="E283" s="7"/>
      <c r="F283" s="15"/>
      <c r="G283" s="15"/>
      <c r="H283" s="5"/>
      <c r="I283" s="5"/>
      <c r="J283" s="5"/>
      <c r="K283" s="5"/>
      <c r="L283" s="5"/>
      <c r="M283" s="232"/>
      <c r="N283" s="5"/>
      <c r="O283" s="5"/>
      <c r="P283" s="5"/>
      <c r="Q283" s="18"/>
      <c r="R283" s="41"/>
      <c r="S283" s="45"/>
      <c r="T283" s="45"/>
      <c r="U283" s="47"/>
      <c r="V283" s="41"/>
      <c r="W283" s="41"/>
      <c r="X283" s="18"/>
      <c r="Y283" s="18"/>
      <c r="Z283" s="34"/>
      <c r="AA283" s="34"/>
      <c r="AB283" s="53"/>
      <c r="AC283" s="18"/>
      <c r="AD283" s="18"/>
      <c r="AE283" s="18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30"/>
      <c r="AS283" s="30"/>
      <c r="AT283" s="37"/>
      <c r="AU283" s="12"/>
      <c r="AV283" s="12"/>
      <c r="AW283" s="12"/>
      <c r="AX283" s="12"/>
      <c r="AY283" s="13"/>
      <c r="AZ283" s="13"/>
      <c r="BA283" s="12"/>
      <c r="BB283" s="12"/>
      <c r="BC283" s="13"/>
      <c r="BD283" s="13"/>
      <c r="BE283" s="12"/>
      <c r="BF283" s="13"/>
      <c r="BG283" s="12"/>
      <c r="BH283" s="13"/>
      <c r="BI283" s="12"/>
      <c r="BJ283" s="13"/>
      <c r="BK283" s="12"/>
      <c r="BL283" s="12"/>
      <c r="BM283" s="12"/>
      <c r="BN283" s="13"/>
      <c r="BO283" s="12"/>
      <c r="BP283" s="12"/>
      <c r="BQ283" s="6"/>
      <c r="BR283" s="6"/>
      <c r="BS283" s="16"/>
      <c r="BT283" s="16"/>
      <c r="BU283" s="16"/>
      <c r="BV283" s="16"/>
      <c r="BW283" s="16"/>
      <c r="BX283" s="16"/>
      <c r="BY283" s="16"/>
      <c r="BZ283" s="16"/>
      <c r="CA283" s="6"/>
      <c r="CB283" s="14"/>
      <c r="CC283" s="14"/>
      <c r="CD283" s="13"/>
      <c r="CE283" s="13"/>
      <c r="CF283" s="13"/>
      <c r="CG283" s="13"/>
      <c r="CH283" s="13"/>
      <c r="CI283" s="13"/>
      <c r="CJ283" s="6"/>
      <c r="CK283" s="12"/>
      <c r="CL283" s="12"/>
      <c r="CM283" s="12"/>
      <c r="CN283" s="12"/>
      <c r="CO283" s="13"/>
      <c r="CP283" s="12"/>
      <c r="CQ283" s="12"/>
    </row>
    <row r="284" spans="1:95" s="4" customFormat="1">
      <c r="A284" s="28"/>
      <c r="B284" s="23"/>
      <c r="C284" s="7"/>
      <c r="D284" s="7"/>
      <c r="E284" s="7"/>
      <c r="F284" s="15"/>
      <c r="G284" s="15"/>
      <c r="H284" s="5"/>
      <c r="I284" s="5"/>
      <c r="J284" s="5"/>
      <c r="K284" s="5"/>
      <c r="L284" s="5"/>
      <c r="M284" s="232"/>
      <c r="N284" s="5"/>
      <c r="O284" s="5"/>
      <c r="P284" s="5"/>
      <c r="Q284" s="18"/>
      <c r="R284" s="41"/>
      <c r="S284" s="45"/>
      <c r="T284" s="45"/>
      <c r="U284" s="47"/>
      <c r="V284" s="41"/>
      <c r="W284" s="41"/>
      <c r="X284" s="18"/>
      <c r="Y284" s="18"/>
      <c r="Z284" s="34"/>
      <c r="AA284" s="34"/>
      <c r="AB284" s="53"/>
      <c r="AC284" s="18"/>
      <c r="AD284" s="18"/>
      <c r="AE284" s="18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30"/>
      <c r="AS284" s="30"/>
      <c r="AT284" s="37"/>
      <c r="AU284" s="12"/>
      <c r="AV284" s="12"/>
      <c r="AW284" s="12"/>
      <c r="AX284" s="12"/>
      <c r="AY284" s="13"/>
      <c r="AZ284" s="13"/>
      <c r="BA284" s="12"/>
      <c r="BB284" s="12"/>
      <c r="BC284" s="13"/>
      <c r="BD284" s="13"/>
      <c r="BE284" s="12"/>
      <c r="BF284" s="13"/>
      <c r="BG284" s="12"/>
      <c r="BH284" s="13"/>
      <c r="BI284" s="12"/>
      <c r="BJ284" s="13"/>
      <c r="BK284" s="12"/>
      <c r="BL284" s="12"/>
      <c r="BM284" s="12"/>
      <c r="BN284" s="13"/>
      <c r="BO284" s="12"/>
      <c r="BP284" s="12"/>
      <c r="BQ284" s="6"/>
      <c r="BR284" s="6"/>
      <c r="BS284" s="16"/>
      <c r="BT284" s="16"/>
      <c r="BU284" s="16"/>
      <c r="BV284" s="16"/>
      <c r="BW284" s="16"/>
      <c r="BX284" s="16"/>
      <c r="BY284" s="16"/>
      <c r="BZ284" s="16"/>
      <c r="CA284" s="6"/>
      <c r="CB284" s="14"/>
      <c r="CC284" s="14"/>
      <c r="CD284" s="13"/>
      <c r="CE284" s="13"/>
      <c r="CF284" s="13"/>
      <c r="CG284" s="13"/>
      <c r="CH284" s="13"/>
      <c r="CI284" s="13"/>
      <c r="CJ284" s="6"/>
      <c r="CK284" s="12"/>
      <c r="CL284" s="12"/>
      <c r="CM284" s="12"/>
      <c r="CN284" s="12"/>
      <c r="CO284" s="13"/>
      <c r="CP284" s="12"/>
      <c r="CQ284" s="12"/>
    </row>
    <row r="285" spans="1:95" s="4" customFormat="1">
      <c r="A285" s="28"/>
      <c r="B285" s="23"/>
      <c r="C285" s="7"/>
      <c r="D285" s="7"/>
      <c r="E285" s="7"/>
      <c r="F285" s="15"/>
      <c r="G285" s="15"/>
      <c r="H285" s="5"/>
      <c r="I285" s="5"/>
      <c r="J285" s="5"/>
      <c r="K285" s="5"/>
      <c r="L285" s="5"/>
      <c r="M285" s="232"/>
      <c r="N285" s="5"/>
      <c r="O285" s="5"/>
      <c r="P285" s="5"/>
      <c r="Q285" s="18"/>
      <c r="R285" s="41"/>
      <c r="S285" s="45"/>
      <c r="T285" s="45"/>
      <c r="U285" s="47"/>
      <c r="V285" s="41"/>
      <c r="W285" s="41"/>
      <c r="X285" s="18"/>
      <c r="Y285" s="18"/>
      <c r="Z285" s="34"/>
      <c r="AA285" s="34"/>
      <c r="AB285" s="53"/>
      <c r="AC285" s="18"/>
      <c r="AD285" s="18"/>
      <c r="AE285" s="18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30"/>
      <c r="AS285" s="30"/>
      <c r="AT285" s="37"/>
      <c r="AU285" s="12"/>
      <c r="AV285" s="12"/>
      <c r="AW285" s="12"/>
      <c r="AX285" s="12"/>
      <c r="AY285" s="13"/>
      <c r="AZ285" s="13"/>
      <c r="BA285" s="12"/>
      <c r="BB285" s="12"/>
      <c r="BC285" s="13"/>
      <c r="BD285" s="13"/>
      <c r="BE285" s="12"/>
      <c r="BF285" s="13"/>
      <c r="BG285" s="12"/>
      <c r="BH285" s="13"/>
      <c r="BI285" s="12"/>
      <c r="BJ285" s="13"/>
      <c r="BK285" s="12"/>
      <c r="BL285" s="12"/>
      <c r="BM285" s="12"/>
      <c r="BN285" s="13"/>
      <c r="BO285" s="12"/>
      <c r="BP285" s="12"/>
      <c r="BQ285" s="6"/>
      <c r="BR285" s="6"/>
      <c r="BS285" s="16"/>
      <c r="BT285" s="16"/>
      <c r="BU285" s="16"/>
      <c r="BV285" s="16"/>
      <c r="BW285" s="16"/>
      <c r="BX285" s="16"/>
      <c r="BY285" s="16"/>
      <c r="BZ285" s="16"/>
      <c r="CA285" s="6"/>
      <c r="CB285" s="14"/>
      <c r="CC285" s="14"/>
      <c r="CD285" s="13"/>
      <c r="CE285" s="13"/>
      <c r="CF285" s="13"/>
      <c r="CG285" s="13"/>
      <c r="CH285" s="13"/>
      <c r="CI285" s="13"/>
      <c r="CJ285" s="6"/>
      <c r="CK285" s="12"/>
      <c r="CL285" s="12"/>
      <c r="CM285" s="12"/>
      <c r="CN285" s="12"/>
      <c r="CO285" s="13"/>
      <c r="CP285" s="12"/>
      <c r="CQ285" s="12"/>
    </row>
    <row r="286" spans="1:95" s="4" customFormat="1">
      <c r="A286" s="28"/>
      <c r="B286" s="23"/>
      <c r="C286" s="7"/>
      <c r="D286" s="7"/>
      <c r="E286" s="7"/>
      <c r="F286" s="15"/>
      <c r="G286" s="15"/>
      <c r="H286" s="5"/>
      <c r="I286" s="5"/>
      <c r="J286" s="5"/>
      <c r="K286" s="5"/>
      <c r="L286" s="5"/>
      <c r="M286" s="232"/>
      <c r="N286" s="5"/>
      <c r="O286" s="5"/>
      <c r="P286" s="5"/>
      <c r="Q286" s="18"/>
      <c r="R286" s="41"/>
      <c r="S286" s="45"/>
      <c r="T286" s="45"/>
      <c r="U286" s="47"/>
      <c r="V286" s="41"/>
      <c r="W286" s="41"/>
      <c r="X286" s="18"/>
      <c r="Y286" s="18"/>
      <c r="Z286" s="34"/>
      <c r="AA286" s="34"/>
      <c r="AB286" s="53"/>
      <c r="AC286" s="18"/>
      <c r="AD286" s="18"/>
      <c r="AE286" s="18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30"/>
      <c r="AS286" s="30"/>
      <c r="AT286" s="37"/>
      <c r="AU286" s="12"/>
      <c r="AV286" s="12"/>
      <c r="AW286" s="12"/>
      <c r="AX286" s="12"/>
      <c r="AY286" s="13"/>
      <c r="AZ286" s="13"/>
      <c r="BA286" s="12"/>
      <c r="BB286" s="12"/>
      <c r="BC286" s="13"/>
      <c r="BD286" s="13"/>
      <c r="BE286" s="12"/>
      <c r="BF286" s="13"/>
      <c r="BG286" s="12"/>
      <c r="BH286" s="13"/>
      <c r="BI286" s="12"/>
      <c r="BJ286" s="13"/>
      <c r="BK286" s="12"/>
      <c r="BL286" s="12"/>
      <c r="BM286" s="12"/>
      <c r="BN286" s="13"/>
      <c r="BO286" s="12"/>
      <c r="BP286" s="12"/>
      <c r="BQ286" s="6"/>
      <c r="BR286" s="6"/>
      <c r="BS286" s="16"/>
      <c r="BT286" s="16"/>
      <c r="BU286" s="16"/>
      <c r="BV286" s="16"/>
      <c r="BW286" s="16"/>
      <c r="BX286" s="16"/>
      <c r="BY286" s="16"/>
      <c r="BZ286" s="16"/>
      <c r="CA286" s="6"/>
      <c r="CB286" s="14"/>
      <c r="CC286" s="14"/>
      <c r="CD286" s="13"/>
      <c r="CE286" s="13"/>
      <c r="CF286" s="13"/>
      <c r="CG286" s="13"/>
      <c r="CH286" s="13"/>
      <c r="CI286" s="13"/>
      <c r="CJ286" s="6"/>
      <c r="CK286" s="12"/>
      <c r="CL286" s="12"/>
      <c r="CM286" s="12"/>
      <c r="CN286" s="12"/>
      <c r="CO286" s="13"/>
      <c r="CP286" s="12"/>
      <c r="CQ286" s="12"/>
    </row>
    <row r="287" spans="1:95" s="4" customFormat="1">
      <c r="A287" s="28"/>
      <c r="B287" s="23"/>
      <c r="C287" s="23"/>
      <c r="D287" s="23"/>
      <c r="E287" s="49"/>
      <c r="F287" s="15"/>
      <c r="G287" s="15"/>
      <c r="H287" s="5"/>
      <c r="I287" s="5"/>
      <c r="J287" s="5"/>
      <c r="K287" s="5"/>
      <c r="L287" s="5"/>
      <c r="M287" s="232"/>
      <c r="N287" s="5"/>
      <c r="O287" s="5"/>
      <c r="P287" s="5"/>
      <c r="Q287" s="18"/>
      <c r="R287" s="41"/>
      <c r="S287" s="45"/>
      <c r="T287" s="45"/>
      <c r="U287" s="47"/>
      <c r="V287" s="41"/>
      <c r="W287" s="41"/>
      <c r="X287" s="18"/>
      <c r="Y287" s="18"/>
      <c r="Z287" s="34"/>
      <c r="AA287" s="34"/>
      <c r="AB287" s="53"/>
      <c r="AC287" s="18"/>
      <c r="AD287" s="18"/>
      <c r="AE287" s="18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30"/>
      <c r="AS287" s="30"/>
      <c r="AT287" s="37"/>
      <c r="AU287" s="12"/>
      <c r="AV287" s="12"/>
      <c r="AW287" s="12"/>
      <c r="AX287" s="12"/>
      <c r="AY287" s="13"/>
      <c r="AZ287" s="13"/>
      <c r="BA287" s="12"/>
      <c r="BB287" s="12"/>
      <c r="BC287" s="13"/>
      <c r="BD287" s="13"/>
      <c r="BE287" s="12"/>
      <c r="BF287" s="13"/>
      <c r="BG287" s="12"/>
      <c r="BH287" s="13"/>
      <c r="BI287" s="12"/>
      <c r="BJ287" s="13"/>
      <c r="BK287" s="12"/>
      <c r="BL287" s="12"/>
      <c r="BM287" s="12"/>
      <c r="BN287" s="13"/>
      <c r="BO287" s="12"/>
      <c r="BP287" s="12"/>
      <c r="BQ287" s="6"/>
      <c r="BR287" s="6"/>
      <c r="BS287" s="16"/>
      <c r="BT287" s="16"/>
      <c r="BU287" s="16"/>
      <c r="BV287" s="16"/>
      <c r="BW287" s="16"/>
      <c r="BX287" s="16"/>
      <c r="BY287" s="16"/>
      <c r="BZ287" s="16"/>
      <c r="CA287" s="6"/>
      <c r="CB287" s="14"/>
      <c r="CC287" s="14"/>
      <c r="CD287" s="13"/>
      <c r="CE287" s="13"/>
      <c r="CF287" s="13"/>
      <c r="CG287" s="13"/>
      <c r="CH287" s="13"/>
      <c r="CI287" s="13"/>
      <c r="CJ287" s="6"/>
      <c r="CK287" s="12"/>
      <c r="CL287" s="12"/>
      <c r="CM287" s="12"/>
      <c r="CN287" s="12"/>
      <c r="CO287" s="13"/>
      <c r="CP287" s="12"/>
      <c r="CQ287" s="12"/>
    </row>
    <row r="288" spans="1:95" s="4" customFormat="1">
      <c r="A288" s="28"/>
      <c r="B288" s="23"/>
      <c r="C288" s="23"/>
      <c r="D288" s="23"/>
      <c r="E288" s="49"/>
      <c r="F288" s="15"/>
      <c r="G288" s="15"/>
      <c r="H288" s="5"/>
      <c r="I288" s="5"/>
      <c r="J288" s="5"/>
      <c r="K288" s="5"/>
      <c r="L288" s="5"/>
      <c r="M288" s="232"/>
      <c r="N288" s="5"/>
      <c r="O288" s="5"/>
      <c r="P288" s="5"/>
      <c r="Q288" s="18"/>
      <c r="R288" s="41"/>
      <c r="S288" s="45"/>
      <c r="T288" s="45"/>
      <c r="U288" s="47"/>
      <c r="V288" s="41"/>
      <c r="W288" s="41"/>
      <c r="X288" s="18"/>
      <c r="Y288" s="18"/>
      <c r="Z288" s="34"/>
      <c r="AA288" s="34"/>
      <c r="AB288" s="53"/>
      <c r="AC288" s="18"/>
      <c r="AD288" s="18"/>
      <c r="AE288" s="18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30"/>
      <c r="AS288" s="30"/>
      <c r="AT288" s="37"/>
      <c r="AU288" s="12"/>
      <c r="AV288" s="12"/>
      <c r="AW288" s="12"/>
      <c r="AX288" s="12"/>
      <c r="AY288" s="13"/>
      <c r="AZ288" s="13"/>
      <c r="BA288" s="12"/>
      <c r="BB288" s="12"/>
      <c r="BC288" s="13"/>
      <c r="BD288" s="13"/>
      <c r="BE288" s="12"/>
      <c r="BF288" s="13"/>
      <c r="BG288" s="12"/>
      <c r="BH288" s="13"/>
      <c r="BI288" s="12"/>
      <c r="BJ288" s="13"/>
      <c r="BK288" s="12"/>
      <c r="BL288" s="12"/>
      <c r="BM288" s="12"/>
      <c r="BN288" s="13"/>
      <c r="BO288" s="12"/>
      <c r="BP288" s="12"/>
      <c r="BQ288" s="6"/>
      <c r="BR288" s="6"/>
      <c r="BS288" s="16"/>
      <c r="BT288" s="16"/>
      <c r="BU288" s="16"/>
      <c r="BV288" s="16"/>
      <c r="BW288" s="16"/>
      <c r="BX288" s="16"/>
      <c r="BY288" s="16"/>
      <c r="BZ288" s="16"/>
      <c r="CA288" s="6"/>
      <c r="CB288" s="14"/>
      <c r="CC288" s="14"/>
      <c r="CD288" s="13"/>
      <c r="CE288" s="13"/>
      <c r="CF288" s="13"/>
      <c r="CG288" s="13"/>
      <c r="CH288" s="13"/>
      <c r="CI288" s="13"/>
      <c r="CJ288" s="6"/>
      <c r="CK288" s="12"/>
      <c r="CL288" s="12"/>
      <c r="CM288" s="12"/>
      <c r="CN288" s="12"/>
      <c r="CO288" s="13"/>
      <c r="CP288" s="12"/>
      <c r="CQ288" s="12"/>
    </row>
    <row r="289" spans="1:95" s="4" customFormat="1">
      <c r="A289" s="28"/>
      <c r="B289" s="23"/>
      <c r="C289" s="23"/>
      <c r="D289" s="23"/>
      <c r="E289" s="49"/>
      <c r="F289" s="15"/>
      <c r="G289" s="15"/>
      <c r="H289" s="5"/>
      <c r="I289" s="5"/>
      <c r="J289" s="5"/>
      <c r="K289" s="5"/>
      <c r="L289" s="5"/>
      <c r="M289" s="232"/>
      <c r="N289" s="5"/>
      <c r="O289" s="5"/>
      <c r="P289" s="5"/>
      <c r="Q289" s="18"/>
      <c r="R289" s="41"/>
      <c r="S289" s="45"/>
      <c r="T289" s="45"/>
      <c r="U289" s="47"/>
      <c r="V289" s="41"/>
      <c r="W289" s="41"/>
      <c r="X289" s="18"/>
      <c r="Y289" s="18"/>
      <c r="Z289" s="34"/>
      <c r="AA289" s="34"/>
      <c r="AB289" s="53"/>
      <c r="AC289" s="18"/>
      <c r="AD289" s="18"/>
      <c r="AE289" s="18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30"/>
      <c r="AS289" s="30"/>
      <c r="AT289" s="37"/>
      <c r="AU289" s="12"/>
      <c r="AV289" s="12"/>
      <c r="AW289" s="12"/>
      <c r="AX289" s="12"/>
      <c r="AY289" s="13"/>
      <c r="AZ289" s="13"/>
      <c r="BA289" s="12"/>
      <c r="BB289" s="12"/>
      <c r="BC289" s="13"/>
      <c r="BD289" s="13"/>
      <c r="BE289" s="12"/>
      <c r="BF289" s="13"/>
      <c r="BG289" s="12"/>
      <c r="BH289" s="13"/>
      <c r="BI289" s="12"/>
      <c r="BJ289" s="13"/>
      <c r="BK289" s="12"/>
      <c r="BL289" s="12"/>
      <c r="BM289" s="12"/>
      <c r="BN289" s="13"/>
      <c r="BO289" s="12"/>
      <c r="BP289" s="12"/>
      <c r="BQ289" s="6"/>
      <c r="BR289" s="6"/>
      <c r="BS289" s="16"/>
      <c r="BT289" s="16"/>
      <c r="BU289" s="16"/>
      <c r="BV289" s="16"/>
      <c r="BW289" s="16"/>
      <c r="BX289" s="16"/>
      <c r="BY289" s="16"/>
      <c r="BZ289" s="16"/>
      <c r="CA289" s="6"/>
      <c r="CB289" s="14"/>
      <c r="CC289" s="14"/>
      <c r="CD289" s="13"/>
      <c r="CE289" s="13"/>
      <c r="CF289" s="13"/>
      <c r="CG289" s="13"/>
      <c r="CH289" s="13"/>
      <c r="CI289" s="13"/>
      <c r="CJ289" s="6"/>
      <c r="CK289" s="12"/>
      <c r="CL289" s="12"/>
      <c r="CM289" s="12"/>
      <c r="CN289" s="12"/>
      <c r="CO289" s="13"/>
      <c r="CP289" s="12"/>
      <c r="CQ289" s="12"/>
    </row>
    <row r="290" spans="1:95" s="4" customFormat="1">
      <c r="A290" s="28"/>
      <c r="B290" s="23"/>
      <c r="C290" s="23"/>
      <c r="D290" s="23"/>
      <c r="E290" s="49"/>
      <c r="F290" s="15"/>
      <c r="G290" s="15"/>
      <c r="H290" s="5"/>
      <c r="I290" s="5"/>
      <c r="J290" s="5"/>
      <c r="K290" s="5"/>
      <c r="L290" s="5"/>
      <c r="M290" s="232"/>
      <c r="N290" s="5"/>
      <c r="O290" s="5"/>
      <c r="P290" s="5"/>
      <c r="Q290" s="18"/>
      <c r="R290" s="41"/>
      <c r="S290" s="45"/>
      <c r="T290" s="45"/>
      <c r="U290" s="47"/>
      <c r="V290" s="41"/>
      <c r="W290" s="41"/>
      <c r="X290" s="18"/>
      <c r="Y290" s="18"/>
      <c r="Z290" s="34"/>
      <c r="AA290" s="34"/>
      <c r="AB290" s="53"/>
      <c r="AC290" s="18"/>
      <c r="AD290" s="18"/>
      <c r="AE290" s="18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30"/>
      <c r="AS290" s="30"/>
      <c r="AT290" s="37"/>
      <c r="AU290" s="12"/>
      <c r="AV290" s="12"/>
      <c r="AW290" s="12"/>
      <c r="AX290" s="12"/>
      <c r="AY290" s="13"/>
      <c r="AZ290" s="13"/>
      <c r="BA290" s="12"/>
      <c r="BB290" s="12"/>
      <c r="BC290" s="13"/>
      <c r="BD290" s="13"/>
      <c r="BE290" s="12"/>
      <c r="BF290" s="13"/>
      <c r="BG290" s="12"/>
      <c r="BH290" s="13"/>
      <c r="BI290" s="12"/>
      <c r="BJ290" s="13"/>
      <c r="BK290" s="12"/>
      <c r="BL290" s="12"/>
      <c r="BM290" s="12"/>
      <c r="BN290" s="13"/>
      <c r="BO290" s="12"/>
      <c r="BP290" s="12"/>
      <c r="BQ290" s="6"/>
      <c r="BR290" s="6"/>
      <c r="BS290" s="16"/>
      <c r="BT290" s="16"/>
      <c r="BU290" s="16"/>
      <c r="BV290" s="16"/>
      <c r="BW290" s="16"/>
      <c r="BX290" s="16"/>
      <c r="BY290" s="16"/>
      <c r="BZ290" s="16"/>
      <c r="CA290" s="6"/>
      <c r="CB290" s="14"/>
      <c r="CC290" s="14"/>
      <c r="CD290" s="13"/>
      <c r="CE290" s="13"/>
      <c r="CF290" s="13"/>
      <c r="CG290" s="13"/>
      <c r="CH290" s="13"/>
      <c r="CI290" s="13"/>
      <c r="CJ290" s="6"/>
      <c r="CK290" s="12"/>
      <c r="CL290" s="12"/>
      <c r="CM290" s="12"/>
      <c r="CN290" s="12"/>
      <c r="CO290" s="13"/>
      <c r="CP290" s="12"/>
      <c r="CQ290" s="12"/>
    </row>
    <row r="291" spans="1:95" s="4" customFormat="1">
      <c r="A291" s="28"/>
      <c r="B291" s="23"/>
      <c r="C291" s="23"/>
      <c r="D291" s="23"/>
      <c r="E291" s="49"/>
      <c r="F291" s="15"/>
      <c r="G291" s="15"/>
      <c r="H291" s="24"/>
      <c r="I291" s="5"/>
      <c r="J291" s="24"/>
      <c r="K291" s="24"/>
      <c r="L291" s="5"/>
      <c r="M291" s="232"/>
      <c r="N291" s="5"/>
      <c r="O291" s="5"/>
      <c r="P291" s="5"/>
      <c r="Q291" s="18"/>
      <c r="R291" s="41"/>
      <c r="S291" s="45"/>
      <c r="T291" s="45"/>
      <c r="U291" s="47"/>
      <c r="V291" s="41"/>
      <c r="W291" s="41"/>
      <c r="X291" s="18"/>
      <c r="Y291" s="18"/>
      <c r="Z291" s="34"/>
      <c r="AA291" s="34"/>
      <c r="AB291" s="53"/>
      <c r="AC291" s="18"/>
      <c r="AD291" s="18"/>
      <c r="AE291" s="18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30"/>
      <c r="AS291" s="30"/>
      <c r="AT291" s="37"/>
      <c r="AU291" s="12"/>
      <c r="AV291" s="12"/>
      <c r="AW291" s="12"/>
      <c r="AX291" s="12"/>
      <c r="AY291" s="13"/>
      <c r="AZ291" s="13"/>
      <c r="BA291" s="12"/>
      <c r="BB291" s="12"/>
      <c r="BC291" s="13"/>
      <c r="BD291" s="13"/>
      <c r="BE291" s="12"/>
      <c r="BF291" s="13"/>
      <c r="BG291" s="12"/>
      <c r="BH291" s="13"/>
      <c r="BI291" s="12"/>
      <c r="BJ291" s="13"/>
      <c r="BK291" s="12"/>
      <c r="BL291" s="12"/>
      <c r="BM291" s="8"/>
      <c r="BN291" s="13"/>
      <c r="BO291" s="12"/>
      <c r="BP291" s="12"/>
      <c r="BQ291" s="6"/>
      <c r="BR291" s="6"/>
      <c r="BS291" s="16"/>
      <c r="BT291" s="16"/>
      <c r="BU291" s="16"/>
      <c r="BV291" s="16"/>
      <c r="BW291" s="16"/>
      <c r="BX291" s="16"/>
      <c r="BY291" s="16"/>
      <c r="BZ291" s="16"/>
      <c r="CA291" s="6"/>
      <c r="CB291" s="14"/>
      <c r="CC291" s="14"/>
      <c r="CD291" s="13"/>
      <c r="CE291" s="13"/>
      <c r="CF291" s="13"/>
      <c r="CG291" s="13"/>
      <c r="CH291" s="13"/>
      <c r="CI291" s="13"/>
      <c r="CJ291" s="6"/>
      <c r="CK291" s="12"/>
      <c r="CL291" s="12"/>
      <c r="CM291" s="12"/>
      <c r="CN291" s="12"/>
      <c r="CO291" s="13"/>
      <c r="CP291" s="12"/>
      <c r="CQ291" s="12"/>
    </row>
    <row r="292" spans="1:95" s="4" customFormat="1">
      <c r="A292" s="28"/>
      <c r="B292" s="23"/>
      <c r="C292" s="23"/>
      <c r="D292" s="23"/>
      <c r="E292" s="49"/>
      <c r="F292" s="15"/>
      <c r="G292" s="15"/>
      <c r="H292" s="24"/>
      <c r="I292" s="5"/>
      <c r="J292" s="24"/>
      <c r="K292" s="24"/>
      <c r="L292" s="5"/>
      <c r="M292" s="232"/>
      <c r="N292" s="5"/>
      <c r="O292" s="5"/>
      <c r="P292" s="5"/>
      <c r="Q292" s="18"/>
      <c r="R292" s="41"/>
      <c r="S292" s="45"/>
      <c r="T292" s="45"/>
      <c r="U292" s="47"/>
      <c r="V292" s="41"/>
      <c r="W292" s="41"/>
      <c r="X292" s="18"/>
      <c r="Y292" s="18"/>
      <c r="Z292" s="34"/>
      <c r="AA292" s="34"/>
      <c r="AB292" s="53"/>
      <c r="AC292" s="18"/>
      <c r="AD292" s="18"/>
      <c r="AE292" s="18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30"/>
      <c r="AS292" s="30"/>
      <c r="AT292" s="37"/>
      <c r="AU292" s="12"/>
      <c r="AV292" s="12"/>
      <c r="AW292" s="12"/>
      <c r="AX292" s="12"/>
      <c r="AY292" s="13"/>
      <c r="AZ292" s="13"/>
      <c r="BA292" s="12"/>
      <c r="BB292" s="12"/>
      <c r="BC292" s="13"/>
      <c r="BD292" s="13"/>
      <c r="BE292" s="12"/>
      <c r="BF292" s="13"/>
      <c r="BG292" s="12"/>
      <c r="BH292" s="13"/>
      <c r="BI292" s="12"/>
      <c r="BJ292" s="13"/>
      <c r="BK292" s="12"/>
      <c r="BL292" s="12"/>
      <c r="BM292" s="8"/>
      <c r="BN292" s="13"/>
      <c r="BO292" s="12"/>
      <c r="BP292" s="12"/>
      <c r="BQ292" s="6"/>
      <c r="BR292" s="6"/>
      <c r="BS292" s="16"/>
      <c r="BT292" s="16"/>
      <c r="BU292" s="16"/>
      <c r="BV292" s="16"/>
      <c r="BW292" s="16"/>
      <c r="BX292" s="16"/>
      <c r="BY292" s="16"/>
      <c r="BZ292" s="16"/>
      <c r="CA292" s="6"/>
      <c r="CB292" s="14"/>
      <c r="CC292" s="14"/>
      <c r="CD292" s="13"/>
      <c r="CE292" s="13"/>
      <c r="CF292" s="13"/>
      <c r="CG292" s="13"/>
      <c r="CH292" s="13"/>
      <c r="CI292" s="13"/>
      <c r="CJ292" s="6"/>
      <c r="CK292" s="12"/>
      <c r="CL292" s="12"/>
      <c r="CM292" s="12"/>
      <c r="CN292" s="12"/>
      <c r="CO292" s="13"/>
      <c r="CP292" s="12"/>
      <c r="CQ292" s="12"/>
    </row>
    <row r="293" spans="1:95" s="4" customFormat="1">
      <c r="A293" s="28"/>
      <c r="B293" s="23"/>
      <c r="C293" s="23"/>
      <c r="D293" s="23"/>
      <c r="E293" s="49"/>
      <c r="F293" s="15"/>
      <c r="G293" s="15"/>
      <c r="H293" s="24"/>
      <c r="I293" s="24"/>
      <c r="J293" s="24"/>
      <c r="K293" s="24"/>
      <c r="L293" s="24"/>
      <c r="M293" s="233"/>
      <c r="N293" s="24"/>
      <c r="O293" s="24"/>
      <c r="P293" s="24"/>
      <c r="Q293" s="19"/>
      <c r="R293" s="42"/>
      <c r="S293" s="45"/>
      <c r="T293" s="45"/>
      <c r="U293" s="47"/>
      <c r="V293" s="42"/>
      <c r="W293" s="42"/>
      <c r="X293" s="19"/>
      <c r="Y293" s="19"/>
      <c r="Z293" s="35"/>
      <c r="AA293" s="35"/>
      <c r="AB293" s="54"/>
      <c r="AC293" s="21"/>
      <c r="AD293" s="21"/>
      <c r="AE293" s="21"/>
      <c r="AF293" s="22"/>
      <c r="AG293" s="22"/>
      <c r="AH293" s="22"/>
      <c r="AI293" s="22"/>
      <c r="AJ293" s="22"/>
      <c r="AK293" s="22"/>
      <c r="AL293" s="8"/>
      <c r="AM293" s="8"/>
      <c r="AN293" s="8"/>
      <c r="AO293" s="8"/>
      <c r="AP293" s="8"/>
      <c r="AQ293" s="8"/>
      <c r="AR293" s="31"/>
      <c r="AS293" s="31"/>
      <c r="AT293" s="38"/>
      <c r="AU293" s="8"/>
      <c r="AV293" s="8"/>
      <c r="AW293" s="8"/>
      <c r="AX293" s="8"/>
      <c r="AY293" s="9"/>
      <c r="AZ293" s="9"/>
      <c r="BA293" s="8"/>
      <c r="BB293" s="8"/>
      <c r="BC293" s="9"/>
      <c r="BD293" s="9"/>
      <c r="BE293" s="8"/>
      <c r="BF293" s="9"/>
      <c r="BG293" s="8"/>
      <c r="BH293" s="9"/>
      <c r="BI293" s="8"/>
      <c r="BJ293" s="9"/>
      <c r="BK293" s="8"/>
      <c r="BL293" s="8"/>
      <c r="BM293" s="8"/>
      <c r="BN293" s="9"/>
      <c r="BO293" s="8"/>
      <c r="BP293" s="8"/>
      <c r="BS293" s="17"/>
      <c r="BT293" s="17"/>
      <c r="BU293" s="17"/>
      <c r="BV293" s="17"/>
      <c r="BW293" s="17"/>
      <c r="BX293" s="17"/>
      <c r="BY293" s="17"/>
      <c r="BZ293" s="17"/>
      <c r="CB293" s="10"/>
      <c r="CC293" s="10"/>
      <c r="CD293" s="9"/>
      <c r="CE293" s="9"/>
      <c r="CF293" s="9"/>
      <c r="CG293" s="9"/>
      <c r="CH293" s="9"/>
      <c r="CI293" s="9"/>
      <c r="CK293" s="8"/>
      <c r="CL293" s="8"/>
      <c r="CM293" s="8"/>
      <c r="CN293" s="8"/>
      <c r="CO293" s="9"/>
      <c r="CP293" s="8"/>
      <c r="CQ293" s="8"/>
    </row>
    <row r="294" spans="1:95" s="4" customFormat="1">
      <c r="A294" s="28"/>
      <c r="B294" s="23"/>
      <c r="C294" s="23"/>
      <c r="D294" s="23"/>
      <c r="E294" s="49"/>
      <c r="F294" s="15"/>
      <c r="G294" s="15"/>
      <c r="H294" s="24"/>
      <c r="I294" s="24"/>
      <c r="J294" s="24"/>
      <c r="K294" s="24"/>
      <c r="L294" s="24"/>
      <c r="M294" s="233"/>
      <c r="N294" s="24"/>
      <c r="O294" s="24"/>
      <c r="P294" s="24"/>
      <c r="Q294" s="19"/>
      <c r="R294" s="42"/>
      <c r="S294" s="45"/>
      <c r="T294" s="45"/>
      <c r="U294" s="47"/>
      <c r="V294" s="42"/>
      <c r="W294" s="42"/>
      <c r="X294" s="19"/>
      <c r="Y294" s="19"/>
      <c r="Z294" s="35"/>
      <c r="AA294" s="35"/>
      <c r="AB294" s="54"/>
      <c r="AC294" s="21"/>
      <c r="AD294" s="21"/>
      <c r="AE294" s="21"/>
      <c r="AF294" s="22"/>
      <c r="AG294" s="22"/>
      <c r="AH294" s="22"/>
      <c r="AI294" s="22"/>
      <c r="AJ294" s="22"/>
      <c r="AK294" s="22"/>
      <c r="AL294" s="8"/>
      <c r="AM294" s="8"/>
      <c r="AN294" s="8"/>
      <c r="AO294" s="8"/>
      <c r="AP294" s="8"/>
      <c r="AQ294" s="8"/>
      <c r="AR294" s="31"/>
      <c r="AS294" s="31"/>
      <c r="AT294" s="38"/>
      <c r="AU294" s="8"/>
      <c r="AV294" s="8"/>
      <c r="AW294" s="8"/>
      <c r="AX294" s="8"/>
      <c r="AY294" s="9"/>
      <c r="AZ294" s="9"/>
      <c r="BA294" s="8"/>
      <c r="BB294" s="8"/>
      <c r="BC294" s="9"/>
      <c r="BD294" s="9"/>
      <c r="BE294" s="8"/>
      <c r="BF294" s="9"/>
      <c r="BG294" s="8"/>
      <c r="BH294" s="9"/>
      <c r="BI294" s="8"/>
      <c r="BJ294" s="9"/>
      <c r="BK294" s="8"/>
      <c r="BL294" s="8"/>
      <c r="BM294" s="8"/>
      <c r="BN294" s="9"/>
      <c r="BO294" s="8"/>
      <c r="BP294" s="8"/>
      <c r="BS294" s="17"/>
      <c r="BT294" s="17"/>
      <c r="BU294" s="17"/>
      <c r="BV294" s="17"/>
      <c r="BW294" s="17"/>
      <c r="BX294" s="17"/>
      <c r="BY294" s="17"/>
      <c r="BZ294" s="17"/>
      <c r="CB294" s="10"/>
      <c r="CC294" s="10"/>
      <c r="CD294" s="9"/>
      <c r="CE294" s="9"/>
      <c r="CF294" s="9"/>
      <c r="CG294" s="9"/>
      <c r="CH294" s="9"/>
      <c r="CI294" s="9"/>
      <c r="CK294" s="8"/>
      <c r="CL294" s="8"/>
      <c r="CM294" s="8"/>
      <c r="CN294" s="8"/>
      <c r="CO294" s="9"/>
      <c r="CP294" s="8"/>
      <c r="CQ294" s="8"/>
    </row>
    <row r="295" spans="1:95" s="4" customFormat="1">
      <c r="A295" s="28"/>
      <c r="B295" s="23"/>
      <c r="C295" s="23"/>
      <c r="D295" s="23"/>
      <c r="E295" s="49"/>
      <c r="F295" s="15"/>
      <c r="G295" s="15"/>
      <c r="H295" s="24"/>
      <c r="I295" s="24"/>
      <c r="J295" s="24"/>
      <c r="K295" s="24"/>
      <c r="L295" s="24"/>
      <c r="M295" s="233"/>
      <c r="N295" s="24"/>
      <c r="O295" s="24"/>
      <c r="P295" s="24"/>
      <c r="Q295" s="19"/>
      <c r="R295" s="42"/>
      <c r="S295" s="45"/>
      <c r="T295" s="45"/>
      <c r="U295" s="47"/>
      <c r="V295" s="42"/>
      <c r="W295" s="42"/>
      <c r="X295" s="19"/>
      <c r="Y295" s="19"/>
      <c r="Z295" s="35"/>
      <c r="AA295" s="35"/>
      <c r="AB295" s="54"/>
      <c r="AC295" s="21"/>
      <c r="AD295" s="21"/>
      <c r="AE295" s="21"/>
      <c r="AF295" s="22"/>
      <c r="AG295" s="22"/>
      <c r="AH295" s="22"/>
      <c r="AI295" s="22"/>
      <c r="AJ295" s="22"/>
      <c r="AK295" s="22"/>
      <c r="AL295" s="8"/>
      <c r="AM295" s="8"/>
      <c r="AN295" s="8"/>
      <c r="AO295" s="8"/>
      <c r="AP295" s="8"/>
      <c r="AQ295" s="8"/>
      <c r="AR295" s="31"/>
      <c r="AS295" s="31"/>
      <c r="AT295" s="38"/>
      <c r="AU295" s="8"/>
      <c r="AV295" s="8"/>
      <c r="AW295" s="8"/>
      <c r="AX295" s="8"/>
      <c r="AY295" s="9"/>
      <c r="AZ295" s="9"/>
      <c r="BA295" s="8"/>
      <c r="BB295" s="8"/>
      <c r="BC295" s="9"/>
      <c r="BD295" s="9"/>
      <c r="BE295" s="8"/>
      <c r="BF295" s="9"/>
      <c r="BG295" s="8"/>
      <c r="BH295" s="9"/>
      <c r="BI295" s="8"/>
      <c r="BJ295" s="9"/>
      <c r="BK295" s="8"/>
      <c r="BL295" s="8"/>
      <c r="BM295" s="8"/>
      <c r="BN295" s="9"/>
      <c r="BO295" s="8"/>
      <c r="BP295" s="8"/>
      <c r="BS295" s="17"/>
      <c r="BT295" s="17"/>
      <c r="BU295" s="17"/>
      <c r="BV295" s="17"/>
      <c r="BW295" s="17"/>
      <c r="BX295" s="17"/>
      <c r="BY295" s="17"/>
      <c r="BZ295" s="17"/>
      <c r="CB295" s="10"/>
      <c r="CC295" s="10"/>
      <c r="CD295" s="9"/>
      <c r="CE295" s="9"/>
      <c r="CF295" s="9"/>
      <c r="CG295" s="9"/>
      <c r="CH295" s="9"/>
      <c r="CI295" s="9"/>
      <c r="CK295" s="8"/>
      <c r="CL295" s="8"/>
      <c r="CM295" s="8"/>
      <c r="CN295" s="8"/>
      <c r="CO295" s="9"/>
      <c r="CP295" s="8"/>
      <c r="CQ295" s="8"/>
    </row>
    <row r="296" spans="1:95" s="4" customFormat="1">
      <c r="A296" s="28"/>
      <c r="B296" s="23"/>
      <c r="C296" s="23"/>
      <c r="D296" s="23"/>
      <c r="E296" s="49"/>
      <c r="F296" s="15"/>
      <c r="G296" s="15"/>
      <c r="H296" s="24"/>
      <c r="I296" s="24"/>
      <c r="J296" s="24"/>
      <c r="K296" s="24"/>
      <c r="L296" s="24"/>
      <c r="M296" s="233"/>
      <c r="N296" s="24"/>
      <c r="O296" s="24"/>
      <c r="P296" s="24"/>
      <c r="Q296" s="19"/>
      <c r="R296" s="42"/>
      <c r="S296" s="45"/>
      <c r="T296" s="45"/>
      <c r="U296" s="47"/>
      <c r="V296" s="42"/>
      <c r="W296" s="42"/>
      <c r="X296" s="19"/>
      <c r="Y296" s="19"/>
      <c r="Z296" s="35"/>
      <c r="AA296" s="35"/>
      <c r="AB296" s="54"/>
      <c r="AC296" s="21"/>
      <c r="AD296" s="21"/>
      <c r="AE296" s="21"/>
      <c r="AF296" s="22"/>
      <c r="AG296" s="22"/>
      <c r="AH296" s="22"/>
      <c r="AI296" s="22"/>
      <c r="AJ296" s="22"/>
      <c r="AK296" s="22"/>
      <c r="AL296" s="8"/>
      <c r="AM296" s="8"/>
      <c r="AN296" s="8"/>
      <c r="AO296" s="8"/>
      <c r="AP296" s="8"/>
      <c r="AQ296" s="8"/>
      <c r="AR296" s="31"/>
      <c r="AS296" s="31"/>
      <c r="AT296" s="38"/>
      <c r="AU296" s="8"/>
      <c r="AV296" s="8"/>
      <c r="AW296" s="8"/>
      <c r="AX296" s="8"/>
      <c r="AY296" s="9"/>
      <c r="AZ296" s="9"/>
      <c r="BA296" s="8"/>
      <c r="BB296" s="8"/>
      <c r="BC296" s="9"/>
      <c r="BD296" s="9"/>
      <c r="BE296" s="8"/>
      <c r="BF296" s="9"/>
      <c r="BG296" s="8"/>
      <c r="BH296" s="9"/>
      <c r="BI296" s="8"/>
      <c r="BJ296" s="9"/>
      <c r="BK296" s="8"/>
      <c r="BL296" s="8"/>
      <c r="BM296" s="8"/>
      <c r="BN296" s="9"/>
      <c r="BO296" s="8"/>
      <c r="BP296" s="8"/>
      <c r="BS296" s="17"/>
      <c r="BT296" s="17"/>
      <c r="BU296" s="17"/>
      <c r="BV296" s="17"/>
      <c r="BW296" s="17"/>
      <c r="BX296" s="17"/>
      <c r="BY296" s="17"/>
      <c r="BZ296" s="17"/>
      <c r="CB296" s="10"/>
      <c r="CC296" s="10"/>
      <c r="CD296" s="9"/>
      <c r="CE296" s="9"/>
      <c r="CF296" s="9"/>
      <c r="CG296" s="9"/>
      <c r="CH296" s="9"/>
      <c r="CI296" s="9"/>
      <c r="CK296" s="8"/>
      <c r="CL296" s="8"/>
      <c r="CM296" s="8"/>
      <c r="CN296" s="8"/>
      <c r="CO296" s="9"/>
      <c r="CP296" s="8"/>
      <c r="CQ296" s="8"/>
    </row>
    <row r="297" spans="1:95" s="4" customFormat="1">
      <c r="A297" s="28"/>
      <c r="B297" s="23"/>
      <c r="C297" s="23"/>
      <c r="D297" s="23"/>
      <c r="E297" s="49"/>
      <c r="F297" s="15"/>
      <c r="G297" s="15"/>
      <c r="H297" s="24"/>
      <c r="I297" s="24"/>
      <c r="J297" s="24"/>
      <c r="K297" s="24"/>
      <c r="L297" s="24"/>
      <c r="M297" s="233"/>
      <c r="N297" s="24"/>
      <c r="O297" s="24"/>
      <c r="P297" s="24"/>
      <c r="Q297" s="19"/>
      <c r="R297" s="42"/>
      <c r="S297" s="45"/>
      <c r="T297" s="45"/>
      <c r="U297" s="47"/>
      <c r="V297" s="42"/>
      <c r="W297" s="42"/>
      <c r="X297" s="19"/>
      <c r="Y297" s="19"/>
      <c r="Z297" s="35"/>
      <c r="AA297" s="35"/>
      <c r="AB297" s="54"/>
      <c r="AC297" s="21"/>
      <c r="AD297" s="21"/>
      <c r="AE297" s="21"/>
      <c r="AF297" s="22"/>
      <c r="AG297" s="22"/>
      <c r="AH297" s="22"/>
      <c r="AI297" s="22"/>
      <c r="AJ297" s="22"/>
      <c r="AK297" s="22"/>
      <c r="AL297" s="8"/>
      <c r="AM297" s="8"/>
      <c r="AN297" s="8"/>
      <c r="AO297" s="8"/>
      <c r="AP297" s="8"/>
      <c r="AQ297" s="8"/>
      <c r="AR297" s="31"/>
      <c r="AS297" s="31"/>
      <c r="AT297" s="38"/>
      <c r="AU297" s="8"/>
      <c r="AV297" s="8"/>
      <c r="AW297" s="8"/>
      <c r="AX297" s="8"/>
      <c r="AY297" s="9"/>
      <c r="AZ297" s="9"/>
      <c r="BA297" s="8"/>
      <c r="BB297" s="8"/>
      <c r="BC297" s="9"/>
      <c r="BD297" s="9"/>
      <c r="BE297" s="8"/>
      <c r="BF297" s="9"/>
      <c r="BG297" s="8"/>
      <c r="BH297" s="9"/>
      <c r="BI297" s="8"/>
      <c r="BJ297" s="9"/>
      <c r="BK297" s="8"/>
      <c r="BL297" s="8"/>
      <c r="BM297" s="8"/>
      <c r="BN297" s="9"/>
      <c r="BO297" s="8"/>
      <c r="BP297" s="8"/>
      <c r="BS297" s="17"/>
      <c r="BT297" s="17"/>
      <c r="BU297" s="17"/>
      <c r="BV297" s="17"/>
      <c r="BW297" s="17"/>
      <c r="BX297" s="17"/>
      <c r="BY297" s="17"/>
      <c r="BZ297" s="17"/>
      <c r="CB297" s="10"/>
      <c r="CC297" s="10"/>
      <c r="CD297" s="9"/>
      <c r="CE297" s="9"/>
      <c r="CF297" s="9"/>
      <c r="CG297" s="9"/>
      <c r="CH297" s="9"/>
      <c r="CI297" s="9"/>
      <c r="CK297" s="8"/>
      <c r="CL297" s="8"/>
      <c r="CM297" s="8"/>
      <c r="CN297" s="8"/>
      <c r="CO297" s="9"/>
      <c r="CP297" s="8"/>
      <c r="CQ297" s="8"/>
    </row>
    <row r="298" spans="1:95" s="4" customFormat="1">
      <c r="A298" s="28"/>
      <c r="B298" s="23"/>
      <c r="C298" s="23"/>
      <c r="D298" s="23"/>
      <c r="E298" s="49"/>
      <c r="F298" s="15"/>
      <c r="G298" s="15"/>
      <c r="H298" s="24"/>
      <c r="I298" s="24"/>
      <c r="J298" s="24"/>
      <c r="K298" s="24"/>
      <c r="L298" s="24"/>
      <c r="M298" s="233"/>
      <c r="N298" s="24"/>
      <c r="O298" s="24"/>
      <c r="P298" s="24"/>
      <c r="Q298" s="19"/>
      <c r="R298" s="42"/>
      <c r="S298" s="45"/>
      <c r="T298" s="45"/>
      <c r="U298" s="47"/>
      <c r="V298" s="42"/>
      <c r="W298" s="42"/>
      <c r="X298" s="19"/>
      <c r="Y298" s="19"/>
      <c r="Z298" s="35"/>
      <c r="AA298" s="35"/>
      <c r="AB298" s="54"/>
      <c r="AC298" s="21"/>
      <c r="AD298" s="21"/>
      <c r="AE298" s="21"/>
      <c r="AF298" s="22"/>
      <c r="AG298" s="22"/>
      <c r="AH298" s="22"/>
      <c r="AI298" s="22"/>
      <c r="AJ298" s="22"/>
      <c r="AK298" s="22"/>
      <c r="AL298" s="8"/>
      <c r="AM298" s="8"/>
      <c r="AN298" s="8"/>
      <c r="AO298" s="8"/>
      <c r="AP298" s="8"/>
      <c r="AQ298" s="8"/>
      <c r="AR298" s="31"/>
      <c r="AS298" s="31"/>
      <c r="AT298" s="38"/>
      <c r="AU298" s="8"/>
      <c r="AV298" s="8"/>
      <c r="AW298" s="8"/>
      <c r="AX298" s="8"/>
      <c r="AY298" s="9"/>
      <c r="AZ298" s="9"/>
      <c r="BA298" s="8"/>
      <c r="BB298" s="8"/>
      <c r="BC298" s="9"/>
      <c r="BD298" s="9"/>
      <c r="BE298" s="8"/>
      <c r="BF298" s="9"/>
      <c r="BG298" s="8"/>
      <c r="BH298" s="9"/>
      <c r="BI298" s="8"/>
      <c r="BJ298" s="9"/>
      <c r="BK298" s="8"/>
      <c r="BL298" s="8"/>
      <c r="BM298" s="8"/>
      <c r="BN298" s="9"/>
      <c r="BO298" s="8"/>
      <c r="BP298" s="8"/>
      <c r="BS298" s="17"/>
      <c r="BT298" s="17"/>
      <c r="BU298" s="17"/>
      <c r="BV298" s="17"/>
      <c r="BW298" s="17"/>
      <c r="BX298" s="17"/>
      <c r="BY298" s="17"/>
      <c r="BZ298" s="17"/>
      <c r="CB298" s="10"/>
      <c r="CC298" s="10"/>
      <c r="CD298" s="9"/>
      <c r="CE298" s="9"/>
      <c r="CF298" s="9"/>
      <c r="CG298" s="9"/>
      <c r="CH298" s="9"/>
      <c r="CI298" s="9"/>
      <c r="CK298" s="8"/>
      <c r="CL298" s="8"/>
      <c r="CM298" s="8"/>
      <c r="CN298" s="8"/>
      <c r="CO298" s="9"/>
      <c r="CP298" s="8"/>
      <c r="CQ298" s="8"/>
    </row>
    <row r="299" spans="1:95" s="4" customFormat="1">
      <c r="A299" s="28"/>
      <c r="B299" s="23"/>
      <c r="C299" s="23"/>
      <c r="D299" s="23"/>
      <c r="E299" s="49"/>
      <c r="F299" s="15"/>
      <c r="G299" s="15"/>
      <c r="H299" s="24"/>
      <c r="I299" s="24"/>
      <c r="J299" s="24"/>
      <c r="K299" s="24"/>
      <c r="L299" s="24"/>
      <c r="M299" s="233"/>
      <c r="N299" s="24"/>
      <c r="O299" s="24"/>
      <c r="P299" s="24"/>
      <c r="Q299" s="19"/>
      <c r="R299" s="42"/>
      <c r="S299" s="45"/>
      <c r="T299" s="45"/>
      <c r="U299" s="47"/>
      <c r="V299" s="42"/>
      <c r="W299" s="42"/>
      <c r="X299" s="19"/>
      <c r="Y299" s="19"/>
      <c r="Z299" s="35"/>
      <c r="AA299" s="35"/>
      <c r="AB299" s="54"/>
      <c r="AC299" s="21"/>
      <c r="AD299" s="21"/>
      <c r="AE299" s="21"/>
      <c r="AF299" s="22"/>
      <c r="AG299" s="22"/>
      <c r="AH299" s="22"/>
      <c r="AI299" s="22"/>
      <c r="AJ299" s="22"/>
      <c r="AK299" s="22"/>
      <c r="AL299" s="8"/>
      <c r="AM299" s="8"/>
      <c r="AN299" s="8"/>
      <c r="AO299" s="8"/>
      <c r="AP299" s="8"/>
      <c r="AQ299" s="8"/>
      <c r="AR299" s="31"/>
      <c r="AS299" s="31"/>
      <c r="AT299" s="38"/>
      <c r="AU299" s="8"/>
      <c r="AV299" s="8"/>
      <c r="AW299" s="8"/>
      <c r="AX299" s="8"/>
      <c r="AY299" s="9"/>
      <c r="AZ299" s="9"/>
      <c r="BA299" s="8"/>
      <c r="BB299" s="8"/>
      <c r="BC299" s="9"/>
      <c r="BD299" s="9"/>
      <c r="BE299" s="8"/>
      <c r="BF299" s="9"/>
      <c r="BG299" s="8"/>
      <c r="BH299" s="9"/>
      <c r="BI299" s="8"/>
      <c r="BJ299" s="9"/>
      <c r="BK299" s="8"/>
      <c r="BL299" s="8"/>
      <c r="BM299" s="8"/>
      <c r="BN299" s="9"/>
      <c r="BO299" s="8"/>
      <c r="BP299" s="8"/>
      <c r="BS299" s="17"/>
      <c r="BT299" s="17"/>
      <c r="BU299" s="17"/>
      <c r="BV299" s="17"/>
      <c r="BW299" s="17"/>
      <c r="BX299" s="17"/>
      <c r="BY299" s="17"/>
      <c r="BZ299" s="17"/>
      <c r="CB299" s="10"/>
      <c r="CC299" s="10"/>
      <c r="CD299" s="9"/>
      <c r="CE299" s="9"/>
      <c r="CF299" s="9"/>
      <c r="CG299" s="9"/>
      <c r="CH299" s="9"/>
      <c r="CI299" s="9"/>
      <c r="CK299" s="8"/>
      <c r="CL299" s="8"/>
      <c r="CM299" s="8"/>
      <c r="CN299" s="8"/>
      <c r="CO299" s="9"/>
      <c r="CP299" s="8"/>
      <c r="CQ299" s="8"/>
    </row>
    <row r="300" spans="1:95" s="4" customFormat="1">
      <c r="A300" s="28"/>
      <c r="B300" s="23"/>
      <c r="C300" s="23"/>
      <c r="D300" s="23"/>
      <c r="E300" s="49"/>
      <c r="F300" s="15"/>
      <c r="G300" s="15"/>
      <c r="H300" s="24"/>
      <c r="I300" s="24"/>
      <c r="J300" s="24"/>
      <c r="K300" s="24"/>
      <c r="L300" s="24"/>
      <c r="M300" s="233"/>
      <c r="N300" s="24"/>
      <c r="O300" s="24"/>
      <c r="P300" s="24"/>
      <c r="Q300" s="19"/>
      <c r="R300" s="42"/>
      <c r="S300" s="45"/>
      <c r="T300" s="45"/>
      <c r="U300" s="47"/>
      <c r="V300" s="42"/>
      <c r="W300" s="42"/>
      <c r="X300" s="19"/>
      <c r="Y300" s="19"/>
      <c r="Z300" s="35"/>
      <c r="AA300" s="35"/>
      <c r="AB300" s="54"/>
      <c r="AC300" s="21"/>
      <c r="AD300" s="21"/>
      <c r="AE300" s="21"/>
      <c r="AF300" s="22"/>
      <c r="AG300" s="22"/>
      <c r="AH300" s="22"/>
      <c r="AI300" s="22"/>
      <c r="AJ300" s="22"/>
      <c r="AK300" s="22"/>
      <c r="AL300" s="8"/>
      <c r="AM300" s="8"/>
      <c r="AN300" s="8"/>
      <c r="AO300" s="8"/>
      <c r="AP300" s="8"/>
      <c r="AQ300" s="8"/>
      <c r="AR300" s="31"/>
      <c r="AS300" s="31"/>
      <c r="AT300" s="38"/>
      <c r="AU300" s="8"/>
      <c r="AV300" s="8"/>
      <c r="AW300" s="8"/>
      <c r="AX300" s="8"/>
      <c r="AY300" s="9"/>
      <c r="AZ300" s="9"/>
      <c r="BA300" s="8"/>
      <c r="BB300" s="8"/>
      <c r="BC300" s="9"/>
      <c r="BD300" s="9"/>
      <c r="BE300" s="8"/>
      <c r="BF300" s="9"/>
      <c r="BG300" s="8"/>
      <c r="BH300" s="9"/>
      <c r="BI300" s="8"/>
      <c r="BJ300" s="9"/>
      <c r="BK300" s="8"/>
      <c r="BL300" s="8"/>
      <c r="BM300" s="8"/>
      <c r="BN300" s="9"/>
      <c r="BO300" s="8"/>
      <c r="BP300" s="8"/>
      <c r="BS300" s="17"/>
      <c r="BT300" s="17"/>
      <c r="BU300" s="17"/>
      <c r="BV300" s="17"/>
      <c r="BW300" s="17"/>
      <c r="BX300" s="17"/>
      <c r="BY300" s="17"/>
      <c r="BZ300" s="17"/>
      <c r="CB300" s="10"/>
      <c r="CC300" s="10"/>
      <c r="CD300" s="9"/>
      <c r="CE300" s="9"/>
      <c r="CF300" s="9"/>
      <c r="CG300" s="9"/>
      <c r="CH300" s="9"/>
      <c r="CI300" s="9"/>
      <c r="CK300" s="8"/>
      <c r="CL300" s="8"/>
      <c r="CM300" s="8"/>
      <c r="CN300" s="8"/>
      <c r="CO300" s="9"/>
      <c r="CP300" s="8"/>
      <c r="CQ300" s="8"/>
    </row>
    <row r="301" spans="1:95" s="4" customFormat="1">
      <c r="A301" s="28"/>
      <c r="B301" s="23"/>
      <c r="C301" s="23"/>
      <c r="D301" s="23"/>
      <c r="E301" s="49"/>
      <c r="F301" s="217"/>
      <c r="G301" s="26"/>
      <c r="H301" s="24"/>
      <c r="I301" s="24"/>
      <c r="J301" s="24"/>
      <c r="K301" s="24"/>
      <c r="L301" s="24"/>
      <c r="M301" s="233"/>
      <c r="N301" s="24"/>
      <c r="O301" s="24"/>
      <c r="P301" s="24"/>
      <c r="Q301" s="19"/>
      <c r="R301" s="42"/>
      <c r="S301" s="45"/>
      <c r="T301" s="45"/>
      <c r="U301" s="47"/>
      <c r="V301" s="42"/>
      <c r="W301" s="42"/>
      <c r="X301" s="19"/>
      <c r="Y301" s="19"/>
      <c r="Z301" s="35"/>
      <c r="AA301" s="35"/>
      <c r="AB301" s="54"/>
      <c r="AC301" s="21"/>
      <c r="AD301" s="21"/>
      <c r="AE301" s="21"/>
      <c r="AF301" s="22"/>
      <c r="AG301" s="22"/>
      <c r="AH301" s="22"/>
      <c r="AI301" s="22"/>
      <c r="AJ301" s="22"/>
      <c r="AK301" s="22"/>
      <c r="AL301" s="8"/>
      <c r="AM301" s="8"/>
      <c r="AN301" s="8"/>
      <c r="AO301" s="8"/>
      <c r="AP301" s="8"/>
      <c r="AQ301" s="8"/>
      <c r="AR301" s="31"/>
      <c r="AS301" s="31"/>
      <c r="AT301" s="38"/>
      <c r="AU301" s="8"/>
      <c r="AV301" s="8"/>
      <c r="AW301" s="8"/>
      <c r="AX301" s="8"/>
      <c r="AY301" s="9"/>
      <c r="AZ301" s="9"/>
      <c r="BA301" s="8"/>
      <c r="BB301" s="8"/>
      <c r="BC301" s="9"/>
      <c r="BD301" s="9"/>
      <c r="BE301" s="8"/>
      <c r="BF301" s="9"/>
      <c r="BG301" s="8"/>
      <c r="BH301" s="9"/>
      <c r="BI301" s="8"/>
      <c r="BJ301" s="9"/>
      <c r="BK301" s="8"/>
      <c r="BL301" s="8"/>
      <c r="BM301" s="8"/>
      <c r="BN301" s="9"/>
      <c r="BO301" s="8"/>
      <c r="BP301" s="8"/>
      <c r="BS301" s="17"/>
      <c r="BT301" s="17"/>
      <c r="BU301" s="17"/>
      <c r="BV301" s="17"/>
      <c r="BW301" s="17"/>
      <c r="BX301" s="17"/>
      <c r="BY301" s="17"/>
      <c r="BZ301" s="17"/>
      <c r="CB301" s="10"/>
      <c r="CC301" s="10"/>
      <c r="CD301" s="9"/>
      <c r="CE301" s="9"/>
      <c r="CF301" s="9"/>
      <c r="CG301" s="9"/>
      <c r="CH301" s="9"/>
      <c r="CI301" s="9"/>
      <c r="CK301" s="8"/>
      <c r="CL301" s="8"/>
      <c r="CM301" s="8"/>
      <c r="CN301" s="8"/>
      <c r="CO301" s="9"/>
      <c r="CP301" s="8"/>
      <c r="CQ301" s="8"/>
    </row>
    <row r="302" spans="1:95" s="4" customFormat="1">
      <c r="A302" s="28"/>
      <c r="B302" s="23"/>
      <c r="C302" s="23"/>
      <c r="D302" s="23"/>
      <c r="E302" s="49"/>
      <c r="F302" s="217"/>
      <c r="G302" s="26"/>
      <c r="H302" s="24"/>
      <c r="I302" s="24"/>
      <c r="J302" s="24"/>
      <c r="K302" s="24"/>
      <c r="L302" s="24"/>
      <c r="M302" s="233"/>
      <c r="N302" s="24"/>
      <c r="O302" s="24"/>
      <c r="P302" s="24"/>
      <c r="Q302" s="19"/>
      <c r="R302" s="42"/>
      <c r="S302" s="45"/>
      <c r="T302" s="45"/>
      <c r="U302" s="47"/>
      <c r="V302" s="42"/>
      <c r="W302" s="42"/>
      <c r="X302" s="19"/>
      <c r="Y302" s="19"/>
      <c r="Z302" s="35"/>
      <c r="AA302" s="35"/>
      <c r="AB302" s="54"/>
      <c r="AC302" s="21"/>
      <c r="AD302" s="21"/>
      <c r="AE302" s="21"/>
      <c r="AF302" s="22"/>
      <c r="AG302" s="22"/>
      <c r="AH302" s="22"/>
      <c r="AI302" s="22"/>
      <c r="AJ302" s="22"/>
      <c r="AK302" s="22"/>
      <c r="AL302" s="8"/>
      <c r="AM302" s="8"/>
      <c r="AN302" s="8"/>
      <c r="AO302" s="8"/>
      <c r="AP302" s="8"/>
      <c r="AQ302" s="8"/>
      <c r="AR302" s="31"/>
      <c r="AS302" s="31"/>
      <c r="AT302" s="38"/>
      <c r="AU302" s="8"/>
      <c r="AV302" s="8"/>
      <c r="AW302" s="8"/>
      <c r="AX302" s="8"/>
      <c r="AY302" s="9"/>
      <c r="AZ302" s="9"/>
      <c r="BA302" s="8"/>
      <c r="BB302" s="8"/>
      <c r="BC302" s="9"/>
      <c r="BD302" s="9"/>
      <c r="BE302" s="8"/>
      <c r="BF302" s="9"/>
      <c r="BG302" s="8"/>
      <c r="BH302" s="9"/>
      <c r="BI302" s="8"/>
      <c r="BJ302" s="9"/>
      <c r="BK302" s="8"/>
      <c r="BL302" s="8"/>
      <c r="BM302" s="8"/>
      <c r="BN302" s="9"/>
      <c r="BO302" s="8"/>
      <c r="BP302" s="8"/>
      <c r="BS302" s="17"/>
      <c r="BT302" s="17"/>
      <c r="BU302" s="17"/>
      <c r="BV302" s="17"/>
      <c r="BW302" s="17"/>
      <c r="BX302" s="17"/>
      <c r="BY302" s="17"/>
      <c r="BZ302" s="17"/>
      <c r="CB302" s="10"/>
      <c r="CC302" s="10"/>
      <c r="CD302" s="9"/>
      <c r="CE302" s="9"/>
      <c r="CF302" s="9"/>
      <c r="CG302" s="9"/>
      <c r="CH302" s="9"/>
      <c r="CI302" s="9"/>
      <c r="CK302" s="8"/>
      <c r="CL302" s="8"/>
      <c r="CM302" s="8"/>
      <c r="CN302" s="8"/>
      <c r="CO302" s="9"/>
      <c r="CP302" s="8"/>
      <c r="CQ302" s="8"/>
    </row>
    <row r="303" spans="1:95" s="4" customFormat="1">
      <c r="A303" s="28"/>
      <c r="B303" s="23"/>
      <c r="C303" s="23"/>
      <c r="D303" s="23"/>
      <c r="E303" s="49"/>
      <c r="F303" s="217"/>
      <c r="G303" s="26"/>
      <c r="H303" s="24"/>
      <c r="I303" s="24"/>
      <c r="J303" s="24"/>
      <c r="K303" s="24"/>
      <c r="L303" s="24"/>
      <c r="M303" s="233"/>
      <c r="N303" s="24"/>
      <c r="O303" s="24"/>
      <c r="P303" s="24"/>
      <c r="Q303" s="19"/>
      <c r="R303" s="42"/>
      <c r="S303" s="45"/>
      <c r="T303" s="45"/>
      <c r="U303" s="47"/>
      <c r="V303" s="42"/>
      <c r="W303" s="42"/>
      <c r="X303" s="19"/>
      <c r="Y303" s="19"/>
      <c r="Z303" s="35"/>
      <c r="AA303" s="35"/>
      <c r="AB303" s="54"/>
      <c r="AC303" s="21"/>
      <c r="AD303" s="21"/>
      <c r="AE303" s="21"/>
      <c r="AF303" s="22"/>
      <c r="AG303" s="22"/>
      <c r="AH303" s="22"/>
      <c r="AI303" s="22"/>
      <c r="AJ303" s="22"/>
      <c r="AK303" s="22"/>
      <c r="AL303" s="8"/>
      <c r="AM303" s="8"/>
      <c r="AN303" s="8"/>
      <c r="AO303" s="8"/>
      <c r="AP303" s="8"/>
      <c r="AQ303" s="8"/>
      <c r="AR303" s="31"/>
      <c r="AS303" s="31"/>
      <c r="AT303" s="38"/>
      <c r="AU303" s="8"/>
      <c r="AV303" s="8"/>
      <c r="AW303" s="8"/>
      <c r="AX303" s="8"/>
      <c r="AY303" s="9"/>
      <c r="AZ303" s="9"/>
      <c r="BA303" s="8"/>
      <c r="BB303" s="8"/>
      <c r="BC303" s="9"/>
      <c r="BD303" s="9"/>
      <c r="BE303" s="8"/>
      <c r="BF303" s="9"/>
      <c r="BG303" s="8"/>
      <c r="BH303" s="9"/>
      <c r="BI303" s="8"/>
      <c r="BJ303" s="9"/>
      <c r="BK303" s="8"/>
      <c r="BL303" s="8"/>
      <c r="BM303" s="8"/>
      <c r="BN303" s="9"/>
      <c r="BO303" s="8"/>
      <c r="BP303" s="8"/>
      <c r="BS303" s="17"/>
      <c r="BT303" s="17"/>
      <c r="BU303" s="17"/>
      <c r="BV303" s="17"/>
      <c r="BW303" s="17"/>
      <c r="BX303" s="17"/>
      <c r="BY303" s="17"/>
      <c r="BZ303" s="17"/>
      <c r="CB303" s="10"/>
      <c r="CC303" s="10"/>
      <c r="CD303" s="9"/>
      <c r="CE303" s="9"/>
      <c r="CF303" s="9"/>
      <c r="CG303" s="9"/>
      <c r="CH303" s="9"/>
      <c r="CI303" s="9"/>
      <c r="CK303" s="8"/>
      <c r="CL303" s="8"/>
      <c r="CM303" s="8"/>
      <c r="CN303" s="8"/>
      <c r="CO303" s="9"/>
      <c r="CP303" s="8"/>
      <c r="CQ303" s="8"/>
    </row>
    <row r="304" spans="1:95" s="4" customFormat="1">
      <c r="A304" s="28"/>
      <c r="B304" s="23"/>
      <c r="C304" s="23"/>
      <c r="D304" s="23"/>
      <c r="E304" s="49"/>
      <c r="F304" s="217"/>
      <c r="G304" s="26"/>
      <c r="H304" s="24"/>
      <c r="I304" s="24"/>
      <c r="J304" s="24"/>
      <c r="K304" s="24"/>
      <c r="L304" s="24"/>
      <c r="M304" s="233"/>
      <c r="N304" s="24"/>
      <c r="O304" s="24"/>
      <c r="P304" s="24"/>
      <c r="Q304" s="19"/>
      <c r="R304" s="42"/>
      <c r="S304" s="45"/>
      <c r="T304" s="45"/>
      <c r="U304" s="47"/>
      <c r="V304" s="42"/>
      <c r="W304" s="42"/>
      <c r="X304" s="19"/>
      <c r="Y304" s="19"/>
      <c r="Z304" s="35"/>
      <c r="AA304" s="35"/>
      <c r="AB304" s="54"/>
      <c r="AC304" s="21"/>
      <c r="AD304" s="21"/>
      <c r="AE304" s="21"/>
      <c r="AF304" s="22"/>
      <c r="AG304" s="22"/>
      <c r="AH304" s="22"/>
      <c r="AI304" s="22"/>
      <c r="AJ304" s="22"/>
      <c r="AK304" s="22"/>
      <c r="AL304" s="8"/>
      <c r="AM304" s="8"/>
      <c r="AN304" s="8"/>
      <c r="AO304" s="8"/>
      <c r="AP304" s="8"/>
      <c r="AQ304" s="8"/>
      <c r="AR304" s="31"/>
      <c r="AS304" s="31"/>
      <c r="AT304" s="38"/>
      <c r="AU304" s="8"/>
      <c r="AV304" s="8"/>
      <c r="AW304" s="8"/>
      <c r="AX304" s="8"/>
      <c r="AY304" s="9"/>
      <c r="AZ304" s="9"/>
      <c r="BA304" s="8"/>
      <c r="BB304" s="8"/>
      <c r="BC304" s="9"/>
      <c r="BD304" s="9"/>
      <c r="BE304" s="8"/>
      <c r="BF304" s="9"/>
      <c r="BG304" s="8"/>
      <c r="BH304" s="9"/>
      <c r="BI304" s="8"/>
      <c r="BJ304" s="9"/>
      <c r="BK304" s="8"/>
      <c r="BL304" s="8"/>
      <c r="BM304" s="8"/>
      <c r="BN304" s="9"/>
      <c r="BO304" s="8"/>
      <c r="BP304" s="8"/>
      <c r="BS304" s="17"/>
      <c r="BT304" s="17"/>
      <c r="BU304" s="17"/>
      <c r="BV304" s="17"/>
      <c r="BW304" s="17"/>
      <c r="BX304" s="17"/>
      <c r="BY304" s="17"/>
      <c r="BZ304" s="17"/>
      <c r="CB304" s="10"/>
      <c r="CC304" s="10"/>
      <c r="CD304" s="9"/>
      <c r="CE304" s="9"/>
      <c r="CF304" s="9"/>
      <c r="CG304" s="9"/>
      <c r="CH304" s="9"/>
      <c r="CI304" s="9"/>
      <c r="CK304" s="8"/>
      <c r="CL304" s="8"/>
      <c r="CM304" s="8"/>
      <c r="CN304" s="8"/>
      <c r="CO304" s="9"/>
      <c r="CP304" s="8"/>
      <c r="CQ304" s="8"/>
    </row>
    <row r="305" spans="1:95" s="4" customFormat="1">
      <c r="A305" s="28"/>
      <c r="B305" s="23"/>
      <c r="C305" s="23"/>
      <c r="D305" s="23"/>
      <c r="E305" s="49"/>
      <c r="F305" s="217"/>
      <c r="G305" s="26"/>
      <c r="H305" s="24"/>
      <c r="I305" s="24"/>
      <c r="J305" s="24"/>
      <c r="K305" s="24"/>
      <c r="L305" s="24"/>
      <c r="M305" s="233"/>
      <c r="N305" s="24"/>
      <c r="O305" s="24"/>
      <c r="P305" s="24"/>
      <c r="Q305" s="19"/>
      <c r="R305" s="42"/>
      <c r="S305" s="45"/>
      <c r="T305" s="45"/>
      <c r="U305" s="47"/>
      <c r="V305" s="42"/>
      <c r="W305" s="42"/>
      <c r="X305" s="19"/>
      <c r="Y305" s="19"/>
      <c r="Z305" s="35"/>
      <c r="AA305" s="35"/>
      <c r="AB305" s="54"/>
      <c r="AC305" s="21"/>
      <c r="AD305" s="21"/>
      <c r="AE305" s="21"/>
      <c r="AF305" s="22"/>
      <c r="AG305" s="22"/>
      <c r="AH305" s="22"/>
      <c r="AI305" s="22"/>
      <c r="AJ305" s="22"/>
      <c r="AK305" s="22"/>
      <c r="AL305" s="8"/>
      <c r="AM305" s="8"/>
      <c r="AN305" s="8"/>
      <c r="AO305" s="8"/>
      <c r="AP305" s="8"/>
      <c r="AQ305" s="8"/>
      <c r="AR305" s="31"/>
      <c r="AS305" s="31"/>
      <c r="AT305" s="38"/>
      <c r="AU305" s="8"/>
      <c r="AV305" s="8"/>
      <c r="AW305" s="8"/>
      <c r="AX305" s="8"/>
      <c r="AY305" s="9"/>
      <c r="AZ305" s="9"/>
      <c r="BA305" s="8"/>
      <c r="BB305" s="8"/>
      <c r="BC305" s="9"/>
      <c r="BD305" s="9"/>
      <c r="BE305" s="8"/>
      <c r="BF305" s="9"/>
      <c r="BG305" s="8"/>
      <c r="BH305" s="9"/>
      <c r="BI305" s="8"/>
      <c r="BJ305" s="9"/>
      <c r="BK305" s="8"/>
      <c r="BL305" s="8"/>
      <c r="BM305" s="8"/>
      <c r="BN305" s="9"/>
      <c r="BO305" s="8"/>
      <c r="BP305" s="8"/>
      <c r="BS305" s="17"/>
      <c r="BT305" s="17"/>
      <c r="BU305" s="17"/>
      <c r="BV305" s="17"/>
      <c r="BW305" s="17"/>
      <c r="BX305" s="17"/>
      <c r="BY305" s="17"/>
      <c r="BZ305" s="17"/>
      <c r="CB305" s="10"/>
      <c r="CC305" s="10"/>
      <c r="CD305" s="9"/>
      <c r="CE305" s="9"/>
      <c r="CF305" s="9"/>
      <c r="CG305" s="9"/>
      <c r="CH305" s="9"/>
      <c r="CI305" s="9"/>
      <c r="CK305" s="8"/>
      <c r="CL305" s="8"/>
      <c r="CM305" s="8"/>
      <c r="CN305" s="8"/>
      <c r="CO305" s="9"/>
      <c r="CP305" s="8"/>
      <c r="CQ305" s="8"/>
    </row>
    <row r="306" spans="1:95" s="4" customFormat="1">
      <c r="A306" s="28"/>
      <c r="B306" s="23"/>
      <c r="C306" s="23"/>
      <c r="D306" s="23"/>
      <c r="E306" s="49"/>
      <c r="F306" s="217"/>
      <c r="G306" s="26"/>
      <c r="H306" s="24"/>
      <c r="I306" s="24"/>
      <c r="J306" s="24"/>
      <c r="K306" s="24"/>
      <c r="L306" s="24"/>
      <c r="M306" s="233"/>
      <c r="N306" s="24"/>
      <c r="O306" s="24"/>
      <c r="P306" s="24"/>
      <c r="Q306" s="19"/>
      <c r="R306" s="42"/>
      <c r="S306" s="45"/>
      <c r="T306" s="45"/>
      <c r="U306" s="47"/>
      <c r="V306" s="42"/>
      <c r="W306" s="42"/>
      <c r="X306" s="19"/>
      <c r="Y306" s="19"/>
      <c r="Z306" s="35"/>
      <c r="AA306" s="35"/>
      <c r="AB306" s="54"/>
      <c r="AC306" s="21"/>
      <c r="AD306" s="21"/>
      <c r="AE306" s="21"/>
      <c r="AF306" s="22"/>
      <c r="AG306" s="22"/>
      <c r="AH306" s="22"/>
      <c r="AI306" s="22"/>
      <c r="AJ306" s="22"/>
      <c r="AK306" s="22"/>
      <c r="AL306" s="8"/>
      <c r="AM306" s="8"/>
      <c r="AN306" s="8"/>
      <c r="AO306" s="8"/>
      <c r="AP306" s="8"/>
      <c r="AQ306" s="8"/>
      <c r="AR306" s="31"/>
      <c r="AS306" s="31"/>
      <c r="AT306" s="38"/>
      <c r="AU306" s="8"/>
      <c r="AV306" s="8"/>
      <c r="AW306" s="8"/>
      <c r="AX306" s="8"/>
      <c r="AY306" s="9"/>
      <c r="AZ306" s="9"/>
      <c r="BA306" s="8"/>
      <c r="BB306" s="8"/>
      <c r="BC306" s="9"/>
      <c r="BD306" s="9"/>
      <c r="BE306" s="8"/>
      <c r="BF306" s="9"/>
      <c r="BG306" s="8"/>
      <c r="BH306" s="9"/>
      <c r="BI306" s="8"/>
      <c r="BJ306" s="9"/>
      <c r="BK306" s="8"/>
      <c r="BL306" s="8"/>
      <c r="BM306" s="8"/>
      <c r="BN306" s="9"/>
      <c r="BO306" s="8"/>
      <c r="BP306" s="8"/>
      <c r="BS306" s="17"/>
      <c r="BT306" s="17"/>
      <c r="BU306" s="17"/>
      <c r="BV306" s="17"/>
      <c r="BW306" s="17"/>
      <c r="BX306" s="17"/>
      <c r="BY306" s="17"/>
      <c r="BZ306" s="17"/>
      <c r="CB306" s="10"/>
      <c r="CC306" s="10"/>
      <c r="CD306" s="9"/>
      <c r="CE306" s="9"/>
      <c r="CF306" s="9"/>
      <c r="CG306" s="9"/>
      <c r="CH306" s="9"/>
      <c r="CI306" s="9"/>
      <c r="CK306" s="8"/>
      <c r="CL306" s="8"/>
      <c r="CM306" s="8"/>
      <c r="CN306" s="8"/>
      <c r="CO306" s="9"/>
      <c r="CP306" s="8"/>
      <c r="CQ306" s="8"/>
    </row>
    <row r="307" spans="1:95" s="4" customFormat="1">
      <c r="A307" s="28"/>
      <c r="B307" s="23"/>
      <c r="C307" s="23"/>
      <c r="D307" s="23"/>
      <c r="E307" s="49"/>
      <c r="F307" s="217"/>
      <c r="G307" s="26"/>
      <c r="H307" s="24"/>
      <c r="I307" s="24"/>
      <c r="J307" s="24"/>
      <c r="K307" s="24"/>
      <c r="L307" s="24"/>
      <c r="M307" s="233"/>
      <c r="N307" s="24"/>
      <c r="O307" s="24"/>
      <c r="P307" s="24"/>
      <c r="Q307" s="19"/>
      <c r="R307" s="42"/>
      <c r="S307" s="45"/>
      <c r="T307" s="45"/>
      <c r="U307" s="47"/>
      <c r="V307" s="42"/>
      <c r="W307" s="42"/>
      <c r="X307" s="19"/>
      <c r="Y307" s="19"/>
      <c r="Z307" s="35"/>
      <c r="AA307" s="35"/>
      <c r="AB307" s="54"/>
      <c r="AC307" s="21"/>
      <c r="AD307" s="21"/>
      <c r="AE307" s="21"/>
      <c r="AF307" s="22"/>
      <c r="AG307" s="22"/>
      <c r="AH307" s="22"/>
      <c r="AI307" s="22"/>
      <c r="AJ307" s="22"/>
      <c r="AK307" s="22"/>
      <c r="AL307" s="8"/>
      <c r="AM307" s="8"/>
      <c r="AN307" s="8"/>
      <c r="AO307" s="8"/>
      <c r="AP307" s="8"/>
      <c r="AQ307" s="8"/>
      <c r="AR307" s="31"/>
      <c r="AS307" s="31"/>
      <c r="AT307" s="38"/>
      <c r="AU307" s="8"/>
      <c r="AV307" s="8"/>
      <c r="AW307" s="8"/>
      <c r="AX307" s="8"/>
      <c r="AY307" s="9"/>
      <c r="AZ307" s="9"/>
      <c r="BA307" s="8"/>
      <c r="BB307" s="8"/>
      <c r="BC307" s="9"/>
      <c r="BD307" s="9"/>
      <c r="BE307" s="8"/>
      <c r="BF307" s="9"/>
      <c r="BG307" s="8"/>
      <c r="BH307" s="9"/>
      <c r="BI307" s="8"/>
      <c r="BJ307" s="9"/>
      <c r="BK307" s="8"/>
      <c r="BL307" s="8"/>
      <c r="BM307" s="8"/>
      <c r="BN307" s="9"/>
      <c r="BO307" s="8"/>
      <c r="BP307" s="8"/>
      <c r="BS307" s="17"/>
      <c r="BT307" s="17"/>
      <c r="BU307" s="17"/>
      <c r="BV307" s="17"/>
      <c r="BW307" s="17"/>
      <c r="BX307" s="17"/>
      <c r="BY307" s="17"/>
      <c r="BZ307" s="17"/>
      <c r="CB307" s="10"/>
      <c r="CC307" s="10"/>
      <c r="CD307" s="9"/>
      <c r="CE307" s="9"/>
      <c r="CF307" s="9"/>
      <c r="CG307" s="9"/>
      <c r="CH307" s="9"/>
      <c r="CI307" s="9"/>
      <c r="CK307" s="8"/>
      <c r="CL307" s="8"/>
      <c r="CM307" s="8"/>
      <c r="CN307" s="8"/>
      <c r="CO307" s="9"/>
      <c r="CP307" s="8"/>
      <c r="CQ307" s="8"/>
    </row>
    <row r="308" spans="1:95" s="4" customFormat="1">
      <c r="A308" s="28"/>
      <c r="B308" s="23"/>
      <c r="C308" s="23"/>
      <c r="D308" s="23"/>
      <c r="E308" s="49"/>
      <c r="F308" s="217"/>
      <c r="G308" s="26"/>
      <c r="H308" s="24"/>
      <c r="I308" s="24"/>
      <c r="J308" s="24"/>
      <c r="K308" s="24"/>
      <c r="L308" s="24"/>
      <c r="M308" s="233"/>
      <c r="N308" s="24"/>
      <c r="O308" s="24"/>
      <c r="P308" s="24"/>
      <c r="Q308" s="19"/>
      <c r="R308" s="42"/>
      <c r="S308" s="45"/>
      <c r="T308" s="45"/>
      <c r="U308" s="47"/>
      <c r="V308" s="42"/>
      <c r="W308" s="42"/>
      <c r="X308" s="19"/>
      <c r="Y308" s="19"/>
      <c r="Z308" s="35"/>
      <c r="AA308" s="35"/>
      <c r="AB308" s="54"/>
      <c r="AC308" s="21"/>
      <c r="AD308" s="21"/>
      <c r="AE308" s="21"/>
      <c r="AF308" s="22"/>
      <c r="AG308" s="22"/>
      <c r="AH308" s="22"/>
      <c r="AI308" s="22"/>
      <c r="AJ308" s="22"/>
      <c r="AK308" s="22"/>
      <c r="AL308" s="8"/>
      <c r="AM308" s="8"/>
      <c r="AN308" s="8"/>
      <c r="AO308" s="8"/>
      <c r="AP308" s="8"/>
      <c r="AQ308" s="8"/>
      <c r="AR308" s="31"/>
      <c r="AS308" s="31"/>
      <c r="AT308" s="38"/>
      <c r="AU308" s="8"/>
      <c r="AV308" s="8"/>
      <c r="AW308" s="8"/>
      <c r="AX308" s="8"/>
      <c r="AY308" s="9"/>
      <c r="AZ308" s="9"/>
      <c r="BA308" s="8"/>
      <c r="BB308" s="8"/>
      <c r="BC308" s="9"/>
      <c r="BD308" s="9"/>
      <c r="BE308" s="8"/>
      <c r="BF308" s="9"/>
      <c r="BG308" s="8"/>
      <c r="BH308" s="9"/>
      <c r="BI308" s="8"/>
      <c r="BJ308" s="9"/>
      <c r="BK308" s="8"/>
      <c r="BL308" s="8"/>
      <c r="BM308" s="8"/>
      <c r="BN308" s="9"/>
      <c r="BO308" s="8"/>
      <c r="BP308" s="8"/>
      <c r="BS308" s="17"/>
      <c r="BT308" s="17"/>
      <c r="BU308" s="17"/>
      <c r="BV308" s="17"/>
      <c r="BW308" s="17"/>
      <c r="BX308" s="17"/>
      <c r="BY308" s="17"/>
      <c r="BZ308" s="17"/>
      <c r="CB308" s="10"/>
      <c r="CC308" s="10"/>
      <c r="CD308" s="9"/>
      <c r="CE308" s="9"/>
      <c r="CF308" s="9"/>
      <c r="CG308" s="9"/>
      <c r="CH308" s="9"/>
      <c r="CI308" s="9"/>
      <c r="CK308" s="8"/>
      <c r="CL308" s="8"/>
      <c r="CM308" s="8"/>
      <c r="CN308" s="8"/>
      <c r="CO308" s="9"/>
      <c r="CP308" s="8"/>
      <c r="CQ308" s="8"/>
    </row>
    <row r="309" spans="1:95" s="4" customFormat="1">
      <c r="A309" s="28"/>
      <c r="B309" s="23"/>
      <c r="C309" s="23"/>
      <c r="D309" s="23"/>
      <c r="E309" s="49"/>
      <c r="F309" s="217"/>
      <c r="G309" s="26"/>
      <c r="H309" s="24"/>
      <c r="I309" s="24"/>
      <c r="J309" s="24"/>
      <c r="K309" s="24"/>
      <c r="L309" s="24"/>
      <c r="M309" s="233"/>
      <c r="N309" s="24"/>
      <c r="O309" s="24"/>
      <c r="P309" s="24"/>
      <c r="Q309" s="19"/>
      <c r="R309" s="42"/>
      <c r="S309" s="45"/>
      <c r="T309" s="45"/>
      <c r="U309" s="47"/>
      <c r="V309" s="42"/>
      <c r="W309" s="42"/>
      <c r="X309" s="19"/>
      <c r="Y309" s="19"/>
      <c r="Z309" s="35"/>
      <c r="AA309" s="35"/>
      <c r="AB309" s="54"/>
      <c r="AC309" s="21"/>
      <c r="AD309" s="21"/>
      <c r="AE309" s="21"/>
      <c r="AF309" s="22"/>
      <c r="AG309" s="22"/>
      <c r="AH309" s="22"/>
      <c r="AI309" s="22"/>
      <c r="AJ309" s="22"/>
      <c r="AK309" s="22"/>
      <c r="AL309" s="8"/>
      <c r="AM309" s="8"/>
      <c r="AN309" s="8"/>
      <c r="AO309" s="8"/>
      <c r="AP309" s="8"/>
      <c r="AQ309" s="8"/>
      <c r="AR309" s="31"/>
      <c r="AS309" s="31"/>
      <c r="AT309" s="38"/>
      <c r="AU309" s="8"/>
      <c r="AV309" s="8"/>
      <c r="AW309" s="8"/>
      <c r="AX309" s="8"/>
      <c r="AY309" s="9"/>
      <c r="AZ309" s="9"/>
      <c r="BA309" s="8"/>
      <c r="BB309" s="8"/>
      <c r="BC309" s="9"/>
      <c r="BD309" s="9"/>
      <c r="BE309" s="8"/>
      <c r="BF309" s="9"/>
      <c r="BG309" s="8"/>
      <c r="BH309" s="9"/>
      <c r="BI309" s="8"/>
      <c r="BJ309" s="9"/>
      <c r="BK309" s="8"/>
      <c r="BL309" s="8"/>
      <c r="BM309" s="8"/>
      <c r="BN309" s="9"/>
      <c r="BO309" s="8"/>
      <c r="BP309" s="8"/>
      <c r="BS309" s="17"/>
      <c r="BT309" s="17"/>
      <c r="BU309" s="17"/>
      <c r="BV309" s="17"/>
      <c r="BW309" s="17"/>
      <c r="BX309" s="17"/>
      <c r="BY309" s="17"/>
      <c r="BZ309" s="17"/>
      <c r="CB309" s="10"/>
      <c r="CC309" s="10"/>
      <c r="CD309" s="9"/>
      <c r="CE309" s="9"/>
      <c r="CF309" s="9"/>
      <c r="CG309" s="9"/>
      <c r="CH309" s="9"/>
      <c r="CI309" s="9"/>
      <c r="CK309" s="8"/>
      <c r="CL309" s="8"/>
      <c r="CM309" s="8"/>
      <c r="CN309" s="8"/>
      <c r="CO309" s="9"/>
      <c r="CP309" s="8"/>
      <c r="CQ309" s="8"/>
    </row>
    <row r="310" spans="1:95" s="4" customFormat="1">
      <c r="A310" s="28"/>
      <c r="B310" s="23"/>
      <c r="C310" s="23"/>
      <c r="D310" s="23"/>
      <c r="E310" s="49"/>
      <c r="F310" s="217"/>
      <c r="G310" s="26"/>
      <c r="H310" s="24"/>
      <c r="I310" s="24"/>
      <c r="J310" s="24"/>
      <c r="K310" s="24"/>
      <c r="L310" s="24"/>
      <c r="M310" s="233"/>
      <c r="N310" s="24"/>
      <c r="O310" s="24"/>
      <c r="P310" s="24"/>
      <c r="Q310" s="19"/>
      <c r="R310" s="42"/>
      <c r="S310" s="45"/>
      <c r="T310" s="45"/>
      <c r="U310" s="47"/>
      <c r="V310" s="42"/>
      <c r="W310" s="42"/>
      <c r="X310" s="19"/>
      <c r="Y310" s="19"/>
      <c r="Z310" s="35"/>
      <c r="AA310" s="35"/>
      <c r="AB310" s="54"/>
      <c r="AC310" s="21"/>
      <c r="AD310" s="21"/>
      <c r="AE310" s="21"/>
      <c r="AF310" s="22"/>
      <c r="AG310" s="22"/>
      <c r="AH310" s="22"/>
      <c r="AI310" s="22"/>
      <c r="AJ310" s="22"/>
      <c r="AK310" s="22"/>
      <c r="AL310" s="8"/>
      <c r="AM310" s="8"/>
      <c r="AN310" s="8"/>
      <c r="AO310" s="8"/>
      <c r="AP310" s="8"/>
      <c r="AQ310" s="8"/>
      <c r="AR310" s="31"/>
      <c r="AS310" s="31"/>
      <c r="AT310" s="38"/>
      <c r="AU310" s="8"/>
      <c r="AV310" s="8"/>
      <c r="AW310" s="8"/>
      <c r="AX310" s="8"/>
      <c r="AY310" s="9"/>
      <c r="AZ310" s="9"/>
      <c r="BA310" s="8"/>
      <c r="BB310" s="8"/>
      <c r="BC310" s="9"/>
      <c r="BD310" s="9"/>
      <c r="BE310" s="8"/>
      <c r="BF310" s="9"/>
      <c r="BG310" s="8"/>
      <c r="BH310" s="9"/>
      <c r="BI310" s="8"/>
      <c r="BJ310" s="9"/>
      <c r="BK310" s="8"/>
      <c r="BL310" s="8"/>
      <c r="BM310" s="8"/>
      <c r="BN310" s="9"/>
      <c r="BO310" s="8"/>
      <c r="BP310" s="8"/>
      <c r="BS310" s="17"/>
      <c r="BT310" s="17"/>
      <c r="BU310" s="17"/>
      <c r="BV310" s="17"/>
      <c r="BW310" s="17"/>
      <c r="BX310" s="17"/>
      <c r="BY310" s="17"/>
      <c r="BZ310" s="17"/>
      <c r="CB310" s="10"/>
      <c r="CC310" s="10"/>
      <c r="CD310" s="9"/>
      <c r="CE310" s="9"/>
      <c r="CF310" s="9"/>
      <c r="CG310" s="9"/>
      <c r="CH310" s="9"/>
      <c r="CI310" s="9"/>
      <c r="CK310" s="8"/>
      <c r="CL310" s="8"/>
      <c r="CM310" s="8"/>
      <c r="CN310" s="8"/>
      <c r="CO310" s="9"/>
      <c r="CP310" s="8"/>
      <c r="CQ310" s="8"/>
    </row>
    <row r="311" spans="1:95" s="4" customFormat="1">
      <c r="A311" s="28"/>
      <c r="B311" s="23"/>
      <c r="C311" s="23"/>
      <c r="D311" s="23"/>
      <c r="E311" s="49"/>
      <c r="F311" s="217"/>
      <c r="G311" s="26"/>
      <c r="H311" s="24"/>
      <c r="I311" s="24"/>
      <c r="J311" s="24"/>
      <c r="K311" s="24"/>
      <c r="L311" s="24"/>
      <c r="M311" s="233"/>
      <c r="N311" s="24"/>
      <c r="O311" s="24"/>
      <c r="P311" s="24"/>
      <c r="Q311" s="19"/>
      <c r="R311" s="42"/>
      <c r="S311" s="45"/>
      <c r="T311" s="45"/>
      <c r="U311" s="47"/>
      <c r="V311" s="42"/>
      <c r="W311" s="42"/>
      <c r="X311" s="19"/>
      <c r="Y311" s="19"/>
      <c r="Z311" s="35"/>
      <c r="AA311" s="35"/>
      <c r="AB311" s="54"/>
      <c r="AC311" s="21"/>
      <c r="AD311" s="21"/>
      <c r="AE311" s="21"/>
      <c r="AF311" s="22"/>
      <c r="AG311" s="22"/>
      <c r="AH311" s="22"/>
      <c r="AI311" s="22"/>
      <c r="AJ311" s="22"/>
      <c r="AK311" s="22"/>
      <c r="AL311" s="8"/>
      <c r="AM311" s="8"/>
      <c r="AN311" s="8"/>
      <c r="AO311" s="8"/>
      <c r="AP311" s="8"/>
      <c r="AQ311" s="8"/>
      <c r="AR311" s="31"/>
      <c r="AS311" s="31"/>
      <c r="AT311" s="38"/>
      <c r="AU311" s="8"/>
      <c r="AV311" s="8"/>
      <c r="AW311" s="8"/>
      <c r="AX311" s="8"/>
      <c r="AY311" s="9"/>
      <c r="AZ311" s="9"/>
      <c r="BA311" s="8"/>
      <c r="BB311" s="8"/>
      <c r="BC311" s="9"/>
      <c r="BD311" s="9"/>
      <c r="BE311" s="8"/>
      <c r="BF311" s="9"/>
      <c r="BG311" s="8"/>
      <c r="BH311" s="9"/>
      <c r="BI311" s="8"/>
      <c r="BJ311" s="9"/>
      <c r="BK311" s="8"/>
      <c r="BL311" s="8"/>
      <c r="BM311" s="8"/>
      <c r="BN311" s="9"/>
      <c r="BO311" s="8"/>
      <c r="BP311" s="8"/>
      <c r="BS311" s="17"/>
      <c r="BT311" s="17"/>
      <c r="BU311" s="17"/>
      <c r="BV311" s="17"/>
      <c r="BW311" s="17"/>
      <c r="BX311" s="17"/>
      <c r="BY311" s="17"/>
      <c r="BZ311" s="17"/>
      <c r="CB311" s="10"/>
      <c r="CC311" s="10"/>
      <c r="CD311" s="9"/>
      <c r="CE311" s="9"/>
      <c r="CF311" s="9"/>
      <c r="CG311" s="9"/>
      <c r="CH311" s="9"/>
      <c r="CI311" s="9"/>
      <c r="CK311" s="8"/>
      <c r="CL311" s="8"/>
      <c r="CM311" s="8"/>
      <c r="CN311" s="8"/>
      <c r="CO311" s="9"/>
      <c r="CP311" s="8"/>
      <c r="CQ311" s="8"/>
    </row>
    <row r="312" spans="1:95" s="4" customFormat="1">
      <c r="A312" s="28"/>
      <c r="B312" s="23"/>
      <c r="C312" s="23"/>
      <c r="D312" s="23"/>
      <c r="E312" s="49"/>
      <c r="F312" s="217"/>
      <c r="G312" s="26"/>
      <c r="H312" s="24"/>
      <c r="I312" s="24"/>
      <c r="J312" s="24"/>
      <c r="K312" s="24"/>
      <c r="L312" s="24"/>
      <c r="M312" s="233"/>
      <c r="N312" s="24"/>
      <c r="O312" s="24"/>
      <c r="P312" s="24"/>
      <c r="Q312" s="19"/>
      <c r="R312" s="42"/>
      <c r="S312" s="45"/>
      <c r="T312" s="45"/>
      <c r="U312" s="47"/>
      <c r="V312" s="42"/>
      <c r="W312" s="42"/>
      <c r="X312" s="19"/>
      <c r="Y312" s="19"/>
      <c r="Z312" s="35"/>
      <c r="AA312" s="35"/>
      <c r="AB312" s="54"/>
      <c r="AC312" s="21"/>
      <c r="AD312" s="21"/>
      <c r="AE312" s="21"/>
      <c r="AF312" s="22"/>
      <c r="AG312" s="22"/>
      <c r="AH312" s="22"/>
      <c r="AI312" s="22"/>
      <c r="AJ312" s="22"/>
      <c r="AK312" s="22"/>
      <c r="AL312" s="8"/>
      <c r="AM312" s="8"/>
      <c r="AN312" s="8"/>
      <c r="AO312" s="8"/>
      <c r="AP312" s="8"/>
      <c r="AQ312" s="8"/>
      <c r="AR312" s="31"/>
      <c r="AS312" s="31"/>
      <c r="AT312" s="38"/>
      <c r="AU312" s="8"/>
      <c r="AV312" s="8"/>
      <c r="AW312" s="8"/>
      <c r="AX312" s="8"/>
      <c r="AY312" s="9"/>
      <c r="AZ312" s="9"/>
      <c r="BA312" s="8"/>
      <c r="BB312" s="8"/>
      <c r="BC312" s="9"/>
      <c r="BD312" s="9"/>
      <c r="BE312" s="8"/>
      <c r="BF312" s="9"/>
      <c r="BG312" s="8"/>
      <c r="BH312" s="9"/>
      <c r="BI312" s="8"/>
      <c r="BJ312" s="9"/>
      <c r="BK312" s="8"/>
      <c r="BL312" s="8"/>
      <c r="BM312" s="8"/>
      <c r="BN312" s="9"/>
      <c r="BO312" s="8"/>
      <c r="BP312" s="8"/>
      <c r="BS312" s="17"/>
      <c r="BT312" s="17"/>
      <c r="BU312" s="17"/>
      <c r="BV312" s="17"/>
      <c r="BW312" s="17"/>
      <c r="BX312" s="17"/>
      <c r="BY312" s="17"/>
      <c r="BZ312" s="17"/>
      <c r="CB312" s="10"/>
      <c r="CC312" s="10"/>
      <c r="CD312" s="9"/>
      <c r="CE312" s="9"/>
      <c r="CF312" s="9"/>
      <c r="CG312" s="9"/>
      <c r="CH312" s="9"/>
      <c r="CI312" s="9"/>
      <c r="CK312" s="8"/>
      <c r="CL312" s="8"/>
      <c r="CM312" s="8"/>
      <c r="CN312" s="8"/>
      <c r="CO312" s="9"/>
      <c r="CP312" s="8"/>
      <c r="CQ312" s="8"/>
    </row>
    <row r="313" spans="1:95" s="4" customFormat="1">
      <c r="A313" s="28"/>
      <c r="B313" s="23"/>
      <c r="C313" s="23"/>
      <c r="D313" s="23"/>
      <c r="E313" s="49"/>
      <c r="F313" s="217"/>
      <c r="G313" s="26"/>
      <c r="H313" s="24"/>
      <c r="I313" s="24"/>
      <c r="J313" s="24"/>
      <c r="K313" s="24"/>
      <c r="L313" s="24"/>
      <c r="M313" s="233"/>
      <c r="N313" s="24"/>
      <c r="O313" s="24"/>
      <c r="P313" s="24"/>
      <c r="Q313" s="19"/>
      <c r="R313" s="42"/>
      <c r="S313" s="45"/>
      <c r="T313" s="45"/>
      <c r="U313" s="47"/>
      <c r="V313" s="42"/>
      <c r="W313" s="42"/>
      <c r="X313" s="19"/>
      <c r="Y313" s="19"/>
      <c r="Z313" s="35"/>
      <c r="AA313" s="35"/>
      <c r="AB313" s="54"/>
      <c r="AC313" s="21"/>
      <c r="AD313" s="21"/>
      <c r="AE313" s="21"/>
      <c r="AF313" s="22"/>
      <c r="AG313" s="22"/>
      <c r="AH313" s="22"/>
      <c r="AI313" s="22"/>
      <c r="AJ313" s="22"/>
      <c r="AK313" s="22"/>
      <c r="AL313" s="8"/>
      <c r="AM313" s="8"/>
      <c r="AN313" s="8"/>
      <c r="AO313" s="8"/>
      <c r="AP313" s="8"/>
      <c r="AQ313" s="8"/>
      <c r="AR313" s="31"/>
      <c r="AS313" s="31"/>
      <c r="AT313" s="38"/>
      <c r="AU313" s="8"/>
      <c r="AV313" s="8"/>
      <c r="AW313" s="8"/>
      <c r="AX313" s="8"/>
      <c r="AY313" s="9"/>
      <c r="AZ313" s="9"/>
      <c r="BA313" s="8"/>
      <c r="BB313" s="8"/>
      <c r="BC313" s="9"/>
      <c r="BD313" s="9"/>
      <c r="BE313" s="8"/>
      <c r="BF313" s="9"/>
      <c r="BG313" s="8"/>
      <c r="BH313" s="9"/>
      <c r="BI313" s="8"/>
      <c r="BJ313" s="9"/>
      <c r="BK313" s="8"/>
      <c r="BL313" s="8"/>
      <c r="BM313" s="8"/>
      <c r="BN313" s="9"/>
      <c r="BO313" s="8"/>
      <c r="BP313" s="8"/>
      <c r="BS313" s="17"/>
      <c r="BT313" s="17"/>
      <c r="BU313" s="17"/>
      <c r="BV313" s="17"/>
      <c r="BW313" s="17"/>
      <c r="BX313" s="17"/>
      <c r="BY313" s="17"/>
      <c r="BZ313" s="17"/>
      <c r="CB313" s="10"/>
      <c r="CC313" s="10"/>
      <c r="CD313" s="9"/>
      <c r="CE313" s="9"/>
      <c r="CF313" s="9"/>
      <c r="CG313" s="9"/>
      <c r="CH313" s="9"/>
      <c r="CI313" s="9"/>
      <c r="CK313" s="8"/>
      <c r="CL313" s="8"/>
      <c r="CM313" s="8"/>
      <c r="CN313" s="8"/>
      <c r="CO313" s="9"/>
      <c r="CP313" s="8"/>
      <c r="CQ313" s="8"/>
    </row>
    <row r="314" spans="1:95" s="4" customFormat="1">
      <c r="A314" s="28"/>
      <c r="B314" s="23"/>
      <c r="C314" s="23"/>
      <c r="D314" s="23"/>
      <c r="E314" s="49"/>
      <c r="F314" s="217"/>
      <c r="G314" s="26"/>
      <c r="H314" s="24"/>
      <c r="I314" s="24"/>
      <c r="J314" s="24"/>
      <c r="K314" s="24"/>
      <c r="L314" s="24"/>
      <c r="M314" s="233"/>
      <c r="N314" s="24"/>
      <c r="O314" s="24"/>
      <c r="P314" s="24"/>
      <c r="Q314" s="19"/>
      <c r="R314" s="42"/>
      <c r="S314" s="45"/>
      <c r="T314" s="45"/>
      <c r="U314" s="47"/>
      <c r="V314" s="42"/>
      <c r="W314" s="42"/>
      <c r="X314" s="19"/>
      <c r="Y314" s="19"/>
      <c r="Z314" s="35"/>
      <c r="AA314" s="35"/>
      <c r="AB314" s="54"/>
      <c r="AC314" s="21"/>
      <c r="AD314" s="21"/>
      <c r="AE314" s="21"/>
      <c r="AF314" s="22"/>
      <c r="AG314" s="22"/>
      <c r="AH314" s="22"/>
      <c r="AI314" s="22"/>
      <c r="AJ314" s="22"/>
      <c r="AK314" s="22"/>
      <c r="AL314" s="8"/>
      <c r="AM314" s="8"/>
      <c r="AN314" s="8"/>
      <c r="AO314" s="8"/>
      <c r="AP314" s="8"/>
      <c r="AQ314" s="8"/>
      <c r="AR314" s="31"/>
      <c r="AS314" s="31"/>
      <c r="AT314" s="38"/>
      <c r="AU314" s="8"/>
      <c r="AV314" s="8"/>
      <c r="AW314" s="8"/>
      <c r="AX314" s="8"/>
      <c r="AY314" s="9"/>
      <c r="AZ314" s="9"/>
      <c r="BA314" s="8"/>
      <c r="BB314" s="8"/>
      <c r="BC314" s="9"/>
      <c r="BD314" s="9"/>
      <c r="BE314" s="8"/>
      <c r="BF314" s="9"/>
      <c r="BG314" s="8"/>
      <c r="BH314" s="9"/>
      <c r="BI314" s="8"/>
      <c r="BJ314" s="9"/>
      <c r="BK314" s="8"/>
      <c r="BL314" s="8"/>
      <c r="BM314" s="8"/>
      <c r="BN314" s="9"/>
      <c r="BO314" s="8"/>
      <c r="BP314" s="8"/>
      <c r="BS314" s="17"/>
      <c r="BT314" s="17"/>
      <c r="BU314" s="17"/>
      <c r="BV314" s="17"/>
      <c r="BW314" s="17"/>
      <c r="BX314" s="17"/>
      <c r="BY314" s="17"/>
      <c r="BZ314" s="17"/>
      <c r="CB314" s="10"/>
      <c r="CC314" s="10"/>
      <c r="CD314" s="9"/>
      <c r="CE314" s="9"/>
      <c r="CF314" s="9"/>
      <c r="CG314" s="9"/>
      <c r="CH314" s="9"/>
      <c r="CI314" s="9"/>
      <c r="CK314" s="8"/>
      <c r="CL314" s="8"/>
      <c r="CM314" s="8"/>
      <c r="CN314" s="8"/>
      <c r="CO314" s="9"/>
      <c r="CP314" s="8"/>
      <c r="CQ314" s="8"/>
    </row>
    <row r="315" spans="1:95" s="4" customFormat="1">
      <c r="A315" s="28"/>
      <c r="B315" s="23"/>
      <c r="C315" s="23"/>
      <c r="D315" s="23"/>
      <c r="E315" s="49"/>
      <c r="F315" s="217"/>
      <c r="G315" s="26"/>
      <c r="H315" s="24"/>
      <c r="I315" s="24"/>
      <c r="J315" s="24"/>
      <c r="K315" s="24"/>
      <c r="L315" s="24"/>
      <c r="M315" s="233"/>
      <c r="N315" s="24"/>
      <c r="O315" s="24"/>
      <c r="P315" s="24"/>
      <c r="Q315" s="19"/>
      <c r="R315" s="42"/>
      <c r="S315" s="45"/>
      <c r="T315" s="45"/>
      <c r="U315" s="47"/>
      <c r="V315" s="42"/>
      <c r="W315" s="42"/>
      <c r="X315" s="19"/>
      <c r="Y315" s="19"/>
      <c r="Z315" s="35"/>
      <c r="AA315" s="35"/>
      <c r="AB315" s="54"/>
      <c r="AC315" s="21"/>
      <c r="AD315" s="21"/>
      <c r="AE315" s="21"/>
      <c r="AF315" s="22"/>
      <c r="AG315" s="22"/>
      <c r="AH315" s="22"/>
      <c r="AI315" s="22"/>
      <c r="AJ315" s="22"/>
      <c r="AK315" s="22"/>
      <c r="AL315" s="8"/>
      <c r="AM315" s="8"/>
      <c r="AN315" s="8"/>
      <c r="AO315" s="8"/>
      <c r="AP315" s="8"/>
      <c r="AQ315" s="8"/>
      <c r="AR315" s="31"/>
      <c r="AS315" s="31"/>
      <c r="AT315" s="38"/>
      <c r="AU315" s="8"/>
      <c r="AV315" s="8"/>
      <c r="AW315" s="8"/>
      <c r="AX315" s="8"/>
      <c r="AY315" s="9"/>
      <c r="AZ315" s="9"/>
      <c r="BA315" s="8"/>
      <c r="BB315" s="8"/>
      <c r="BC315" s="9"/>
      <c r="BD315" s="9"/>
      <c r="BE315" s="8"/>
      <c r="BF315" s="9"/>
      <c r="BG315" s="8"/>
      <c r="BH315" s="9"/>
      <c r="BI315" s="8"/>
      <c r="BJ315" s="9"/>
      <c r="BK315" s="8"/>
      <c r="BL315" s="8"/>
      <c r="BM315" s="8"/>
      <c r="BN315" s="9"/>
      <c r="BO315" s="8"/>
      <c r="BP315" s="8"/>
      <c r="BS315" s="17"/>
      <c r="BT315" s="17"/>
      <c r="BU315" s="17"/>
      <c r="BV315" s="17"/>
      <c r="BW315" s="17"/>
      <c r="BX315" s="17"/>
      <c r="BY315" s="17"/>
      <c r="BZ315" s="17"/>
      <c r="CB315" s="10"/>
      <c r="CC315" s="10"/>
      <c r="CD315" s="9"/>
      <c r="CE315" s="9"/>
      <c r="CF315" s="9"/>
      <c r="CG315" s="9"/>
      <c r="CH315" s="9"/>
      <c r="CI315" s="9"/>
      <c r="CK315" s="8"/>
      <c r="CL315" s="8"/>
      <c r="CM315" s="8"/>
      <c r="CN315" s="8"/>
      <c r="CO315" s="9"/>
      <c r="CP315" s="8"/>
      <c r="CQ315" s="8"/>
    </row>
    <row r="316" spans="1:95" s="4" customFormat="1">
      <c r="A316" s="28"/>
      <c r="B316" s="23"/>
      <c r="C316" s="23"/>
      <c r="D316" s="23"/>
      <c r="E316" s="49"/>
      <c r="F316" s="217"/>
      <c r="G316" s="26"/>
      <c r="H316" s="24"/>
      <c r="I316" s="24"/>
      <c r="J316" s="24"/>
      <c r="K316" s="24"/>
      <c r="L316" s="24"/>
      <c r="M316" s="233"/>
      <c r="N316" s="24"/>
      <c r="O316" s="24"/>
      <c r="P316" s="24"/>
      <c r="Q316" s="19"/>
      <c r="R316" s="42"/>
      <c r="S316" s="45"/>
      <c r="T316" s="45"/>
      <c r="U316" s="47"/>
      <c r="V316" s="42"/>
      <c r="W316" s="42"/>
      <c r="X316" s="19"/>
      <c r="Y316" s="19"/>
      <c r="Z316" s="35"/>
      <c r="AA316" s="35"/>
      <c r="AB316" s="54"/>
      <c r="AC316" s="21"/>
      <c r="AD316" s="21"/>
      <c r="AE316" s="21"/>
      <c r="AF316" s="22"/>
      <c r="AG316" s="22"/>
      <c r="AH316" s="22"/>
      <c r="AI316" s="22"/>
      <c r="AJ316" s="22"/>
      <c r="AK316" s="22"/>
      <c r="AL316" s="8"/>
      <c r="AM316" s="8"/>
      <c r="AN316" s="8"/>
      <c r="AO316" s="8"/>
      <c r="AP316" s="8"/>
      <c r="AQ316" s="8"/>
      <c r="AR316" s="31"/>
      <c r="AS316" s="31"/>
      <c r="AT316" s="38"/>
      <c r="AU316" s="8"/>
      <c r="AV316" s="8"/>
      <c r="AW316" s="8"/>
      <c r="AX316" s="8"/>
      <c r="AY316" s="9"/>
      <c r="AZ316" s="9"/>
      <c r="BA316" s="8"/>
      <c r="BB316" s="8"/>
      <c r="BC316" s="9"/>
      <c r="BD316" s="9"/>
      <c r="BE316" s="8"/>
      <c r="BF316" s="9"/>
      <c r="BG316" s="8"/>
      <c r="BH316" s="9"/>
      <c r="BI316" s="8"/>
      <c r="BJ316" s="9"/>
      <c r="BK316" s="8"/>
      <c r="BL316" s="8"/>
      <c r="BM316" s="8"/>
      <c r="BN316" s="9"/>
      <c r="BO316" s="8"/>
      <c r="BP316" s="8"/>
      <c r="BS316" s="17"/>
      <c r="BT316" s="17"/>
      <c r="BU316" s="17"/>
      <c r="BV316" s="17"/>
      <c r="BW316" s="17"/>
      <c r="BX316" s="17"/>
      <c r="BY316" s="17"/>
      <c r="BZ316" s="17"/>
      <c r="CB316" s="10"/>
      <c r="CC316" s="10"/>
      <c r="CD316" s="9"/>
      <c r="CE316" s="9"/>
      <c r="CF316" s="9"/>
      <c r="CG316" s="9"/>
      <c r="CH316" s="9"/>
      <c r="CI316" s="9"/>
      <c r="CK316" s="8"/>
      <c r="CL316" s="8"/>
      <c r="CM316" s="8"/>
      <c r="CN316" s="8"/>
      <c r="CO316" s="9"/>
      <c r="CP316" s="8"/>
      <c r="CQ316" s="8"/>
    </row>
    <row r="317" spans="1:95" s="4" customFormat="1">
      <c r="A317" s="28"/>
      <c r="B317" s="23"/>
      <c r="C317" s="23"/>
      <c r="D317" s="23"/>
      <c r="E317" s="49"/>
      <c r="F317" s="217"/>
      <c r="G317" s="26"/>
      <c r="H317" s="24"/>
      <c r="I317" s="24"/>
      <c r="J317" s="24"/>
      <c r="K317" s="24"/>
      <c r="L317" s="24"/>
      <c r="M317" s="233"/>
      <c r="N317" s="24"/>
      <c r="O317" s="24"/>
      <c r="P317" s="24"/>
      <c r="Q317" s="19"/>
      <c r="R317" s="42"/>
      <c r="S317" s="45"/>
      <c r="T317" s="45"/>
      <c r="U317" s="47"/>
      <c r="V317" s="42"/>
      <c r="W317" s="42"/>
      <c r="X317" s="19"/>
      <c r="Y317" s="19"/>
      <c r="Z317" s="35"/>
      <c r="AA317" s="35"/>
      <c r="AB317" s="54"/>
      <c r="AC317" s="21"/>
      <c r="AD317" s="21"/>
      <c r="AE317" s="21"/>
      <c r="AF317" s="22"/>
      <c r="AG317" s="22"/>
      <c r="AH317" s="22"/>
      <c r="AI317" s="22"/>
      <c r="AJ317" s="22"/>
      <c r="AK317" s="22"/>
      <c r="AL317" s="8"/>
      <c r="AM317" s="8"/>
      <c r="AN317" s="8"/>
      <c r="AO317" s="8"/>
      <c r="AP317" s="8"/>
      <c r="AQ317" s="8"/>
      <c r="AR317" s="31"/>
      <c r="AS317" s="31"/>
      <c r="AT317" s="38"/>
      <c r="AU317" s="8"/>
      <c r="AV317" s="8"/>
      <c r="AW317" s="8"/>
      <c r="AX317" s="8"/>
      <c r="AY317" s="9"/>
      <c r="AZ317" s="9"/>
      <c r="BA317" s="8"/>
      <c r="BB317" s="8"/>
      <c r="BC317" s="9"/>
      <c r="BD317" s="9"/>
      <c r="BE317" s="8"/>
      <c r="BF317" s="9"/>
      <c r="BG317" s="8"/>
      <c r="BH317" s="9"/>
      <c r="BI317" s="8"/>
      <c r="BJ317" s="9"/>
      <c r="BK317" s="8"/>
      <c r="BL317" s="8"/>
      <c r="BM317" s="8"/>
      <c r="BN317" s="9"/>
      <c r="BO317" s="8"/>
      <c r="BP317" s="8"/>
      <c r="BS317" s="17"/>
      <c r="BT317" s="17"/>
      <c r="BU317" s="17"/>
      <c r="BV317" s="17"/>
      <c r="BW317" s="17"/>
      <c r="BX317" s="17"/>
      <c r="BY317" s="17"/>
      <c r="BZ317" s="17"/>
      <c r="CB317" s="10"/>
      <c r="CC317" s="10"/>
      <c r="CD317" s="9"/>
      <c r="CE317" s="9"/>
      <c r="CF317" s="9"/>
      <c r="CG317" s="9"/>
      <c r="CH317" s="9"/>
      <c r="CI317" s="9"/>
      <c r="CK317" s="8"/>
      <c r="CL317" s="8"/>
      <c r="CM317" s="8"/>
      <c r="CN317" s="8"/>
      <c r="CO317" s="9"/>
      <c r="CP317" s="8"/>
      <c r="CQ317" s="8"/>
    </row>
    <row r="318" spans="1:95" s="4" customFormat="1">
      <c r="A318" s="28"/>
      <c r="B318" s="23"/>
      <c r="C318" s="23"/>
      <c r="D318" s="23"/>
      <c r="E318" s="49"/>
      <c r="F318" s="217"/>
      <c r="G318" s="26"/>
      <c r="H318" s="24"/>
      <c r="I318" s="24"/>
      <c r="J318" s="24"/>
      <c r="K318" s="24"/>
      <c r="L318" s="24"/>
      <c r="M318" s="233"/>
      <c r="N318" s="24"/>
      <c r="O318" s="24"/>
      <c r="P318" s="24"/>
      <c r="Q318" s="19"/>
      <c r="R318" s="42"/>
      <c r="S318" s="45"/>
      <c r="T318" s="45"/>
      <c r="U318" s="47"/>
      <c r="V318" s="42"/>
      <c r="W318" s="42"/>
      <c r="X318" s="19"/>
      <c r="Y318" s="19"/>
      <c r="Z318" s="35"/>
      <c r="AA318" s="35"/>
      <c r="AB318" s="54"/>
      <c r="AC318" s="21"/>
      <c r="AD318" s="21"/>
      <c r="AE318" s="21"/>
      <c r="AF318" s="22"/>
      <c r="AG318" s="22"/>
      <c r="AH318" s="22"/>
      <c r="AI318" s="22"/>
      <c r="AJ318" s="22"/>
      <c r="AK318" s="22"/>
      <c r="AL318" s="8"/>
      <c r="AM318" s="8"/>
      <c r="AN318" s="8"/>
      <c r="AO318" s="8"/>
      <c r="AP318" s="8"/>
      <c r="AQ318" s="8"/>
      <c r="AR318" s="31"/>
      <c r="AS318" s="31"/>
      <c r="AT318" s="38"/>
      <c r="AU318" s="8"/>
      <c r="AV318" s="8"/>
      <c r="AW318" s="8"/>
      <c r="AX318" s="8"/>
      <c r="AY318" s="9"/>
      <c r="AZ318" s="9"/>
      <c r="BA318" s="8"/>
      <c r="BB318" s="8"/>
      <c r="BC318" s="9"/>
      <c r="BD318" s="9"/>
      <c r="BE318" s="8"/>
      <c r="BF318" s="9"/>
      <c r="BG318" s="8"/>
      <c r="BH318" s="9"/>
      <c r="BI318" s="8"/>
      <c r="BJ318" s="9"/>
      <c r="BK318" s="8"/>
      <c r="BL318" s="8"/>
      <c r="BM318" s="8"/>
      <c r="BN318" s="9"/>
      <c r="BO318" s="8"/>
      <c r="BP318" s="8"/>
      <c r="BS318" s="17"/>
      <c r="BT318" s="17"/>
      <c r="BU318" s="17"/>
      <c r="BV318" s="17"/>
      <c r="BW318" s="17"/>
      <c r="BX318" s="17"/>
      <c r="BY318" s="17"/>
      <c r="BZ318" s="17"/>
      <c r="CB318" s="10"/>
      <c r="CC318" s="10"/>
      <c r="CD318" s="9"/>
      <c r="CE318" s="9"/>
      <c r="CF318" s="9"/>
      <c r="CG318" s="9"/>
      <c r="CH318" s="9"/>
      <c r="CI318" s="9"/>
      <c r="CK318" s="8"/>
      <c r="CL318" s="8"/>
      <c r="CM318" s="8"/>
      <c r="CN318" s="8"/>
      <c r="CO318" s="9"/>
      <c r="CP318" s="8"/>
      <c r="CQ318" s="8"/>
    </row>
    <row r="319" spans="1:95" s="4" customFormat="1">
      <c r="A319" s="28"/>
      <c r="B319" s="23"/>
      <c r="C319" s="23"/>
      <c r="D319" s="23"/>
      <c r="E319" s="49"/>
      <c r="F319" s="217"/>
      <c r="G319" s="26"/>
      <c r="H319" s="24"/>
      <c r="I319" s="24"/>
      <c r="J319" s="24"/>
      <c r="K319" s="24"/>
      <c r="L319" s="24"/>
      <c r="M319" s="233"/>
      <c r="N319" s="24"/>
      <c r="O319" s="24"/>
      <c r="P319" s="24"/>
      <c r="Q319" s="19"/>
      <c r="R319" s="42"/>
      <c r="S319" s="45"/>
      <c r="T319" s="45"/>
      <c r="U319" s="47"/>
      <c r="V319" s="42"/>
      <c r="W319" s="42"/>
      <c r="X319" s="19"/>
      <c r="Y319" s="19"/>
      <c r="Z319" s="35"/>
      <c r="AA319" s="35"/>
      <c r="AB319" s="54"/>
      <c r="AC319" s="21"/>
      <c r="AD319" s="21"/>
      <c r="AE319" s="21"/>
      <c r="AF319" s="22"/>
      <c r="AG319" s="22"/>
      <c r="AH319" s="22"/>
      <c r="AI319" s="22"/>
      <c r="AJ319" s="22"/>
      <c r="AK319" s="22"/>
      <c r="AL319" s="8"/>
      <c r="AM319" s="8"/>
      <c r="AN319" s="8"/>
      <c r="AO319" s="8"/>
      <c r="AP319" s="8"/>
      <c r="AQ319" s="8"/>
      <c r="AR319" s="31"/>
      <c r="AS319" s="31"/>
      <c r="AT319" s="38"/>
      <c r="AU319" s="8"/>
      <c r="AV319" s="8"/>
      <c r="AW319" s="8"/>
      <c r="AX319" s="8"/>
      <c r="AY319" s="9"/>
      <c r="AZ319" s="9"/>
      <c r="BA319" s="8"/>
      <c r="BB319" s="8"/>
      <c r="BC319" s="9"/>
      <c r="BD319" s="9"/>
      <c r="BE319" s="8"/>
      <c r="BF319" s="9"/>
      <c r="BG319" s="8"/>
      <c r="BH319" s="9"/>
      <c r="BI319" s="8"/>
      <c r="BJ319" s="9"/>
      <c r="BK319" s="8"/>
      <c r="BL319" s="8"/>
      <c r="BM319" s="8"/>
      <c r="BN319" s="9"/>
      <c r="BO319" s="8"/>
      <c r="BP319" s="8"/>
      <c r="BS319" s="17"/>
      <c r="BT319" s="17"/>
      <c r="BU319" s="17"/>
      <c r="BV319" s="17"/>
      <c r="BW319" s="17"/>
      <c r="BX319" s="17"/>
      <c r="BY319" s="17"/>
      <c r="BZ319" s="17"/>
      <c r="CB319" s="10"/>
      <c r="CC319" s="10"/>
      <c r="CD319" s="9"/>
      <c r="CE319" s="9"/>
      <c r="CF319" s="9"/>
      <c r="CG319" s="9"/>
      <c r="CH319" s="9"/>
      <c r="CI319" s="9"/>
      <c r="CK319" s="8"/>
      <c r="CL319" s="8"/>
      <c r="CM319" s="8"/>
      <c r="CN319" s="8"/>
      <c r="CO319" s="9"/>
      <c r="CP319" s="8"/>
      <c r="CQ319" s="8"/>
    </row>
    <row r="320" spans="1:95" s="4" customFormat="1">
      <c r="A320" s="28"/>
      <c r="B320" s="23"/>
      <c r="C320" s="23"/>
      <c r="D320" s="23"/>
      <c r="E320" s="49"/>
      <c r="F320" s="217"/>
      <c r="G320" s="26"/>
      <c r="H320" s="24"/>
      <c r="I320" s="24"/>
      <c r="J320" s="24"/>
      <c r="K320" s="24"/>
      <c r="L320" s="24"/>
      <c r="M320" s="233"/>
      <c r="N320" s="24"/>
      <c r="O320" s="24"/>
      <c r="P320" s="24"/>
      <c r="Q320" s="19"/>
      <c r="R320" s="42"/>
      <c r="S320" s="45"/>
      <c r="T320" s="45"/>
      <c r="U320" s="47"/>
      <c r="V320" s="42"/>
      <c r="W320" s="42"/>
      <c r="X320" s="19"/>
      <c r="Y320" s="19"/>
      <c r="Z320" s="35"/>
      <c r="AA320" s="35"/>
      <c r="AB320" s="54"/>
      <c r="AC320" s="21"/>
      <c r="AD320" s="21"/>
      <c r="AE320" s="21"/>
      <c r="AF320" s="22"/>
      <c r="AG320" s="22"/>
      <c r="AH320" s="22"/>
      <c r="AI320" s="22"/>
      <c r="AJ320" s="22"/>
      <c r="AK320" s="22"/>
      <c r="AL320" s="8"/>
      <c r="AM320" s="8"/>
      <c r="AN320" s="8"/>
      <c r="AO320" s="8"/>
      <c r="AP320" s="8"/>
      <c r="AQ320" s="8"/>
      <c r="AR320" s="31"/>
      <c r="AS320" s="31"/>
      <c r="AT320" s="38"/>
      <c r="AU320" s="8"/>
      <c r="AV320" s="8"/>
      <c r="AW320" s="8"/>
      <c r="AX320" s="8"/>
      <c r="AY320" s="9"/>
      <c r="AZ320" s="9"/>
      <c r="BA320" s="8"/>
      <c r="BB320" s="8"/>
      <c r="BC320" s="9"/>
      <c r="BD320" s="9"/>
      <c r="BE320" s="8"/>
      <c r="BF320" s="9"/>
      <c r="BG320" s="8"/>
      <c r="BH320" s="9"/>
      <c r="BI320" s="8"/>
      <c r="BJ320" s="9"/>
      <c r="BK320" s="8"/>
      <c r="BL320" s="8"/>
      <c r="BM320" s="8"/>
      <c r="BN320" s="9"/>
      <c r="BO320" s="8"/>
      <c r="BP320" s="8"/>
      <c r="BS320" s="17"/>
      <c r="BT320" s="17"/>
      <c r="BU320" s="17"/>
      <c r="BV320" s="17"/>
      <c r="BW320" s="17"/>
      <c r="BX320" s="17"/>
      <c r="BY320" s="17"/>
      <c r="BZ320" s="17"/>
      <c r="CB320" s="10"/>
      <c r="CC320" s="10"/>
      <c r="CD320" s="9"/>
      <c r="CE320" s="9"/>
      <c r="CF320" s="9"/>
      <c r="CG320" s="9"/>
      <c r="CH320" s="9"/>
      <c r="CI320" s="9"/>
      <c r="CK320" s="8"/>
      <c r="CL320" s="8"/>
      <c r="CM320" s="8"/>
      <c r="CN320" s="8"/>
      <c r="CO320" s="9"/>
      <c r="CP320" s="8"/>
      <c r="CQ320" s="8"/>
    </row>
    <row r="321" spans="1:95" s="4" customFormat="1">
      <c r="A321" s="28"/>
      <c r="B321" s="23"/>
      <c r="C321" s="23"/>
      <c r="D321" s="23"/>
      <c r="E321" s="49"/>
      <c r="F321" s="217"/>
      <c r="G321" s="26"/>
      <c r="H321" s="24"/>
      <c r="I321" s="24"/>
      <c r="J321" s="24"/>
      <c r="K321" s="24"/>
      <c r="L321" s="24"/>
      <c r="M321" s="233"/>
      <c r="N321" s="24"/>
      <c r="O321" s="24"/>
      <c r="P321" s="24"/>
      <c r="Q321" s="19"/>
      <c r="R321" s="42"/>
      <c r="S321" s="45"/>
      <c r="T321" s="45"/>
      <c r="U321" s="47"/>
      <c r="V321" s="42"/>
      <c r="W321" s="42"/>
      <c r="X321" s="19"/>
      <c r="Y321" s="19"/>
      <c r="Z321" s="35"/>
      <c r="AA321" s="35"/>
      <c r="AB321" s="54"/>
      <c r="AC321" s="21"/>
      <c r="AD321" s="21"/>
      <c r="AE321" s="21"/>
      <c r="AF321" s="22"/>
      <c r="AG321" s="22"/>
      <c r="AH321" s="22"/>
      <c r="AI321" s="22"/>
      <c r="AJ321" s="22"/>
      <c r="AK321" s="22"/>
      <c r="AL321" s="8"/>
      <c r="AM321" s="8"/>
      <c r="AN321" s="8"/>
      <c r="AO321" s="8"/>
      <c r="AP321" s="8"/>
      <c r="AQ321" s="8"/>
      <c r="AR321" s="31"/>
      <c r="AS321" s="31"/>
      <c r="AT321" s="38"/>
      <c r="AU321" s="8"/>
      <c r="AV321" s="8"/>
      <c r="AW321" s="8"/>
      <c r="AX321" s="8"/>
      <c r="AY321" s="9"/>
      <c r="AZ321" s="9"/>
      <c r="BA321" s="8"/>
      <c r="BB321" s="8"/>
      <c r="BC321" s="9"/>
      <c r="BD321" s="9"/>
      <c r="BE321" s="8"/>
      <c r="BF321" s="9"/>
      <c r="BG321" s="8"/>
      <c r="BH321" s="9"/>
      <c r="BI321" s="8"/>
      <c r="BJ321" s="9"/>
      <c r="BK321" s="8"/>
      <c r="BL321" s="8"/>
      <c r="BM321" s="8"/>
      <c r="BN321" s="9"/>
      <c r="BO321" s="8"/>
      <c r="BP321" s="8"/>
      <c r="BS321" s="17"/>
      <c r="BT321" s="17"/>
      <c r="BU321" s="17"/>
      <c r="BV321" s="17"/>
      <c r="BW321" s="17"/>
      <c r="BX321" s="17"/>
      <c r="BY321" s="17"/>
      <c r="BZ321" s="17"/>
      <c r="CB321" s="10"/>
      <c r="CC321" s="10"/>
      <c r="CD321" s="9"/>
      <c r="CE321" s="9"/>
      <c r="CF321" s="9"/>
      <c r="CG321" s="9"/>
      <c r="CH321" s="9"/>
      <c r="CI321" s="9"/>
      <c r="CK321" s="8"/>
      <c r="CL321" s="8"/>
      <c r="CM321" s="8"/>
      <c r="CN321" s="8"/>
      <c r="CO321" s="9"/>
      <c r="CP321" s="8"/>
      <c r="CQ321" s="8"/>
    </row>
    <row r="322" spans="1:95" s="4" customFormat="1">
      <c r="A322" s="28"/>
      <c r="B322" s="23"/>
      <c r="C322" s="23"/>
      <c r="D322" s="23"/>
      <c r="E322" s="49"/>
      <c r="F322" s="217"/>
      <c r="G322" s="26"/>
      <c r="H322" s="24"/>
      <c r="I322" s="24"/>
      <c r="J322" s="24"/>
      <c r="K322" s="24"/>
      <c r="L322" s="24"/>
      <c r="M322" s="233"/>
      <c r="N322" s="24"/>
      <c r="O322" s="24"/>
      <c r="P322" s="24"/>
      <c r="Q322" s="19"/>
      <c r="R322" s="42"/>
      <c r="S322" s="45"/>
      <c r="T322" s="45"/>
      <c r="U322" s="47"/>
      <c r="V322" s="42"/>
      <c r="W322" s="42"/>
      <c r="X322" s="19"/>
      <c r="Y322" s="19"/>
      <c r="Z322" s="35"/>
      <c r="AA322" s="35"/>
      <c r="AB322" s="54"/>
      <c r="AC322" s="21"/>
      <c r="AD322" s="21"/>
      <c r="AE322" s="21"/>
      <c r="AF322" s="22"/>
      <c r="AG322" s="22"/>
      <c r="AH322" s="22"/>
      <c r="AI322" s="22"/>
      <c r="AJ322" s="22"/>
      <c r="AK322" s="22"/>
      <c r="AL322" s="8"/>
      <c r="AM322" s="8"/>
      <c r="AN322" s="8"/>
      <c r="AO322" s="8"/>
      <c r="AP322" s="8"/>
      <c r="AQ322" s="8"/>
      <c r="AR322" s="31"/>
      <c r="AS322" s="31"/>
      <c r="AT322" s="38"/>
      <c r="AU322" s="8"/>
      <c r="AV322" s="8"/>
      <c r="AW322" s="8"/>
      <c r="AX322" s="8"/>
      <c r="AY322" s="9"/>
      <c r="AZ322" s="9"/>
      <c r="BA322" s="8"/>
      <c r="BB322" s="8"/>
      <c r="BC322" s="9"/>
      <c r="BD322" s="9"/>
      <c r="BE322" s="8"/>
      <c r="BF322" s="9"/>
      <c r="BG322" s="8"/>
      <c r="BH322" s="9"/>
      <c r="BI322" s="8"/>
      <c r="BJ322" s="9"/>
      <c r="BK322" s="8"/>
      <c r="BL322" s="8"/>
      <c r="BM322" s="8"/>
      <c r="BN322" s="9"/>
      <c r="BO322" s="8"/>
      <c r="BP322" s="8"/>
      <c r="BS322" s="17"/>
      <c r="BT322" s="17"/>
      <c r="BU322" s="17"/>
      <c r="BV322" s="17"/>
      <c r="BW322" s="17"/>
      <c r="BX322" s="17"/>
      <c r="BY322" s="17"/>
      <c r="BZ322" s="17"/>
      <c r="CB322" s="10"/>
      <c r="CC322" s="10"/>
      <c r="CD322" s="9"/>
      <c r="CE322" s="9"/>
      <c r="CF322" s="9"/>
      <c r="CG322" s="9"/>
      <c r="CH322" s="9"/>
      <c r="CI322" s="9"/>
      <c r="CK322" s="8"/>
      <c r="CL322" s="8"/>
      <c r="CM322" s="8"/>
      <c r="CN322" s="8"/>
      <c r="CO322" s="9"/>
      <c r="CP322" s="8"/>
      <c r="CQ322" s="8"/>
    </row>
    <row r="323" spans="1:95" s="4" customFormat="1">
      <c r="A323" s="28"/>
      <c r="B323" s="23"/>
      <c r="C323" s="23"/>
      <c r="D323" s="23"/>
      <c r="E323" s="49"/>
      <c r="F323" s="217"/>
      <c r="G323" s="26"/>
      <c r="H323" s="24"/>
      <c r="I323" s="24"/>
      <c r="J323" s="24"/>
      <c r="K323" s="24"/>
      <c r="L323" s="24"/>
      <c r="M323" s="233"/>
      <c r="N323" s="24"/>
      <c r="O323" s="24"/>
      <c r="P323" s="24"/>
      <c r="Q323" s="19"/>
      <c r="R323" s="42"/>
      <c r="S323" s="45"/>
      <c r="T323" s="45"/>
      <c r="U323" s="47"/>
      <c r="V323" s="42"/>
      <c r="W323" s="42"/>
      <c r="X323" s="19"/>
      <c r="Y323" s="19"/>
      <c r="Z323" s="35"/>
      <c r="AA323" s="35"/>
      <c r="AB323" s="54"/>
      <c r="AC323" s="21"/>
      <c r="AD323" s="21"/>
      <c r="AE323" s="21"/>
      <c r="AF323" s="22"/>
      <c r="AG323" s="22"/>
      <c r="AH323" s="22"/>
      <c r="AI323" s="22"/>
      <c r="AJ323" s="22"/>
      <c r="AK323" s="22"/>
      <c r="AL323" s="8"/>
      <c r="AM323" s="8"/>
      <c r="AN323" s="8"/>
      <c r="AO323" s="8"/>
      <c r="AP323" s="8"/>
      <c r="AQ323" s="8"/>
      <c r="AR323" s="31"/>
      <c r="AS323" s="31"/>
      <c r="AT323" s="38"/>
      <c r="AU323" s="8"/>
      <c r="AV323" s="8"/>
      <c r="AW323" s="8"/>
      <c r="AX323" s="8"/>
      <c r="AY323" s="9"/>
      <c r="AZ323" s="9"/>
      <c r="BA323" s="8"/>
      <c r="BB323" s="8"/>
      <c r="BC323" s="9"/>
      <c r="BD323" s="9"/>
      <c r="BE323" s="8"/>
      <c r="BF323" s="9"/>
      <c r="BG323" s="8"/>
      <c r="BH323" s="9"/>
      <c r="BI323" s="8"/>
      <c r="BJ323" s="9"/>
      <c r="BK323" s="8"/>
      <c r="BL323" s="8"/>
      <c r="BM323" s="8"/>
      <c r="BN323" s="9"/>
      <c r="BO323" s="8"/>
      <c r="BP323" s="8"/>
      <c r="BS323" s="17"/>
      <c r="BT323" s="17"/>
      <c r="BU323" s="17"/>
      <c r="BV323" s="17"/>
      <c r="BW323" s="17"/>
      <c r="BX323" s="17"/>
      <c r="BY323" s="17"/>
      <c r="BZ323" s="17"/>
      <c r="CB323" s="10"/>
      <c r="CC323" s="10"/>
      <c r="CD323" s="9"/>
      <c r="CE323" s="9"/>
      <c r="CF323" s="9"/>
      <c r="CG323" s="9"/>
      <c r="CH323" s="9"/>
      <c r="CI323" s="9"/>
      <c r="CK323" s="8"/>
      <c r="CL323" s="8"/>
      <c r="CM323" s="8"/>
      <c r="CN323" s="8"/>
      <c r="CO323" s="9"/>
      <c r="CP323" s="8"/>
      <c r="CQ323" s="8"/>
    </row>
    <row r="324" spans="1:95" s="4" customFormat="1">
      <c r="A324" s="28"/>
      <c r="B324" s="23"/>
      <c r="C324" s="23"/>
      <c r="D324" s="23"/>
      <c r="E324" s="49"/>
      <c r="F324" s="217"/>
      <c r="G324" s="26"/>
      <c r="H324" s="24"/>
      <c r="I324" s="24"/>
      <c r="J324" s="24"/>
      <c r="K324" s="24"/>
      <c r="L324" s="24"/>
      <c r="M324" s="233"/>
      <c r="N324" s="24"/>
      <c r="O324" s="24"/>
      <c r="P324" s="24"/>
      <c r="Q324" s="19"/>
      <c r="R324" s="42"/>
      <c r="S324" s="45"/>
      <c r="T324" s="45"/>
      <c r="U324" s="47"/>
      <c r="V324" s="42"/>
      <c r="W324" s="42"/>
      <c r="X324" s="19"/>
      <c r="Y324" s="19"/>
      <c r="Z324" s="35"/>
      <c r="AA324" s="35"/>
      <c r="AB324" s="54"/>
      <c r="AC324" s="21"/>
      <c r="AD324" s="21"/>
      <c r="AE324" s="21"/>
      <c r="AF324" s="22"/>
      <c r="AG324" s="22"/>
      <c r="AH324" s="22"/>
      <c r="AI324" s="22"/>
      <c r="AJ324" s="22"/>
      <c r="AK324" s="22"/>
      <c r="AL324" s="8"/>
      <c r="AM324" s="8"/>
      <c r="AN324" s="8"/>
      <c r="AO324" s="8"/>
      <c r="AP324" s="8"/>
      <c r="AQ324" s="8"/>
      <c r="AR324" s="31"/>
      <c r="AS324" s="31"/>
      <c r="AT324" s="38"/>
      <c r="AU324" s="8"/>
      <c r="AV324" s="8"/>
      <c r="AW324" s="8"/>
      <c r="AX324" s="8"/>
      <c r="AY324" s="9"/>
      <c r="AZ324" s="9"/>
      <c r="BA324" s="8"/>
      <c r="BB324" s="8"/>
      <c r="BC324" s="9"/>
      <c r="BD324" s="9"/>
      <c r="BE324" s="8"/>
      <c r="BF324" s="9"/>
      <c r="BG324" s="8"/>
      <c r="BH324" s="9"/>
      <c r="BI324" s="8"/>
      <c r="BJ324" s="9"/>
      <c r="BK324" s="8"/>
      <c r="BL324" s="8"/>
      <c r="BM324" s="8"/>
      <c r="BN324" s="9"/>
      <c r="BO324" s="8"/>
      <c r="BP324" s="8"/>
      <c r="BS324" s="17"/>
      <c r="BT324" s="17"/>
      <c r="BU324" s="17"/>
      <c r="BV324" s="17"/>
      <c r="BW324" s="17"/>
      <c r="BX324" s="17"/>
      <c r="BY324" s="17"/>
      <c r="BZ324" s="17"/>
      <c r="CB324" s="10"/>
      <c r="CC324" s="10"/>
      <c r="CD324" s="9"/>
      <c r="CE324" s="9"/>
      <c r="CF324" s="9"/>
      <c r="CG324" s="9"/>
      <c r="CH324" s="9"/>
      <c r="CI324" s="9"/>
      <c r="CK324" s="8"/>
      <c r="CL324" s="8"/>
      <c r="CM324" s="8"/>
      <c r="CN324" s="8"/>
      <c r="CO324" s="9"/>
      <c r="CP324" s="8"/>
      <c r="CQ324" s="8"/>
    </row>
    <row r="325" spans="1:95" s="4" customFormat="1">
      <c r="A325" s="28"/>
      <c r="B325" s="23"/>
      <c r="C325" s="23"/>
      <c r="D325" s="23"/>
      <c r="E325" s="49"/>
      <c r="F325" s="217"/>
      <c r="G325" s="26"/>
      <c r="H325" s="24"/>
      <c r="I325" s="24"/>
      <c r="J325" s="24"/>
      <c r="K325" s="24"/>
      <c r="L325" s="24"/>
      <c r="M325" s="233"/>
      <c r="N325" s="24"/>
      <c r="O325" s="24"/>
      <c r="P325" s="24"/>
      <c r="Q325" s="19"/>
      <c r="R325" s="42"/>
      <c r="S325" s="45"/>
      <c r="T325" s="45"/>
      <c r="U325" s="47"/>
      <c r="V325" s="42"/>
      <c r="W325" s="42"/>
      <c r="X325" s="19"/>
      <c r="Y325" s="19"/>
      <c r="Z325" s="35"/>
      <c r="AA325" s="35"/>
      <c r="AB325" s="54"/>
      <c r="AC325" s="21"/>
      <c r="AD325" s="21"/>
      <c r="AE325" s="21"/>
      <c r="AF325" s="22"/>
      <c r="AG325" s="22"/>
      <c r="AH325" s="22"/>
      <c r="AI325" s="22"/>
      <c r="AJ325" s="22"/>
      <c r="AK325" s="22"/>
      <c r="AL325" s="8"/>
      <c r="AM325" s="8"/>
      <c r="AN325" s="8"/>
      <c r="AO325" s="8"/>
      <c r="AP325" s="8"/>
      <c r="AQ325" s="8"/>
      <c r="AR325" s="31"/>
      <c r="AS325" s="31"/>
      <c r="AT325" s="38"/>
      <c r="AU325" s="8"/>
      <c r="AV325" s="8"/>
      <c r="AW325" s="8"/>
      <c r="AX325" s="8"/>
      <c r="AY325" s="9"/>
      <c r="AZ325" s="9"/>
      <c r="BA325" s="8"/>
      <c r="BB325" s="8"/>
      <c r="BC325" s="9"/>
      <c r="BD325" s="9"/>
      <c r="BE325" s="8"/>
      <c r="BF325" s="9"/>
      <c r="BG325" s="8"/>
      <c r="BH325" s="9"/>
      <c r="BI325" s="8"/>
      <c r="BJ325" s="9"/>
      <c r="BK325" s="8"/>
      <c r="BL325" s="8"/>
      <c r="BM325" s="8"/>
      <c r="BN325" s="9"/>
      <c r="BO325" s="8"/>
      <c r="BP325" s="8"/>
      <c r="BS325" s="17"/>
      <c r="BT325" s="17"/>
      <c r="BU325" s="17"/>
      <c r="BV325" s="17"/>
      <c r="BW325" s="17"/>
      <c r="BX325" s="17"/>
      <c r="BY325" s="17"/>
      <c r="BZ325" s="17"/>
      <c r="CB325" s="10"/>
      <c r="CC325" s="10"/>
      <c r="CD325" s="9"/>
      <c r="CE325" s="9"/>
      <c r="CF325" s="9"/>
      <c r="CG325" s="9"/>
      <c r="CH325" s="9"/>
      <c r="CI325" s="9"/>
      <c r="CK325" s="8"/>
      <c r="CL325" s="8"/>
      <c r="CM325" s="8"/>
      <c r="CN325" s="8"/>
      <c r="CO325" s="9"/>
      <c r="CP325" s="8"/>
      <c r="CQ325" s="8"/>
    </row>
    <row r="326" spans="1:95" s="4" customFormat="1">
      <c r="A326" s="28"/>
      <c r="B326" s="23"/>
      <c r="C326" s="23"/>
      <c r="D326" s="23"/>
      <c r="E326" s="49"/>
      <c r="F326" s="217"/>
      <c r="G326" s="26"/>
      <c r="H326" s="24"/>
      <c r="I326" s="24"/>
      <c r="J326" s="24"/>
      <c r="K326" s="24"/>
      <c r="L326" s="24"/>
      <c r="M326" s="233"/>
      <c r="N326" s="24"/>
      <c r="O326" s="24"/>
      <c r="P326" s="24"/>
      <c r="Q326" s="19"/>
      <c r="R326" s="42"/>
      <c r="S326" s="45"/>
      <c r="T326" s="45"/>
      <c r="U326" s="47"/>
      <c r="V326" s="42"/>
      <c r="W326" s="42"/>
      <c r="X326" s="19"/>
      <c r="Y326" s="19"/>
      <c r="Z326" s="35"/>
      <c r="AA326" s="35"/>
      <c r="AB326" s="54"/>
      <c r="AC326" s="21"/>
      <c r="AD326" s="21"/>
      <c r="AE326" s="21"/>
      <c r="AF326" s="22"/>
      <c r="AG326" s="22"/>
      <c r="AH326" s="22"/>
      <c r="AI326" s="22"/>
      <c r="AJ326" s="22"/>
      <c r="AK326" s="22"/>
      <c r="AL326" s="8"/>
      <c r="AM326" s="8"/>
      <c r="AN326" s="8"/>
      <c r="AO326" s="8"/>
      <c r="AP326" s="8"/>
      <c r="AQ326" s="8"/>
      <c r="AR326" s="31"/>
      <c r="AS326" s="31"/>
      <c r="AT326" s="38"/>
      <c r="AU326" s="8"/>
      <c r="AV326" s="8"/>
      <c r="AW326" s="8"/>
      <c r="AX326" s="8"/>
      <c r="AY326" s="9"/>
      <c r="AZ326" s="9"/>
      <c r="BA326" s="8"/>
      <c r="BB326" s="8"/>
      <c r="BC326" s="9"/>
      <c r="BD326" s="9"/>
      <c r="BE326" s="8"/>
      <c r="BF326" s="9"/>
      <c r="BG326" s="8"/>
      <c r="BH326" s="9"/>
      <c r="BI326" s="8"/>
      <c r="BJ326" s="9"/>
      <c r="BK326" s="8"/>
      <c r="BL326" s="8"/>
      <c r="BM326" s="8"/>
      <c r="BN326" s="9"/>
      <c r="BO326" s="8"/>
      <c r="BP326" s="8"/>
      <c r="BS326" s="17"/>
      <c r="BT326" s="17"/>
      <c r="BU326" s="17"/>
      <c r="BV326" s="17"/>
      <c r="BW326" s="17"/>
      <c r="BX326" s="17"/>
      <c r="BY326" s="17"/>
      <c r="BZ326" s="17"/>
      <c r="CB326" s="10"/>
      <c r="CC326" s="10"/>
      <c r="CD326" s="9"/>
      <c r="CE326" s="9"/>
      <c r="CF326" s="9"/>
      <c r="CG326" s="9"/>
      <c r="CH326" s="9"/>
      <c r="CI326" s="9"/>
      <c r="CK326" s="8"/>
      <c r="CL326" s="8"/>
      <c r="CM326" s="8"/>
      <c r="CN326" s="8"/>
      <c r="CO326" s="9"/>
      <c r="CP326" s="8"/>
      <c r="CQ326" s="8"/>
    </row>
    <row r="327" spans="1:95" s="4" customFormat="1">
      <c r="A327" s="28"/>
      <c r="B327" s="23"/>
      <c r="C327" s="23"/>
      <c r="D327" s="23"/>
      <c r="E327" s="49"/>
      <c r="F327" s="217"/>
      <c r="G327" s="26"/>
      <c r="H327" s="24"/>
      <c r="I327" s="24"/>
      <c r="J327" s="24"/>
      <c r="K327" s="24"/>
      <c r="L327" s="24"/>
      <c r="M327" s="233"/>
      <c r="N327" s="24"/>
      <c r="O327" s="24"/>
      <c r="P327" s="24"/>
      <c r="Q327" s="19"/>
      <c r="R327" s="42"/>
      <c r="S327" s="45"/>
      <c r="T327" s="45"/>
      <c r="U327" s="47"/>
      <c r="V327" s="42"/>
      <c r="W327" s="42"/>
      <c r="X327" s="19"/>
      <c r="Y327" s="19"/>
      <c r="Z327" s="35"/>
      <c r="AA327" s="35"/>
      <c r="AB327" s="54"/>
      <c r="AC327" s="21"/>
      <c r="AD327" s="21"/>
      <c r="AE327" s="21"/>
      <c r="AF327" s="22"/>
      <c r="AG327" s="22"/>
      <c r="AH327" s="22"/>
      <c r="AI327" s="22"/>
      <c r="AJ327" s="22"/>
      <c r="AK327" s="22"/>
      <c r="AL327" s="8"/>
      <c r="AM327" s="8"/>
      <c r="AN327" s="8"/>
      <c r="AO327" s="8"/>
      <c r="AP327" s="8"/>
      <c r="AQ327" s="8"/>
      <c r="AR327" s="31"/>
      <c r="AS327" s="31"/>
      <c r="AT327" s="38"/>
      <c r="AU327" s="8"/>
      <c r="AV327" s="8"/>
      <c r="AW327" s="8"/>
      <c r="AX327" s="8"/>
      <c r="AY327" s="9"/>
      <c r="AZ327" s="9"/>
      <c r="BA327" s="8"/>
      <c r="BB327" s="8"/>
      <c r="BC327" s="9"/>
      <c r="BD327" s="9"/>
      <c r="BE327" s="8"/>
      <c r="BF327" s="9"/>
      <c r="BG327" s="8"/>
      <c r="BH327" s="9"/>
      <c r="BI327" s="8"/>
      <c r="BJ327" s="9"/>
      <c r="BK327" s="8"/>
      <c r="BL327" s="8"/>
      <c r="BM327" s="8"/>
      <c r="BN327" s="9"/>
      <c r="BO327" s="8"/>
      <c r="BP327" s="8"/>
      <c r="BS327" s="17"/>
      <c r="BT327" s="17"/>
      <c r="BU327" s="17"/>
      <c r="BV327" s="17"/>
      <c r="BW327" s="17"/>
      <c r="BX327" s="17"/>
      <c r="BY327" s="17"/>
      <c r="BZ327" s="17"/>
      <c r="CB327" s="10"/>
      <c r="CC327" s="10"/>
      <c r="CD327" s="9"/>
      <c r="CE327" s="9"/>
      <c r="CF327" s="9"/>
      <c r="CG327" s="9"/>
      <c r="CH327" s="9"/>
      <c r="CI327" s="9"/>
      <c r="CK327" s="8"/>
      <c r="CL327" s="8"/>
      <c r="CM327" s="8"/>
      <c r="CN327" s="8"/>
      <c r="CO327" s="9"/>
      <c r="CP327" s="8"/>
      <c r="CQ327" s="8"/>
    </row>
    <row r="328" spans="1:95" s="4" customFormat="1">
      <c r="A328" s="28"/>
      <c r="B328" s="23"/>
      <c r="C328" s="23"/>
      <c r="D328" s="23"/>
      <c r="E328" s="49"/>
      <c r="F328" s="217"/>
      <c r="G328" s="26"/>
      <c r="H328" s="24"/>
      <c r="I328" s="24"/>
      <c r="J328" s="24"/>
      <c r="K328" s="24"/>
      <c r="L328" s="24"/>
      <c r="M328" s="233"/>
      <c r="N328" s="24"/>
      <c r="O328" s="24"/>
      <c r="P328" s="24"/>
      <c r="Q328" s="19"/>
      <c r="R328" s="42"/>
      <c r="S328" s="45"/>
      <c r="T328" s="45"/>
      <c r="U328" s="47"/>
      <c r="V328" s="42"/>
      <c r="W328" s="42"/>
      <c r="X328" s="19"/>
      <c r="Y328" s="19"/>
      <c r="Z328" s="35"/>
      <c r="AA328" s="35"/>
      <c r="AB328" s="54"/>
      <c r="AC328" s="21"/>
      <c r="AD328" s="21"/>
      <c r="AE328" s="21"/>
      <c r="AF328" s="22"/>
      <c r="AG328" s="22"/>
      <c r="AH328" s="22"/>
      <c r="AI328" s="22"/>
      <c r="AJ328" s="22"/>
      <c r="AK328" s="22"/>
      <c r="AL328" s="8"/>
      <c r="AM328" s="8"/>
      <c r="AN328" s="8"/>
      <c r="AO328" s="8"/>
      <c r="AP328" s="8"/>
      <c r="AQ328" s="8"/>
      <c r="AR328" s="31"/>
      <c r="AS328" s="31"/>
      <c r="AT328" s="38"/>
      <c r="AU328" s="8"/>
      <c r="AV328" s="8"/>
      <c r="AW328" s="8"/>
      <c r="AX328" s="8"/>
      <c r="AY328" s="9"/>
      <c r="AZ328" s="9"/>
      <c r="BA328" s="8"/>
      <c r="BB328" s="8"/>
      <c r="BC328" s="9"/>
      <c r="BD328" s="9"/>
      <c r="BE328" s="8"/>
      <c r="BF328" s="9"/>
      <c r="BG328" s="8"/>
      <c r="BH328" s="9"/>
      <c r="BI328" s="8"/>
      <c r="BJ328" s="9"/>
      <c r="BK328" s="8"/>
      <c r="BL328" s="8"/>
      <c r="BM328" s="8"/>
      <c r="BN328" s="9"/>
      <c r="BO328" s="8"/>
      <c r="BP328" s="8"/>
      <c r="BS328" s="17"/>
      <c r="BT328" s="17"/>
      <c r="BU328" s="17"/>
      <c r="BV328" s="17"/>
      <c r="BW328" s="17"/>
      <c r="BX328" s="17"/>
      <c r="BY328" s="17"/>
      <c r="BZ328" s="17"/>
      <c r="CB328" s="10"/>
      <c r="CC328" s="10"/>
      <c r="CD328" s="9"/>
      <c r="CE328" s="9"/>
      <c r="CF328" s="9"/>
      <c r="CG328" s="9"/>
      <c r="CH328" s="9"/>
      <c r="CI328" s="9"/>
      <c r="CK328" s="8"/>
      <c r="CL328" s="8"/>
      <c r="CM328" s="8"/>
      <c r="CN328" s="8"/>
      <c r="CO328" s="9"/>
      <c r="CP328" s="8"/>
      <c r="CQ328" s="8"/>
    </row>
    <row r="329" spans="1:95" s="4" customFormat="1">
      <c r="A329" s="28"/>
      <c r="B329" s="23"/>
      <c r="C329" s="23"/>
      <c r="D329" s="23"/>
      <c r="E329" s="49"/>
      <c r="F329" s="217"/>
      <c r="G329" s="26"/>
      <c r="H329" s="24"/>
      <c r="I329" s="24"/>
      <c r="J329" s="24"/>
      <c r="K329" s="24"/>
      <c r="L329" s="24"/>
      <c r="M329" s="233"/>
      <c r="N329" s="24"/>
      <c r="O329" s="24"/>
      <c r="P329" s="24"/>
      <c r="Q329" s="19"/>
      <c r="R329" s="42"/>
      <c r="S329" s="45"/>
      <c r="T329" s="45"/>
      <c r="U329" s="47"/>
      <c r="V329" s="42"/>
      <c r="W329" s="42"/>
      <c r="X329" s="19"/>
      <c r="Y329" s="19"/>
      <c r="Z329" s="35"/>
      <c r="AA329" s="35"/>
      <c r="AB329" s="54"/>
      <c r="AC329" s="21"/>
      <c r="AD329" s="21"/>
      <c r="AE329" s="21"/>
      <c r="AF329" s="22"/>
      <c r="AG329" s="22"/>
      <c r="AH329" s="22"/>
      <c r="AI329" s="22"/>
      <c r="AJ329" s="22"/>
      <c r="AK329" s="22"/>
      <c r="AL329" s="8"/>
      <c r="AM329" s="8"/>
      <c r="AN329" s="8"/>
      <c r="AO329" s="8"/>
      <c r="AP329" s="8"/>
      <c r="AQ329" s="8"/>
      <c r="AR329" s="31"/>
      <c r="AS329" s="31"/>
      <c r="AT329" s="38"/>
      <c r="AU329" s="8"/>
      <c r="AV329" s="8"/>
      <c r="AW329" s="8"/>
      <c r="AX329" s="8"/>
      <c r="AY329" s="9"/>
      <c r="AZ329" s="9"/>
      <c r="BA329" s="8"/>
      <c r="BB329" s="8"/>
      <c r="BC329" s="9"/>
      <c r="BD329" s="9"/>
      <c r="BE329" s="8"/>
      <c r="BF329" s="9"/>
      <c r="BG329" s="8"/>
      <c r="BH329" s="9"/>
      <c r="BI329" s="8"/>
      <c r="BJ329" s="9"/>
      <c r="BK329" s="8"/>
      <c r="BL329" s="8"/>
      <c r="BM329" s="8"/>
      <c r="BN329" s="9"/>
      <c r="BO329" s="8"/>
      <c r="BP329" s="8"/>
      <c r="BS329" s="17"/>
      <c r="BT329" s="17"/>
      <c r="BU329" s="17"/>
      <c r="BV329" s="17"/>
      <c r="BW329" s="17"/>
      <c r="BX329" s="17"/>
      <c r="BY329" s="17"/>
      <c r="BZ329" s="17"/>
      <c r="CB329" s="10"/>
      <c r="CC329" s="10"/>
      <c r="CD329" s="9"/>
      <c r="CE329" s="9"/>
      <c r="CF329" s="9"/>
      <c r="CG329" s="9"/>
      <c r="CH329" s="9"/>
      <c r="CI329" s="9"/>
      <c r="CK329" s="8"/>
      <c r="CL329" s="8"/>
      <c r="CM329" s="8"/>
      <c r="CN329" s="8"/>
      <c r="CO329" s="9"/>
      <c r="CP329" s="8"/>
      <c r="CQ329" s="8"/>
    </row>
    <row r="330" spans="1:95" s="4" customFormat="1">
      <c r="A330" s="28"/>
      <c r="B330" s="23"/>
      <c r="C330" s="23"/>
      <c r="D330" s="23"/>
      <c r="E330" s="49"/>
      <c r="F330" s="217"/>
      <c r="G330" s="26"/>
      <c r="H330" s="24"/>
      <c r="I330" s="24"/>
      <c r="J330" s="24"/>
      <c r="K330" s="24"/>
      <c r="L330" s="24"/>
      <c r="M330" s="233"/>
      <c r="N330" s="24"/>
      <c r="O330" s="24"/>
      <c r="P330" s="24"/>
      <c r="Q330" s="19"/>
      <c r="R330" s="42"/>
      <c r="S330" s="45"/>
      <c r="T330" s="45"/>
      <c r="U330" s="47"/>
      <c r="V330" s="42"/>
      <c r="W330" s="42"/>
      <c r="X330" s="19"/>
      <c r="Y330" s="19"/>
      <c r="Z330" s="35"/>
      <c r="AA330" s="35"/>
      <c r="AB330" s="54"/>
      <c r="AC330" s="21"/>
      <c r="AD330" s="21"/>
      <c r="AE330" s="21"/>
      <c r="AF330" s="22"/>
      <c r="AG330" s="22"/>
      <c r="AH330" s="22"/>
      <c r="AI330" s="22"/>
      <c r="AJ330" s="22"/>
      <c r="AK330" s="22"/>
      <c r="AL330" s="8"/>
      <c r="AM330" s="8"/>
      <c r="AN330" s="8"/>
      <c r="AO330" s="8"/>
      <c r="AP330" s="8"/>
      <c r="AQ330" s="8"/>
      <c r="AR330" s="31"/>
      <c r="AS330" s="31"/>
      <c r="AT330" s="38"/>
      <c r="AU330" s="8"/>
      <c r="AV330" s="8"/>
      <c r="AW330" s="8"/>
      <c r="AX330" s="8"/>
      <c r="AY330" s="9"/>
      <c r="AZ330" s="9"/>
      <c r="BA330" s="8"/>
      <c r="BB330" s="8"/>
      <c r="BC330" s="9"/>
      <c r="BD330" s="9"/>
      <c r="BE330" s="8"/>
      <c r="BF330" s="9"/>
      <c r="BG330" s="8"/>
      <c r="BH330" s="9"/>
      <c r="BI330" s="8"/>
      <c r="BJ330" s="9"/>
      <c r="BK330" s="8"/>
      <c r="BL330" s="8"/>
      <c r="BM330" s="8"/>
      <c r="BN330" s="9"/>
      <c r="BO330" s="8"/>
      <c r="BP330" s="8"/>
      <c r="BS330" s="17"/>
      <c r="BT330" s="17"/>
      <c r="BU330" s="17"/>
      <c r="BV330" s="17"/>
      <c r="BW330" s="17"/>
      <c r="BX330" s="17"/>
      <c r="BY330" s="17"/>
      <c r="BZ330" s="17"/>
      <c r="CB330" s="10"/>
      <c r="CC330" s="10"/>
      <c r="CD330" s="9"/>
      <c r="CE330" s="9"/>
      <c r="CF330" s="9"/>
      <c r="CG330" s="9"/>
      <c r="CH330" s="9"/>
      <c r="CI330" s="9"/>
      <c r="CK330" s="8"/>
      <c r="CL330" s="8"/>
      <c r="CM330" s="8"/>
      <c r="CN330" s="8"/>
      <c r="CO330" s="9"/>
      <c r="CP330" s="8"/>
      <c r="CQ330" s="8"/>
    </row>
    <row r="331" spans="1:95" s="4" customFormat="1">
      <c r="A331" s="28"/>
      <c r="B331" s="23"/>
      <c r="C331" s="23"/>
      <c r="D331" s="23"/>
      <c r="E331" s="49"/>
      <c r="F331" s="217"/>
      <c r="G331" s="26"/>
      <c r="H331" s="24"/>
      <c r="I331" s="24"/>
      <c r="J331" s="24"/>
      <c r="K331" s="24"/>
      <c r="L331" s="24"/>
      <c r="M331" s="233"/>
      <c r="N331" s="24"/>
      <c r="O331" s="24"/>
      <c r="P331" s="24"/>
      <c r="Q331" s="19"/>
      <c r="R331" s="42"/>
      <c r="S331" s="45"/>
      <c r="T331" s="45"/>
      <c r="U331" s="47"/>
      <c r="V331" s="42"/>
      <c r="W331" s="42"/>
      <c r="X331" s="19"/>
      <c r="Y331" s="19"/>
      <c r="Z331" s="35"/>
      <c r="AA331" s="35"/>
      <c r="AB331" s="54"/>
      <c r="AC331" s="21"/>
      <c r="AD331" s="21"/>
      <c r="AE331" s="21"/>
      <c r="AF331" s="22"/>
      <c r="AG331" s="22"/>
      <c r="AH331" s="22"/>
      <c r="AI331" s="22"/>
      <c r="AJ331" s="22"/>
      <c r="AK331" s="22"/>
      <c r="AL331" s="8"/>
      <c r="AM331" s="8"/>
      <c r="AN331" s="8"/>
      <c r="AO331" s="8"/>
      <c r="AP331" s="8"/>
      <c r="AQ331" s="8"/>
      <c r="AR331" s="31"/>
      <c r="AS331" s="31"/>
      <c r="AT331" s="38"/>
      <c r="AU331" s="8"/>
      <c r="AV331" s="8"/>
      <c r="AW331" s="8"/>
      <c r="AX331" s="8"/>
      <c r="AY331" s="9"/>
      <c r="AZ331" s="9"/>
      <c r="BA331" s="8"/>
      <c r="BB331" s="8"/>
      <c r="BC331" s="9"/>
      <c r="BD331" s="9"/>
      <c r="BE331" s="8"/>
      <c r="BF331" s="9"/>
      <c r="BG331" s="8"/>
      <c r="BH331" s="9"/>
      <c r="BI331" s="8"/>
      <c r="BJ331" s="9"/>
      <c r="BK331" s="8"/>
      <c r="BL331" s="8"/>
      <c r="BM331" s="8"/>
      <c r="BN331" s="9"/>
      <c r="BO331" s="8"/>
      <c r="BP331" s="8"/>
      <c r="BS331" s="17"/>
      <c r="BT331" s="17"/>
      <c r="BU331" s="17"/>
      <c r="BV331" s="17"/>
      <c r="BW331" s="17"/>
      <c r="BX331" s="17"/>
      <c r="BY331" s="17"/>
      <c r="BZ331" s="17"/>
      <c r="CB331" s="10"/>
      <c r="CC331" s="10"/>
      <c r="CD331" s="9"/>
      <c r="CE331" s="9"/>
      <c r="CF331" s="9"/>
      <c r="CG331" s="9"/>
      <c r="CH331" s="9"/>
      <c r="CI331" s="9"/>
      <c r="CK331" s="8"/>
      <c r="CL331" s="8"/>
      <c r="CM331" s="8"/>
      <c r="CN331" s="8"/>
      <c r="CO331" s="9"/>
      <c r="CP331" s="8"/>
      <c r="CQ331" s="8"/>
    </row>
    <row r="332" spans="1:95" s="4" customFormat="1">
      <c r="A332" s="28"/>
      <c r="B332" s="23"/>
      <c r="C332" s="23"/>
      <c r="D332" s="23"/>
      <c r="E332" s="49"/>
      <c r="F332" s="217"/>
      <c r="G332" s="26"/>
      <c r="H332" s="24"/>
      <c r="I332" s="24"/>
      <c r="J332" s="24"/>
      <c r="K332" s="24"/>
      <c r="L332" s="24"/>
      <c r="M332" s="233"/>
      <c r="N332" s="24"/>
      <c r="O332" s="24"/>
      <c r="P332" s="24"/>
      <c r="Q332" s="19"/>
      <c r="R332" s="42"/>
      <c r="S332" s="45"/>
      <c r="T332" s="45"/>
      <c r="U332" s="47"/>
      <c r="V332" s="42"/>
      <c r="W332" s="42"/>
      <c r="X332" s="19"/>
      <c r="Y332" s="19"/>
      <c r="Z332" s="35"/>
      <c r="AA332" s="35"/>
      <c r="AB332" s="54"/>
      <c r="AC332" s="21"/>
      <c r="AD332" s="21"/>
      <c r="AE332" s="21"/>
      <c r="AF332" s="22"/>
      <c r="AG332" s="22"/>
      <c r="AH332" s="22"/>
      <c r="AI332" s="22"/>
      <c r="AJ332" s="22"/>
      <c r="AK332" s="22"/>
      <c r="AL332" s="8"/>
      <c r="AM332" s="8"/>
      <c r="AN332" s="8"/>
      <c r="AO332" s="8"/>
      <c r="AP332" s="8"/>
      <c r="AQ332" s="8"/>
      <c r="AR332" s="31"/>
      <c r="AS332" s="31"/>
      <c r="AT332" s="38"/>
      <c r="AU332" s="8"/>
      <c r="AV332" s="8"/>
      <c r="AW332" s="8"/>
      <c r="AX332" s="8"/>
      <c r="AY332" s="9"/>
      <c r="AZ332" s="9"/>
      <c r="BA332" s="8"/>
      <c r="BB332" s="8"/>
      <c r="BC332" s="9"/>
      <c r="BD332" s="9"/>
      <c r="BE332" s="8"/>
      <c r="BF332" s="9"/>
      <c r="BG332" s="8"/>
      <c r="BH332" s="9"/>
      <c r="BI332" s="8"/>
      <c r="BJ332" s="9"/>
      <c r="BK332" s="8"/>
      <c r="BL332" s="8"/>
      <c r="BM332" s="8"/>
      <c r="BN332" s="9"/>
      <c r="BO332" s="8"/>
      <c r="BP332" s="8"/>
      <c r="BS332" s="17"/>
      <c r="BT332" s="17"/>
      <c r="BU332" s="17"/>
      <c r="BV332" s="17"/>
      <c r="BW332" s="17"/>
      <c r="BX332" s="17"/>
      <c r="BY332" s="17"/>
      <c r="BZ332" s="17"/>
      <c r="CB332" s="10"/>
      <c r="CC332" s="10"/>
      <c r="CD332" s="9"/>
      <c r="CE332" s="9"/>
      <c r="CF332" s="9"/>
      <c r="CG332" s="9"/>
      <c r="CH332" s="9"/>
      <c r="CI332" s="9"/>
      <c r="CK332" s="8"/>
      <c r="CL332" s="8"/>
      <c r="CM332" s="8"/>
      <c r="CN332" s="8"/>
      <c r="CO332" s="9"/>
      <c r="CP332" s="8"/>
      <c r="CQ332" s="8"/>
    </row>
    <row r="333" spans="1:95" s="4" customFormat="1">
      <c r="A333" s="28"/>
      <c r="B333" s="23"/>
      <c r="C333" s="23"/>
      <c r="D333" s="23"/>
      <c r="E333" s="49"/>
      <c r="F333" s="217"/>
      <c r="G333" s="26"/>
      <c r="H333" s="24"/>
      <c r="I333" s="24"/>
      <c r="J333" s="24"/>
      <c r="K333" s="24"/>
      <c r="L333" s="24"/>
      <c r="M333" s="233"/>
      <c r="N333" s="24"/>
      <c r="O333" s="24"/>
      <c r="P333" s="24"/>
      <c r="Q333" s="19"/>
      <c r="R333" s="42"/>
      <c r="S333" s="45"/>
      <c r="T333" s="45"/>
      <c r="U333" s="47"/>
      <c r="V333" s="42"/>
      <c r="W333" s="42"/>
      <c r="X333" s="19"/>
      <c r="Y333" s="19"/>
      <c r="Z333" s="35"/>
      <c r="AA333" s="35"/>
      <c r="AB333" s="54"/>
      <c r="AC333" s="21"/>
      <c r="AD333" s="21"/>
      <c r="AE333" s="21"/>
      <c r="AF333" s="22"/>
      <c r="AG333" s="22"/>
      <c r="AH333" s="22"/>
      <c r="AI333" s="22"/>
      <c r="AJ333" s="22"/>
      <c r="AK333" s="22"/>
      <c r="AL333" s="8"/>
      <c r="AM333" s="8"/>
      <c r="AN333" s="8"/>
      <c r="AO333" s="8"/>
      <c r="AP333" s="8"/>
      <c r="AQ333" s="8"/>
      <c r="AR333" s="31"/>
      <c r="AS333" s="31"/>
      <c r="AT333" s="38"/>
      <c r="AU333" s="8"/>
      <c r="AV333" s="8"/>
      <c r="AW333" s="8"/>
      <c r="AX333" s="8"/>
      <c r="AY333" s="9"/>
      <c r="AZ333" s="9"/>
      <c r="BA333" s="8"/>
      <c r="BB333" s="8"/>
      <c r="BC333" s="9"/>
      <c r="BD333" s="9"/>
      <c r="BE333" s="8"/>
      <c r="BF333" s="9"/>
      <c r="BG333" s="8"/>
      <c r="BH333" s="9"/>
      <c r="BI333" s="8"/>
      <c r="BJ333" s="9"/>
      <c r="BK333" s="8"/>
      <c r="BL333" s="8"/>
      <c r="BM333" s="8"/>
      <c r="BN333" s="9"/>
      <c r="BO333" s="8"/>
      <c r="BP333" s="8"/>
      <c r="BS333" s="17"/>
      <c r="BT333" s="17"/>
      <c r="BU333" s="17"/>
      <c r="BV333" s="17"/>
      <c r="BW333" s="17"/>
      <c r="BX333" s="17"/>
      <c r="BY333" s="17"/>
      <c r="BZ333" s="17"/>
      <c r="CB333" s="10"/>
      <c r="CC333" s="10"/>
      <c r="CD333" s="9"/>
      <c r="CE333" s="9"/>
      <c r="CF333" s="9"/>
      <c r="CG333" s="9"/>
      <c r="CH333" s="9"/>
      <c r="CI333" s="9"/>
      <c r="CK333" s="8"/>
      <c r="CL333" s="8"/>
      <c r="CM333" s="8"/>
      <c r="CN333" s="8"/>
      <c r="CO333" s="9"/>
      <c r="CP333" s="8"/>
      <c r="CQ333" s="8"/>
    </row>
    <row r="334" spans="1:95" s="4" customFormat="1">
      <c r="A334" s="28"/>
      <c r="B334" s="23"/>
      <c r="C334" s="23"/>
      <c r="D334" s="23"/>
      <c r="E334" s="49"/>
      <c r="F334" s="217"/>
      <c r="G334" s="26"/>
      <c r="H334" s="24"/>
      <c r="I334" s="24"/>
      <c r="J334" s="24"/>
      <c r="K334" s="24"/>
      <c r="L334" s="24"/>
      <c r="M334" s="233"/>
      <c r="N334" s="24"/>
      <c r="O334" s="24"/>
      <c r="P334" s="24"/>
      <c r="Q334" s="19"/>
      <c r="R334" s="42"/>
      <c r="S334" s="45"/>
      <c r="T334" s="45"/>
      <c r="U334" s="47"/>
      <c r="V334" s="42"/>
      <c r="W334" s="42"/>
      <c r="X334" s="19"/>
      <c r="Y334" s="19"/>
      <c r="Z334" s="35"/>
      <c r="AA334" s="35"/>
      <c r="AB334" s="54"/>
      <c r="AC334" s="21"/>
      <c r="AD334" s="21"/>
      <c r="AE334" s="21"/>
      <c r="AF334" s="22"/>
      <c r="AG334" s="22"/>
      <c r="AH334" s="22"/>
      <c r="AI334" s="22"/>
      <c r="AJ334" s="22"/>
      <c r="AK334" s="22"/>
      <c r="AL334" s="8"/>
      <c r="AM334" s="8"/>
      <c r="AN334" s="8"/>
      <c r="AO334" s="8"/>
      <c r="AP334" s="8"/>
      <c r="AQ334" s="8"/>
      <c r="AR334" s="31"/>
      <c r="AS334" s="31"/>
      <c r="AT334" s="38"/>
      <c r="AU334" s="8"/>
      <c r="AV334" s="8"/>
      <c r="AW334" s="8"/>
      <c r="AX334" s="8"/>
      <c r="AY334" s="9"/>
      <c r="AZ334" s="9"/>
      <c r="BA334" s="8"/>
      <c r="BB334" s="8"/>
      <c r="BC334" s="9"/>
      <c r="BD334" s="9"/>
      <c r="BE334" s="8"/>
      <c r="BF334" s="9"/>
      <c r="BG334" s="8"/>
      <c r="BH334" s="9"/>
      <c r="BI334" s="8"/>
      <c r="BJ334" s="9"/>
      <c r="BK334" s="8"/>
      <c r="BL334" s="8"/>
      <c r="BM334" s="8"/>
      <c r="BN334" s="9"/>
      <c r="BO334" s="8"/>
      <c r="BP334" s="8"/>
      <c r="BS334" s="17"/>
      <c r="BT334" s="17"/>
      <c r="BU334" s="17"/>
      <c r="BV334" s="17"/>
      <c r="BW334" s="17"/>
      <c r="BX334" s="17"/>
      <c r="BY334" s="17"/>
      <c r="BZ334" s="17"/>
      <c r="CB334" s="10"/>
      <c r="CC334" s="10"/>
      <c r="CD334" s="9"/>
      <c r="CE334" s="9"/>
      <c r="CF334" s="9"/>
      <c r="CG334" s="9"/>
      <c r="CH334" s="9"/>
      <c r="CI334" s="9"/>
      <c r="CK334" s="8"/>
      <c r="CL334" s="8"/>
      <c r="CM334" s="8"/>
      <c r="CN334" s="8"/>
      <c r="CO334" s="9"/>
      <c r="CP334" s="8"/>
      <c r="CQ334" s="8"/>
    </row>
    <row r="335" spans="1:95" s="4" customFormat="1">
      <c r="A335" s="28"/>
      <c r="B335" s="23"/>
      <c r="C335" s="23"/>
      <c r="D335" s="23"/>
      <c r="E335" s="49"/>
      <c r="F335" s="217"/>
      <c r="G335" s="26"/>
      <c r="H335" s="24"/>
      <c r="I335" s="24"/>
      <c r="J335" s="24"/>
      <c r="K335" s="24"/>
      <c r="L335" s="24"/>
      <c r="M335" s="233"/>
      <c r="N335" s="24"/>
      <c r="O335" s="24"/>
      <c r="P335" s="24"/>
      <c r="Q335" s="19"/>
      <c r="R335" s="42"/>
      <c r="S335" s="45"/>
      <c r="T335" s="45"/>
      <c r="U335" s="47"/>
      <c r="V335" s="42"/>
      <c r="W335" s="42"/>
      <c r="X335" s="19"/>
      <c r="Y335" s="19"/>
      <c r="Z335" s="35"/>
      <c r="AA335" s="35"/>
      <c r="AB335" s="54"/>
      <c r="AC335" s="21"/>
      <c r="AD335" s="21"/>
      <c r="AE335" s="21"/>
      <c r="AF335" s="22"/>
      <c r="AG335" s="22"/>
      <c r="AH335" s="22"/>
      <c r="AI335" s="22"/>
      <c r="AJ335" s="22"/>
      <c r="AK335" s="22"/>
      <c r="AL335" s="8"/>
      <c r="AM335" s="8"/>
      <c r="AN335" s="8"/>
      <c r="AO335" s="8"/>
      <c r="AP335" s="8"/>
      <c r="AQ335" s="8"/>
      <c r="AR335" s="31"/>
      <c r="AS335" s="31"/>
      <c r="AT335" s="38"/>
      <c r="AU335" s="8"/>
      <c r="AV335" s="8"/>
      <c r="AW335" s="8"/>
      <c r="AX335" s="8"/>
      <c r="AY335" s="9"/>
      <c r="AZ335" s="9"/>
      <c r="BA335" s="8"/>
      <c r="BB335" s="8"/>
      <c r="BC335" s="9"/>
      <c r="BD335" s="9"/>
      <c r="BE335" s="8"/>
      <c r="BF335" s="9"/>
      <c r="BG335" s="8"/>
      <c r="BH335" s="9"/>
      <c r="BI335" s="8"/>
      <c r="BJ335" s="9"/>
      <c r="BK335" s="8"/>
      <c r="BL335" s="8"/>
      <c r="BM335" s="8"/>
      <c r="BN335" s="9"/>
      <c r="BO335" s="8"/>
      <c r="BP335" s="8"/>
      <c r="BS335" s="17"/>
      <c r="BT335" s="17"/>
      <c r="BU335" s="17"/>
      <c r="BV335" s="17"/>
      <c r="BW335" s="17"/>
      <c r="BX335" s="17"/>
      <c r="BY335" s="17"/>
      <c r="BZ335" s="17"/>
      <c r="CB335" s="10"/>
      <c r="CC335" s="10"/>
      <c r="CD335" s="9"/>
      <c r="CE335" s="9"/>
      <c r="CF335" s="9"/>
      <c r="CG335" s="9"/>
      <c r="CH335" s="9"/>
      <c r="CI335" s="9"/>
      <c r="CK335" s="8"/>
      <c r="CL335" s="8"/>
      <c r="CM335" s="8"/>
      <c r="CN335" s="8"/>
      <c r="CO335" s="9"/>
      <c r="CP335" s="8"/>
      <c r="CQ335" s="8"/>
    </row>
    <row r="336" spans="1:95" s="4" customFormat="1">
      <c r="A336" s="28"/>
      <c r="B336" s="23"/>
      <c r="C336" s="23"/>
      <c r="D336" s="23"/>
      <c r="E336" s="49"/>
      <c r="F336" s="217"/>
      <c r="G336" s="26"/>
      <c r="H336" s="24"/>
      <c r="I336" s="24"/>
      <c r="J336" s="24"/>
      <c r="K336" s="24"/>
      <c r="L336" s="24"/>
      <c r="M336" s="233"/>
      <c r="N336" s="24"/>
      <c r="O336" s="24"/>
      <c r="P336" s="24"/>
      <c r="Q336" s="19"/>
      <c r="R336" s="42"/>
      <c r="S336" s="45"/>
      <c r="T336" s="45"/>
      <c r="U336" s="47"/>
      <c r="V336" s="42"/>
      <c r="W336" s="42"/>
      <c r="X336" s="19"/>
      <c r="Y336" s="19"/>
      <c r="Z336" s="35"/>
      <c r="AA336" s="35"/>
      <c r="AB336" s="54"/>
      <c r="AC336" s="21"/>
      <c r="AD336" s="21"/>
      <c r="AE336" s="21"/>
      <c r="AF336" s="22"/>
      <c r="AG336" s="22"/>
      <c r="AH336" s="22"/>
      <c r="AI336" s="22"/>
      <c r="AJ336" s="22"/>
      <c r="AK336" s="22"/>
      <c r="AL336" s="8"/>
      <c r="AM336" s="8"/>
      <c r="AN336" s="8"/>
      <c r="AO336" s="8"/>
      <c r="AP336" s="8"/>
      <c r="AQ336" s="8"/>
      <c r="AR336" s="31"/>
      <c r="AS336" s="31"/>
      <c r="AT336" s="38"/>
      <c r="AU336" s="8"/>
      <c r="AV336" s="8"/>
      <c r="AW336" s="8"/>
      <c r="AX336" s="8"/>
      <c r="AY336" s="9"/>
      <c r="AZ336" s="9"/>
      <c r="BA336" s="8"/>
      <c r="BB336" s="8"/>
      <c r="BC336" s="9"/>
      <c r="BD336" s="9"/>
      <c r="BE336" s="8"/>
      <c r="BF336" s="9"/>
      <c r="BG336" s="8"/>
      <c r="BH336" s="9"/>
      <c r="BI336" s="8"/>
      <c r="BJ336" s="9"/>
      <c r="BK336" s="8"/>
      <c r="BL336" s="8"/>
      <c r="BM336" s="8"/>
      <c r="BN336" s="9"/>
      <c r="BO336" s="8"/>
      <c r="BP336" s="8"/>
      <c r="BS336" s="17"/>
      <c r="BT336" s="17"/>
      <c r="BU336" s="17"/>
      <c r="BV336" s="17"/>
      <c r="BW336" s="17"/>
      <c r="BX336" s="17"/>
      <c r="BY336" s="17"/>
      <c r="BZ336" s="17"/>
      <c r="CB336" s="10"/>
      <c r="CC336" s="10"/>
      <c r="CD336" s="9"/>
      <c r="CE336" s="9"/>
      <c r="CF336" s="9"/>
      <c r="CG336" s="9"/>
      <c r="CH336" s="9"/>
      <c r="CI336" s="9"/>
      <c r="CK336" s="8"/>
      <c r="CL336" s="8"/>
      <c r="CM336" s="8"/>
      <c r="CN336" s="8"/>
      <c r="CO336" s="9"/>
      <c r="CP336" s="8"/>
      <c r="CQ336" s="8"/>
    </row>
    <row r="337" spans="1:95" s="4" customFormat="1">
      <c r="A337" s="28"/>
      <c r="B337" s="23"/>
      <c r="C337" s="23"/>
      <c r="D337" s="23"/>
      <c r="E337" s="49"/>
      <c r="F337" s="217"/>
      <c r="G337" s="26"/>
      <c r="H337" s="24"/>
      <c r="I337" s="24"/>
      <c r="J337" s="24"/>
      <c r="K337" s="24"/>
      <c r="L337" s="24"/>
      <c r="M337" s="233"/>
      <c r="N337" s="24"/>
      <c r="O337" s="24"/>
      <c r="P337" s="24"/>
      <c r="Q337" s="19"/>
      <c r="R337" s="42"/>
      <c r="S337" s="45"/>
      <c r="T337" s="45"/>
      <c r="U337" s="47"/>
      <c r="V337" s="42"/>
      <c r="W337" s="42"/>
      <c r="X337" s="19"/>
      <c r="Y337" s="19"/>
      <c r="Z337" s="35"/>
      <c r="AA337" s="35"/>
      <c r="AB337" s="54"/>
      <c r="AC337" s="21"/>
      <c r="AD337" s="21"/>
      <c r="AE337" s="21"/>
      <c r="AF337" s="22"/>
      <c r="AG337" s="22"/>
      <c r="AH337" s="22"/>
      <c r="AI337" s="22"/>
      <c r="AJ337" s="22"/>
      <c r="AK337" s="22"/>
      <c r="AL337" s="8"/>
      <c r="AM337" s="8"/>
      <c r="AN337" s="8"/>
      <c r="AO337" s="8"/>
      <c r="AP337" s="8"/>
      <c r="AQ337" s="8"/>
      <c r="AR337" s="31"/>
      <c r="AS337" s="31"/>
      <c r="AT337" s="38"/>
      <c r="AU337" s="8"/>
      <c r="AV337" s="8"/>
      <c r="AW337" s="8"/>
      <c r="AX337" s="8"/>
      <c r="AY337" s="9"/>
      <c r="AZ337" s="9"/>
      <c r="BA337" s="8"/>
      <c r="BB337" s="8"/>
      <c r="BC337" s="9"/>
      <c r="BD337" s="9"/>
      <c r="BE337" s="8"/>
      <c r="BF337" s="9"/>
      <c r="BG337" s="8"/>
      <c r="BH337" s="9"/>
      <c r="BI337" s="8"/>
      <c r="BJ337" s="9"/>
      <c r="BK337" s="8"/>
      <c r="BL337" s="8"/>
      <c r="BM337" s="8"/>
      <c r="BN337" s="9"/>
      <c r="BO337" s="8"/>
      <c r="BP337" s="8"/>
      <c r="BS337" s="17"/>
      <c r="BT337" s="17"/>
      <c r="BU337" s="17"/>
      <c r="BV337" s="17"/>
      <c r="BW337" s="17"/>
      <c r="BX337" s="17"/>
      <c r="BY337" s="17"/>
      <c r="BZ337" s="17"/>
      <c r="CB337" s="10"/>
      <c r="CC337" s="10"/>
      <c r="CD337" s="9"/>
      <c r="CE337" s="9"/>
      <c r="CF337" s="9"/>
      <c r="CG337" s="9"/>
      <c r="CH337" s="9"/>
      <c r="CI337" s="9"/>
      <c r="CK337" s="8"/>
      <c r="CL337" s="8"/>
      <c r="CM337" s="8"/>
      <c r="CN337" s="8"/>
      <c r="CO337" s="9"/>
      <c r="CP337" s="8"/>
      <c r="CQ337" s="8"/>
    </row>
    <row r="338" spans="1:95" s="4" customFormat="1">
      <c r="A338" s="28"/>
      <c r="B338" s="23"/>
      <c r="C338" s="23"/>
      <c r="D338" s="23"/>
      <c r="E338" s="49"/>
      <c r="F338" s="217"/>
      <c r="G338" s="26"/>
      <c r="H338" s="24"/>
      <c r="I338" s="24"/>
      <c r="J338" s="24"/>
      <c r="K338" s="24"/>
      <c r="L338" s="24"/>
      <c r="M338" s="233"/>
      <c r="N338" s="24"/>
      <c r="O338" s="24"/>
      <c r="P338" s="24"/>
      <c r="Q338" s="19"/>
      <c r="R338" s="42"/>
      <c r="S338" s="45"/>
      <c r="T338" s="45"/>
      <c r="U338" s="47"/>
      <c r="V338" s="42"/>
      <c r="W338" s="42"/>
      <c r="X338" s="19"/>
      <c r="Y338" s="19"/>
      <c r="Z338" s="35"/>
      <c r="AA338" s="35"/>
      <c r="AB338" s="54"/>
      <c r="AC338" s="21"/>
      <c r="AD338" s="21"/>
      <c r="AE338" s="21"/>
      <c r="AF338" s="22"/>
      <c r="AG338" s="22"/>
      <c r="AH338" s="22"/>
      <c r="AI338" s="22"/>
      <c r="AJ338" s="22"/>
      <c r="AK338" s="22"/>
      <c r="AL338" s="8"/>
      <c r="AM338" s="8"/>
      <c r="AN338" s="8"/>
      <c r="AO338" s="8"/>
      <c r="AP338" s="8"/>
      <c r="AQ338" s="8"/>
      <c r="AR338" s="31"/>
      <c r="AS338" s="31"/>
      <c r="AT338" s="38"/>
      <c r="AU338" s="8"/>
      <c r="AV338" s="8"/>
      <c r="AW338" s="8"/>
      <c r="AX338" s="8"/>
      <c r="AY338" s="9"/>
      <c r="AZ338" s="9"/>
      <c r="BA338" s="8"/>
      <c r="BB338" s="8"/>
      <c r="BC338" s="9"/>
      <c r="BD338" s="9"/>
      <c r="BE338" s="8"/>
      <c r="BF338" s="9"/>
      <c r="BG338" s="8"/>
      <c r="BH338" s="9"/>
      <c r="BI338" s="8"/>
      <c r="BJ338" s="9"/>
      <c r="BK338" s="8"/>
      <c r="BL338" s="8"/>
      <c r="BM338" s="8"/>
      <c r="BN338" s="9"/>
      <c r="BO338" s="8"/>
      <c r="BP338" s="8"/>
      <c r="BS338" s="17"/>
      <c r="BT338" s="17"/>
      <c r="BU338" s="17"/>
      <c r="BV338" s="17"/>
      <c r="BW338" s="17"/>
      <c r="BX338" s="17"/>
      <c r="BY338" s="17"/>
      <c r="BZ338" s="17"/>
      <c r="CB338" s="10"/>
      <c r="CC338" s="10"/>
      <c r="CD338" s="9"/>
      <c r="CE338" s="9"/>
      <c r="CF338" s="9"/>
      <c r="CG338" s="9"/>
      <c r="CH338" s="9"/>
      <c r="CI338" s="9"/>
      <c r="CK338" s="8"/>
      <c r="CL338" s="8"/>
      <c r="CM338" s="8"/>
      <c r="CN338" s="8"/>
      <c r="CO338" s="9"/>
      <c r="CP338" s="8"/>
      <c r="CQ338" s="8"/>
    </row>
    <row r="339" spans="1:95" s="4" customFormat="1">
      <c r="A339" s="28"/>
      <c r="B339" s="23"/>
      <c r="C339" s="23"/>
      <c r="D339" s="23"/>
      <c r="E339" s="49"/>
      <c r="F339" s="217"/>
      <c r="G339" s="26"/>
      <c r="H339" s="24"/>
      <c r="I339" s="24"/>
      <c r="J339" s="24"/>
      <c r="K339" s="24"/>
      <c r="L339" s="24"/>
      <c r="M339" s="233"/>
      <c r="N339" s="24"/>
      <c r="O339" s="24"/>
      <c r="P339" s="24"/>
      <c r="Q339" s="19"/>
      <c r="R339" s="42"/>
      <c r="S339" s="45"/>
      <c r="T339" s="45"/>
      <c r="U339" s="47"/>
      <c r="V339" s="42"/>
      <c r="W339" s="42"/>
      <c r="X339" s="19"/>
      <c r="Y339" s="19"/>
      <c r="Z339" s="35"/>
      <c r="AA339" s="35"/>
      <c r="AB339" s="54"/>
      <c r="AC339" s="21"/>
      <c r="AD339" s="21"/>
      <c r="AE339" s="21"/>
      <c r="AF339" s="22"/>
      <c r="AG339" s="22"/>
      <c r="AH339" s="22"/>
      <c r="AI339" s="22"/>
      <c r="AJ339" s="22"/>
      <c r="AK339" s="22"/>
      <c r="AL339" s="8"/>
      <c r="AM339" s="8"/>
      <c r="AN339" s="8"/>
      <c r="AO339" s="8"/>
      <c r="AP339" s="8"/>
      <c r="AQ339" s="8"/>
      <c r="AR339" s="31"/>
      <c r="AS339" s="31"/>
      <c r="AT339" s="38"/>
      <c r="AU339" s="8"/>
      <c r="AV339" s="8"/>
      <c r="AW339" s="8"/>
      <c r="AX339" s="8"/>
      <c r="AY339" s="9"/>
      <c r="AZ339" s="9"/>
      <c r="BA339" s="8"/>
      <c r="BB339" s="8"/>
      <c r="BC339" s="9"/>
      <c r="BD339" s="9"/>
      <c r="BE339" s="8"/>
      <c r="BF339" s="9"/>
      <c r="BG339" s="8"/>
      <c r="BH339" s="9"/>
      <c r="BI339" s="8"/>
      <c r="BJ339" s="9"/>
      <c r="BK339" s="8"/>
      <c r="BL339" s="8"/>
      <c r="BM339" s="8"/>
      <c r="BN339" s="9"/>
      <c r="BO339" s="8"/>
      <c r="BP339" s="8"/>
      <c r="BS339" s="17"/>
      <c r="BT339" s="17"/>
      <c r="BU339" s="17"/>
      <c r="BV339" s="17"/>
      <c r="BW339" s="17"/>
      <c r="BX339" s="17"/>
      <c r="BY339" s="17"/>
      <c r="BZ339" s="17"/>
      <c r="CB339" s="10"/>
      <c r="CC339" s="10"/>
      <c r="CD339" s="9"/>
      <c r="CE339" s="9"/>
      <c r="CF339" s="9"/>
      <c r="CG339" s="9"/>
      <c r="CH339" s="9"/>
      <c r="CI339" s="9"/>
      <c r="CK339" s="8"/>
      <c r="CL339" s="8"/>
      <c r="CM339" s="8"/>
      <c r="CN339" s="8"/>
      <c r="CO339" s="9"/>
      <c r="CP339" s="8"/>
      <c r="CQ339" s="8"/>
    </row>
    <row r="340" spans="1:95" s="4" customFormat="1">
      <c r="A340" s="28"/>
      <c r="B340" s="23"/>
      <c r="C340" s="23"/>
      <c r="D340" s="23"/>
      <c r="E340" s="49"/>
      <c r="F340" s="217"/>
      <c r="G340" s="26"/>
      <c r="H340" s="24"/>
      <c r="I340" s="24"/>
      <c r="J340" s="24"/>
      <c r="K340" s="24"/>
      <c r="L340" s="24"/>
      <c r="M340" s="233"/>
      <c r="N340" s="24"/>
      <c r="O340" s="24"/>
      <c r="P340" s="24"/>
      <c r="Q340" s="19"/>
      <c r="R340" s="42"/>
      <c r="S340" s="45"/>
      <c r="T340" s="45"/>
      <c r="U340" s="47"/>
      <c r="V340" s="42"/>
      <c r="W340" s="42"/>
      <c r="X340" s="19"/>
      <c r="Y340" s="19"/>
      <c r="Z340" s="35"/>
      <c r="AA340" s="35"/>
      <c r="AB340" s="54"/>
      <c r="AC340" s="21"/>
      <c r="AD340" s="21"/>
      <c r="AE340" s="21"/>
      <c r="AF340" s="22"/>
      <c r="AG340" s="22"/>
      <c r="AH340" s="22"/>
      <c r="AI340" s="22"/>
      <c r="AJ340" s="22"/>
      <c r="AK340" s="22"/>
      <c r="AL340" s="8"/>
      <c r="AM340" s="8"/>
      <c r="AN340" s="8"/>
      <c r="AO340" s="8"/>
      <c r="AP340" s="8"/>
      <c r="AQ340" s="8"/>
      <c r="AR340" s="31"/>
      <c r="AS340" s="31"/>
      <c r="AT340" s="38"/>
      <c r="AU340" s="8"/>
      <c r="AV340" s="8"/>
      <c r="AW340" s="8"/>
      <c r="AX340" s="8"/>
      <c r="AY340" s="9"/>
      <c r="AZ340" s="9"/>
      <c r="BA340" s="8"/>
      <c r="BB340" s="8"/>
      <c r="BC340" s="9"/>
      <c r="BD340" s="9"/>
      <c r="BE340" s="8"/>
      <c r="BF340" s="9"/>
      <c r="BG340" s="8"/>
      <c r="BH340" s="9"/>
      <c r="BI340" s="8"/>
      <c r="BJ340" s="9"/>
      <c r="BK340" s="8"/>
      <c r="BL340" s="8"/>
      <c r="BM340" s="8"/>
      <c r="BN340" s="9"/>
      <c r="BO340" s="8"/>
      <c r="BP340" s="8"/>
      <c r="BS340" s="17"/>
      <c r="BT340" s="17"/>
      <c r="BU340" s="17"/>
      <c r="BV340" s="17"/>
      <c r="BW340" s="17"/>
      <c r="BX340" s="17"/>
      <c r="BY340" s="17"/>
      <c r="BZ340" s="17"/>
      <c r="CB340" s="10"/>
      <c r="CC340" s="10"/>
      <c r="CD340" s="9"/>
      <c r="CE340" s="9"/>
      <c r="CF340" s="9"/>
      <c r="CG340" s="9"/>
      <c r="CH340" s="9"/>
      <c r="CI340" s="9"/>
      <c r="CK340" s="8"/>
      <c r="CL340" s="8"/>
      <c r="CM340" s="8"/>
      <c r="CN340" s="8"/>
      <c r="CO340" s="9"/>
      <c r="CP340" s="8"/>
      <c r="CQ340" s="8"/>
    </row>
    <row r="341" spans="1:95" s="4" customFormat="1">
      <c r="A341" s="28"/>
      <c r="B341" s="23"/>
      <c r="C341" s="23"/>
      <c r="D341" s="23"/>
      <c r="E341" s="49"/>
      <c r="F341" s="217"/>
      <c r="G341" s="26"/>
      <c r="H341" s="24"/>
      <c r="I341" s="24"/>
      <c r="J341" s="24"/>
      <c r="K341" s="24"/>
      <c r="L341" s="24"/>
      <c r="M341" s="233"/>
      <c r="N341" s="24"/>
      <c r="O341" s="24"/>
      <c r="P341" s="24"/>
      <c r="Q341" s="19"/>
      <c r="R341" s="42"/>
      <c r="S341" s="45"/>
      <c r="T341" s="45"/>
      <c r="U341" s="47"/>
      <c r="V341" s="42"/>
      <c r="W341" s="42"/>
      <c r="X341" s="19"/>
      <c r="Y341" s="19"/>
      <c r="Z341" s="35"/>
      <c r="AA341" s="35"/>
      <c r="AB341" s="54"/>
      <c r="AC341" s="21"/>
      <c r="AD341" s="21"/>
      <c r="AE341" s="21"/>
      <c r="AF341" s="22"/>
      <c r="AG341" s="22"/>
      <c r="AH341" s="22"/>
      <c r="AI341" s="22"/>
      <c r="AJ341" s="22"/>
      <c r="AK341" s="22"/>
      <c r="AL341" s="8"/>
      <c r="AM341" s="8"/>
      <c r="AN341" s="8"/>
      <c r="AO341" s="8"/>
      <c r="AP341" s="8"/>
      <c r="AQ341" s="8"/>
      <c r="AR341" s="31"/>
      <c r="AS341" s="31"/>
      <c r="AT341" s="38"/>
      <c r="AU341" s="8"/>
      <c r="AV341" s="8"/>
      <c r="AW341" s="8"/>
      <c r="AX341" s="8"/>
      <c r="AY341" s="9"/>
      <c r="AZ341" s="9"/>
      <c r="BA341" s="8"/>
      <c r="BB341" s="8"/>
      <c r="BC341" s="9"/>
      <c r="BD341" s="9"/>
      <c r="BE341" s="8"/>
      <c r="BF341" s="9"/>
      <c r="BG341" s="8"/>
      <c r="BH341" s="9"/>
      <c r="BI341" s="8"/>
      <c r="BJ341" s="9"/>
      <c r="BK341" s="8"/>
      <c r="BL341" s="8"/>
      <c r="BM341" s="8"/>
      <c r="BN341" s="9"/>
      <c r="BO341" s="8"/>
      <c r="BP341" s="8"/>
      <c r="BS341" s="17"/>
      <c r="BT341" s="17"/>
      <c r="BU341" s="17"/>
      <c r="BV341" s="17"/>
      <c r="BW341" s="17"/>
      <c r="BX341" s="17"/>
      <c r="BY341" s="17"/>
      <c r="BZ341" s="17"/>
      <c r="CB341" s="10"/>
      <c r="CC341" s="10"/>
      <c r="CD341" s="9"/>
      <c r="CE341" s="9"/>
      <c r="CF341" s="9"/>
      <c r="CG341" s="9"/>
      <c r="CH341" s="9"/>
      <c r="CI341" s="9"/>
      <c r="CK341" s="8"/>
      <c r="CL341" s="8"/>
      <c r="CM341" s="8"/>
      <c r="CN341" s="8"/>
      <c r="CO341" s="9"/>
      <c r="CP341" s="8"/>
      <c r="CQ341" s="8"/>
    </row>
    <row r="342" spans="1:95" s="4" customFormat="1">
      <c r="A342" s="28"/>
      <c r="B342" s="23"/>
      <c r="C342" s="23"/>
      <c r="D342" s="23"/>
      <c r="E342" s="49"/>
      <c r="F342" s="217"/>
      <c r="G342" s="26"/>
      <c r="H342" s="24"/>
      <c r="I342" s="24"/>
      <c r="J342" s="24"/>
      <c r="K342" s="24"/>
      <c r="L342" s="24"/>
      <c r="M342" s="233"/>
      <c r="N342" s="24"/>
      <c r="O342" s="24"/>
      <c r="P342" s="24"/>
      <c r="Q342" s="19"/>
      <c r="R342" s="42"/>
      <c r="S342" s="45"/>
      <c r="T342" s="45"/>
      <c r="U342" s="47"/>
      <c r="V342" s="42"/>
      <c r="W342" s="42"/>
      <c r="X342" s="19"/>
      <c r="Y342" s="19"/>
      <c r="Z342" s="35"/>
      <c r="AA342" s="35"/>
      <c r="AB342" s="54"/>
      <c r="AC342" s="21"/>
      <c r="AD342" s="21"/>
      <c r="AE342" s="21"/>
      <c r="AF342" s="22"/>
      <c r="AG342" s="22"/>
      <c r="AH342" s="22"/>
      <c r="AI342" s="22"/>
      <c r="AJ342" s="22"/>
      <c r="AK342" s="22"/>
      <c r="AL342" s="8"/>
      <c r="AM342" s="8"/>
      <c r="AN342" s="8"/>
      <c r="AO342" s="8"/>
      <c r="AP342" s="8"/>
      <c r="AQ342" s="8"/>
      <c r="AR342" s="31"/>
      <c r="AS342" s="31"/>
      <c r="AT342" s="38"/>
      <c r="AU342" s="8"/>
      <c r="AV342" s="8"/>
      <c r="AW342" s="8"/>
      <c r="AX342" s="8"/>
      <c r="AY342" s="9"/>
      <c r="AZ342" s="9"/>
      <c r="BA342" s="8"/>
      <c r="BB342" s="8"/>
      <c r="BC342" s="9"/>
      <c r="BD342" s="9"/>
      <c r="BE342" s="8"/>
      <c r="BF342" s="9"/>
      <c r="BG342" s="8"/>
      <c r="BH342" s="9"/>
      <c r="BI342" s="8"/>
      <c r="BJ342" s="9"/>
      <c r="BK342" s="8"/>
      <c r="BL342" s="8"/>
      <c r="BM342" s="8"/>
      <c r="BN342" s="9"/>
      <c r="BO342" s="8"/>
      <c r="BP342" s="8"/>
      <c r="BS342" s="17"/>
      <c r="BT342" s="17"/>
      <c r="BU342" s="17"/>
      <c r="BV342" s="17"/>
      <c r="BW342" s="17"/>
      <c r="BX342" s="17"/>
      <c r="BY342" s="17"/>
      <c r="BZ342" s="17"/>
      <c r="CB342" s="10"/>
      <c r="CC342" s="10"/>
      <c r="CD342" s="9"/>
      <c r="CE342" s="9"/>
      <c r="CF342" s="9"/>
      <c r="CG342" s="9"/>
      <c r="CH342" s="9"/>
      <c r="CI342" s="9"/>
      <c r="CK342" s="8"/>
      <c r="CL342" s="8"/>
      <c r="CM342" s="8"/>
      <c r="CN342" s="8"/>
      <c r="CO342" s="9"/>
      <c r="CP342" s="8"/>
      <c r="CQ342" s="8"/>
    </row>
    <row r="343" spans="1:95" s="4" customFormat="1">
      <c r="A343" s="28"/>
      <c r="B343" s="23"/>
      <c r="C343" s="23"/>
      <c r="D343" s="23"/>
      <c r="E343" s="49"/>
      <c r="F343" s="217"/>
      <c r="G343" s="26"/>
      <c r="H343" s="24"/>
      <c r="I343" s="24"/>
      <c r="J343" s="24"/>
      <c r="K343" s="24"/>
      <c r="L343" s="24"/>
      <c r="M343" s="233"/>
      <c r="N343" s="24"/>
      <c r="O343" s="24"/>
      <c r="P343" s="24"/>
      <c r="Q343" s="19"/>
      <c r="R343" s="42"/>
      <c r="S343" s="45"/>
      <c r="T343" s="45"/>
      <c r="U343" s="47"/>
      <c r="V343" s="42"/>
      <c r="W343" s="42"/>
      <c r="X343" s="19"/>
      <c r="Y343" s="19"/>
      <c r="Z343" s="35"/>
      <c r="AA343" s="35"/>
      <c r="AB343" s="54"/>
      <c r="AC343" s="21"/>
      <c r="AD343" s="21"/>
      <c r="AE343" s="21"/>
      <c r="AF343" s="22"/>
      <c r="AG343" s="22"/>
      <c r="AH343" s="22"/>
      <c r="AI343" s="22"/>
      <c r="AJ343" s="22"/>
      <c r="AK343" s="22"/>
      <c r="AL343" s="8"/>
      <c r="AM343" s="8"/>
      <c r="AN343" s="8"/>
      <c r="AO343" s="8"/>
      <c r="AP343" s="8"/>
      <c r="AQ343" s="8"/>
      <c r="AR343" s="31"/>
      <c r="AS343" s="31"/>
      <c r="AT343" s="38"/>
      <c r="AU343" s="8"/>
      <c r="AV343" s="8"/>
      <c r="AW343" s="8"/>
      <c r="AX343" s="8"/>
      <c r="AY343" s="9"/>
      <c r="AZ343" s="9"/>
      <c r="BA343" s="8"/>
      <c r="BB343" s="8"/>
      <c r="BC343" s="9"/>
      <c r="BD343" s="9"/>
      <c r="BE343" s="8"/>
      <c r="BF343" s="9"/>
      <c r="BG343" s="8"/>
      <c r="BH343" s="9"/>
      <c r="BI343" s="8"/>
      <c r="BJ343" s="9"/>
      <c r="BK343" s="8"/>
      <c r="BL343" s="8"/>
      <c r="BM343" s="8"/>
      <c r="BN343" s="9"/>
      <c r="BO343" s="8"/>
      <c r="BP343" s="8"/>
      <c r="BS343" s="17"/>
      <c r="BT343" s="17"/>
      <c r="BU343" s="17"/>
      <c r="BV343" s="17"/>
      <c r="BW343" s="17"/>
      <c r="BX343" s="17"/>
      <c r="BY343" s="17"/>
      <c r="BZ343" s="17"/>
      <c r="CB343" s="10"/>
      <c r="CC343" s="10"/>
      <c r="CD343" s="9"/>
      <c r="CE343" s="9"/>
      <c r="CF343" s="9"/>
      <c r="CG343" s="9"/>
      <c r="CH343" s="9"/>
      <c r="CI343" s="9"/>
      <c r="CK343" s="8"/>
      <c r="CL343" s="8"/>
      <c r="CM343" s="8"/>
      <c r="CN343" s="8"/>
      <c r="CO343" s="9"/>
      <c r="CP343" s="8"/>
      <c r="CQ343" s="8"/>
    </row>
    <row r="344" spans="1:95" s="4" customFormat="1">
      <c r="A344" s="28"/>
      <c r="B344" s="23"/>
      <c r="C344" s="23"/>
      <c r="D344" s="23"/>
      <c r="E344" s="49"/>
      <c r="F344" s="217"/>
      <c r="G344" s="26"/>
      <c r="H344" s="24"/>
      <c r="I344" s="24"/>
      <c r="J344" s="24"/>
      <c r="K344" s="24"/>
      <c r="L344" s="24"/>
      <c r="M344" s="233"/>
      <c r="N344" s="24"/>
      <c r="O344" s="24"/>
      <c r="P344" s="24"/>
      <c r="Q344" s="19"/>
      <c r="R344" s="42"/>
      <c r="S344" s="45"/>
      <c r="T344" s="45"/>
      <c r="U344" s="47"/>
      <c r="V344" s="42"/>
      <c r="W344" s="42"/>
      <c r="X344" s="19"/>
      <c r="Y344" s="19"/>
      <c r="Z344" s="35"/>
      <c r="AA344" s="35"/>
      <c r="AB344" s="54"/>
      <c r="AC344" s="21"/>
      <c r="AD344" s="21"/>
      <c r="AE344" s="21"/>
      <c r="AF344" s="22"/>
      <c r="AG344" s="22"/>
      <c r="AH344" s="22"/>
      <c r="AI344" s="22"/>
      <c r="AJ344" s="22"/>
      <c r="AK344" s="22"/>
      <c r="AL344" s="8"/>
      <c r="AM344" s="8"/>
      <c r="AN344" s="8"/>
      <c r="AO344" s="8"/>
      <c r="AP344" s="8"/>
      <c r="AQ344" s="8"/>
      <c r="AR344" s="31"/>
      <c r="AS344" s="31"/>
      <c r="AT344" s="38"/>
      <c r="AU344" s="8"/>
      <c r="AV344" s="8"/>
      <c r="AW344" s="8"/>
      <c r="AX344" s="8"/>
      <c r="AY344" s="9"/>
      <c r="AZ344" s="9"/>
      <c r="BA344" s="8"/>
      <c r="BB344" s="8"/>
      <c r="BC344" s="9"/>
      <c r="BD344" s="9"/>
      <c r="BE344" s="8"/>
      <c r="BF344" s="9"/>
      <c r="BG344" s="8"/>
      <c r="BH344" s="9"/>
      <c r="BI344" s="8"/>
      <c r="BJ344" s="9"/>
      <c r="BK344" s="8"/>
      <c r="BL344" s="8"/>
      <c r="BM344" s="8"/>
      <c r="BN344" s="9"/>
      <c r="BO344" s="8"/>
      <c r="BP344" s="8"/>
      <c r="BS344" s="17"/>
      <c r="BT344" s="17"/>
      <c r="BU344" s="17"/>
      <c r="BV344" s="17"/>
      <c r="BW344" s="17"/>
      <c r="BX344" s="17"/>
      <c r="BY344" s="17"/>
      <c r="BZ344" s="17"/>
      <c r="CB344" s="10"/>
      <c r="CC344" s="10"/>
      <c r="CD344" s="9"/>
      <c r="CE344" s="9"/>
      <c r="CF344" s="9"/>
      <c r="CG344" s="9"/>
      <c r="CH344" s="9"/>
      <c r="CI344" s="9"/>
      <c r="CK344" s="8"/>
      <c r="CL344" s="8"/>
      <c r="CM344" s="8"/>
      <c r="CN344" s="8"/>
      <c r="CO344" s="9"/>
      <c r="CP344" s="8"/>
      <c r="CQ344" s="8"/>
    </row>
    <row r="345" spans="1:95" s="4" customFormat="1">
      <c r="A345" s="28"/>
      <c r="B345" s="23"/>
      <c r="C345" s="23"/>
      <c r="D345" s="23"/>
      <c r="E345" s="49"/>
      <c r="F345" s="217"/>
      <c r="G345" s="26"/>
      <c r="H345" s="24"/>
      <c r="I345" s="24"/>
      <c r="J345" s="24"/>
      <c r="K345" s="24"/>
      <c r="L345" s="24"/>
      <c r="M345" s="233"/>
      <c r="N345" s="24"/>
      <c r="O345" s="24"/>
      <c r="P345" s="24"/>
      <c r="Q345" s="19"/>
      <c r="R345" s="42"/>
      <c r="S345" s="45"/>
      <c r="T345" s="45"/>
      <c r="U345" s="47"/>
      <c r="V345" s="42"/>
      <c r="W345" s="42"/>
      <c r="X345" s="19"/>
      <c r="Y345" s="19"/>
      <c r="Z345" s="35"/>
      <c r="AA345" s="35"/>
      <c r="AB345" s="54"/>
      <c r="AC345" s="21"/>
      <c r="AD345" s="21"/>
      <c r="AE345" s="21"/>
      <c r="AF345" s="22"/>
      <c r="AG345" s="22"/>
      <c r="AH345" s="22"/>
      <c r="AI345" s="22"/>
      <c r="AJ345" s="22"/>
      <c r="AK345" s="22"/>
      <c r="AL345" s="8"/>
      <c r="AM345" s="8"/>
      <c r="AN345" s="8"/>
      <c r="AO345" s="8"/>
      <c r="AP345" s="8"/>
      <c r="AQ345" s="8"/>
      <c r="AR345" s="31"/>
      <c r="AS345" s="31"/>
      <c r="AT345" s="38"/>
      <c r="AU345" s="8"/>
      <c r="AV345" s="8"/>
      <c r="AW345" s="8"/>
      <c r="AX345" s="8"/>
      <c r="AY345" s="9"/>
      <c r="AZ345" s="9"/>
      <c r="BA345" s="8"/>
      <c r="BB345" s="8"/>
      <c r="BC345" s="9"/>
      <c r="BD345" s="9"/>
      <c r="BE345" s="8"/>
      <c r="BF345" s="9"/>
      <c r="BG345" s="8"/>
      <c r="BH345" s="9"/>
      <c r="BI345" s="8"/>
      <c r="BJ345" s="9"/>
      <c r="BK345" s="8"/>
      <c r="BL345" s="8"/>
      <c r="BM345" s="8"/>
      <c r="BN345" s="9"/>
      <c r="BO345" s="8"/>
      <c r="BP345" s="8"/>
      <c r="BS345" s="17"/>
      <c r="BT345" s="17"/>
      <c r="BU345" s="17"/>
      <c r="BV345" s="17"/>
      <c r="BW345" s="17"/>
      <c r="BX345" s="17"/>
      <c r="BY345" s="17"/>
      <c r="BZ345" s="17"/>
      <c r="CB345" s="10"/>
      <c r="CC345" s="10"/>
      <c r="CD345" s="9"/>
      <c r="CE345" s="9"/>
      <c r="CF345" s="9"/>
      <c r="CG345" s="9"/>
      <c r="CH345" s="9"/>
      <c r="CI345" s="9"/>
      <c r="CK345" s="8"/>
      <c r="CL345" s="8"/>
      <c r="CM345" s="8"/>
      <c r="CN345" s="8"/>
      <c r="CO345" s="9"/>
      <c r="CP345" s="8"/>
      <c r="CQ345" s="8"/>
    </row>
    <row r="346" spans="1:95" s="4" customFormat="1">
      <c r="A346" s="28"/>
      <c r="B346" s="23"/>
      <c r="C346" s="23"/>
      <c r="D346" s="23"/>
      <c r="E346" s="49"/>
      <c r="F346" s="217"/>
      <c r="G346" s="26"/>
      <c r="H346" s="24"/>
      <c r="I346" s="24"/>
      <c r="J346" s="24"/>
      <c r="K346" s="24"/>
      <c r="L346" s="24"/>
      <c r="M346" s="233"/>
      <c r="N346" s="24"/>
      <c r="O346" s="24"/>
      <c r="P346" s="24"/>
      <c r="Q346" s="19"/>
      <c r="R346" s="42"/>
      <c r="S346" s="45"/>
      <c r="T346" s="45"/>
      <c r="U346" s="47"/>
      <c r="V346" s="42"/>
      <c r="W346" s="42"/>
      <c r="X346" s="19"/>
      <c r="Y346" s="19"/>
      <c r="Z346" s="35"/>
      <c r="AA346" s="35"/>
      <c r="AB346" s="54"/>
      <c r="AC346" s="21"/>
      <c r="AD346" s="21"/>
      <c r="AE346" s="21"/>
      <c r="AF346" s="22"/>
      <c r="AG346" s="22"/>
      <c r="AH346" s="22"/>
      <c r="AI346" s="22"/>
      <c r="AJ346" s="22"/>
      <c r="AK346" s="22"/>
      <c r="AL346" s="8"/>
      <c r="AM346" s="8"/>
      <c r="AN346" s="8"/>
      <c r="AO346" s="8"/>
      <c r="AP346" s="8"/>
      <c r="AQ346" s="8"/>
      <c r="AR346" s="31"/>
      <c r="AS346" s="31"/>
      <c r="AT346" s="38"/>
      <c r="AU346" s="8"/>
      <c r="AV346" s="8"/>
      <c r="AW346" s="8"/>
      <c r="AX346" s="8"/>
      <c r="AY346" s="9"/>
      <c r="AZ346" s="9"/>
      <c r="BA346" s="8"/>
      <c r="BB346" s="8"/>
      <c r="BC346" s="9"/>
      <c r="BD346" s="9"/>
      <c r="BE346" s="8"/>
      <c r="BF346" s="9"/>
      <c r="BG346" s="8"/>
      <c r="BH346" s="9"/>
      <c r="BI346" s="8"/>
      <c r="BJ346" s="9"/>
      <c r="BK346" s="8"/>
      <c r="BL346" s="8"/>
      <c r="BM346" s="8"/>
      <c r="BN346" s="9"/>
      <c r="BO346" s="8"/>
      <c r="BP346" s="8"/>
      <c r="BS346" s="17"/>
      <c r="BT346" s="17"/>
      <c r="BU346" s="17"/>
      <c r="BV346" s="17"/>
      <c r="BW346" s="17"/>
      <c r="BX346" s="17"/>
      <c r="BY346" s="17"/>
      <c r="BZ346" s="17"/>
      <c r="CB346" s="10"/>
      <c r="CC346" s="10"/>
      <c r="CD346" s="9"/>
      <c r="CE346" s="9"/>
      <c r="CF346" s="9"/>
      <c r="CG346" s="9"/>
      <c r="CH346" s="9"/>
      <c r="CI346" s="9"/>
      <c r="CK346" s="8"/>
      <c r="CL346" s="8"/>
      <c r="CM346" s="8"/>
      <c r="CN346" s="8"/>
      <c r="CO346" s="9"/>
      <c r="CP346" s="8"/>
      <c r="CQ346" s="8"/>
    </row>
    <row r="347" spans="1:95" s="4" customFormat="1">
      <c r="A347" s="28"/>
      <c r="B347" s="23"/>
      <c r="C347" s="23"/>
      <c r="D347" s="23"/>
      <c r="E347" s="49"/>
      <c r="F347" s="217"/>
      <c r="G347" s="26"/>
      <c r="H347" s="24"/>
      <c r="I347" s="24"/>
      <c r="J347" s="24"/>
      <c r="K347" s="24"/>
      <c r="L347" s="24"/>
      <c r="M347" s="233"/>
      <c r="N347" s="24"/>
      <c r="O347" s="24"/>
      <c r="P347" s="24"/>
      <c r="Q347" s="19"/>
      <c r="R347" s="42"/>
      <c r="S347" s="45"/>
      <c r="T347" s="45"/>
      <c r="U347" s="47"/>
      <c r="V347" s="42"/>
      <c r="W347" s="42"/>
      <c r="X347" s="19"/>
      <c r="Y347" s="19"/>
      <c r="Z347" s="35"/>
      <c r="AA347" s="35"/>
      <c r="AB347" s="54"/>
      <c r="AC347" s="21"/>
      <c r="AD347" s="21"/>
      <c r="AE347" s="21"/>
      <c r="AF347" s="22"/>
      <c r="AG347" s="22"/>
      <c r="AH347" s="22"/>
      <c r="AI347" s="22"/>
      <c r="AJ347" s="22"/>
      <c r="AK347" s="22"/>
      <c r="AL347" s="8"/>
      <c r="AM347" s="8"/>
      <c r="AN347" s="8"/>
      <c r="AO347" s="8"/>
      <c r="AP347" s="8"/>
      <c r="AQ347" s="8"/>
      <c r="AR347" s="31"/>
      <c r="AS347" s="31"/>
      <c r="AT347" s="38"/>
      <c r="AU347" s="8"/>
      <c r="AV347" s="8"/>
      <c r="AW347" s="8"/>
      <c r="AX347" s="8"/>
      <c r="AY347" s="9"/>
      <c r="AZ347" s="9"/>
      <c r="BA347" s="8"/>
      <c r="BB347" s="8"/>
      <c r="BC347" s="9"/>
      <c r="BD347" s="9"/>
      <c r="BE347" s="8"/>
      <c r="BF347" s="9"/>
      <c r="BG347" s="8"/>
      <c r="BH347" s="9"/>
      <c r="BI347" s="8"/>
      <c r="BJ347" s="9"/>
      <c r="BK347" s="8"/>
      <c r="BL347" s="8"/>
      <c r="BM347" s="8"/>
      <c r="BN347" s="9"/>
      <c r="BO347" s="8"/>
      <c r="BP347" s="8"/>
      <c r="BS347" s="17"/>
      <c r="BT347" s="17"/>
      <c r="BU347" s="17"/>
      <c r="BV347" s="17"/>
      <c r="BW347" s="17"/>
      <c r="BX347" s="17"/>
      <c r="BY347" s="17"/>
      <c r="BZ347" s="17"/>
      <c r="CB347" s="10"/>
      <c r="CC347" s="10"/>
      <c r="CD347" s="9"/>
      <c r="CE347" s="9"/>
      <c r="CF347" s="9"/>
      <c r="CG347" s="9"/>
      <c r="CH347" s="9"/>
      <c r="CI347" s="9"/>
      <c r="CK347" s="8"/>
      <c r="CL347" s="8"/>
      <c r="CM347" s="8"/>
      <c r="CN347" s="8"/>
      <c r="CO347" s="9"/>
      <c r="CP347" s="8"/>
      <c r="CQ347" s="8"/>
    </row>
    <row r="348" spans="1:95" s="4" customFormat="1">
      <c r="A348" s="28"/>
      <c r="B348" s="23"/>
      <c r="C348" s="23"/>
      <c r="D348" s="23"/>
      <c r="E348" s="49"/>
      <c r="F348" s="217"/>
      <c r="G348" s="26"/>
      <c r="H348" s="24"/>
      <c r="I348" s="24"/>
      <c r="J348" s="24"/>
      <c r="K348" s="24"/>
      <c r="L348" s="24"/>
      <c r="M348" s="233"/>
      <c r="N348" s="24"/>
      <c r="O348" s="24"/>
      <c r="P348" s="24"/>
      <c r="Q348" s="19"/>
      <c r="R348" s="42"/>
      <c r="S348" s="45"/>
      <c r="T348" s="45"/>
      <c r="U348" s="47"/>
      <c r="V348" s="42"/>
      <c r="W348" s="42"/>
      <c r="X348" s="19"/>
      <c r="Y348" s="19"/>
      <c r="Z348" s="35"/>
      <c r="AA348" s="35"/>
      <c r="AB348" s="54"/>
      <c r="AC348" s="21"/>
      <c r="AD348" s="21"/>
      <c r="AE348" s="21"/>
      <c r="AF348" s="22"/>
      <c r="AG348" s="22"/>
      <c r="AH348" s="22"/>
      <c r="AI348" s="22"/>
      <c r="AJ348" s="22"/>
      <c r="AK348" s="22"/>
      <c r="AL348" s="8"/>
      <c r="AM348" s="8"/>
      <c r="AN348" s="8"/>
      <c r="AO348" s="8"/>
      <c r="AP348" s="8"/>
      <c r="AQ348" s="8"/>
      <c r="AR348" s="31"/>
      <c r="AS348" s="31"/>
      <c r="AT348" s="38"/>
      <c r="AU348" s="8"/>
      <c r="AV348" s="8"/>
      <c r="AW348" s="8"/>
      <c r="AX348" s="8"/>
      <c r="AY348" s="9"/>
      <c r="AZ348" s="9"/>
      <c r="BA348" s="8"/>
      <c r="BB348" s="8"/>
      <c r="BC348" s="9"/>
      <c r="BD348" s="9"/>
      <c r="BE348" s="8"/>
      <c r="BF348" s="9"/>
      <c r="BG348" s="8"/>
      <c r="BH348" s="9"/>
      <c r="BI348" s="8"/>
      <c r="BJ348" s="9"/>
      <c r="BK348" s="8"/>
      <c r="BL348" s="8"/>
      <c r="BM348" s="8"/>
      <c r="BN348" s="9"/>
      <c r="BO348" s="8"/>
      <c r="BP348" s="8"/>
      <c r="BS348" s="17"/>
      <c r="BT348" s="17"/>
      <c r="BU348" s="17"/>
      <c r="BV348" s="17"/>
      <c r="BW348" s="17"/>
      <c r="BX348" s="17"/>
      <c r="BY348" s="17"/>
      <c r="BZ348" s="17"/>
      <c r="CB348" s="10"/>
      <c r="CC348" s="10"/>
      <c r="CD348" s="9"/>
      <c r="CE348" s="9"/>
      <c r="CF348" s="9"/>
      <c r="CG348" s="9"/>
      <c r="CH348" s="9"/>
      <c r="CI348" s="9"/>
      <c r="CK348" s="8"/>
      <c r="CL348" s="8"/>
      <c r="CM348" s="8"/>
      <c r="CN348" s="8"/>
      <c r="CO348" s="9"/>
      <c r="CP348" s="8"/>
      <c r="CQ348" s="8"/>
    </row>
    <row r="349" spans="1:95" s="4" customFormat="1">
      <c r="A349" s="28"/>
      <c r="B349" s="23"/>
      <c r="C349" s="23"/>
      <c r="D349" s="23"/>
      <c r="E349" s="49"/>
      <c r="F349" s="217"/>
      <c r="G349" s="26"/>
      <c r="H349" s="24"/>
      <c r="I349" s="24"/>
      <c r="J349" s="24"/>
      <c r="K349" s="24"/>
      <c r="L349" s="24"/>
      <c r="M349" s="233"/>
      <c r="N349" s="24"/>
      <c r="O349" s="24"/>
      <c r="P349" s="24"/>
      <c r="Q349" s="19"/>
      <c r="R349" s="42"/>
      <c r="S349" s="45"/>
      <c r="T349" s="45"/>
      <c r="U349" s="47"/>
      <c r="V349" s="42"/>
      <c r="W349" s="42"/>
      <c r="X349" s="19"/>
      <c r="Y349" s="19"/>
      <c r="Z349" s="35"/>
      <c r="AA349" s="35"/>
      <c r="AB349" s="54"/>
      <c r="AC349" s="21"/>
      <c r="AD349" s="21"/>
      <c r="AE349" s="21"/>
      <c r="AF349" s="22"/>
      <c r="AG349" s="22"/>
      <c r="AH349" s="22"/>
      <c r="AI349" s="22"/>
      <c r="AJ349" s="22"/>
      <c r="AK349" s="22"/>
      <c r="AL349" s="8"/>
      <c r="AM349" s="8"/>
      <c r="AN349" s="8"/>
      <c r="AO349" s="8"/>
      <c r="AP349" s="8"/>
      <c r="AQ349" s="8"/>
      <c r="AR349" s="31"/>
      <c r="AS349" s="31"/>
      <c r="AT349" s="38"/>
      <c r="AU349" s="8"/>
      <c r="AV349" s="8"/>
      <c r="AW349" s="8"/>
      <c r="AX349" s="8"/>
      <c r="AY349" s="9"/>
      <c r="AZ349" s="9"/>
      <c r="BA349" s="8"/>
      <c r="BB349" s="8"/>
      <c r="BC349" s="9"/>
      <c r="BD349" s="9"/>
      <c r="BE349" s="8"/>
      <c r="BF349" s="9"/>
      <c r="BG349" s="8"/>
      <c r="BH349" s="9"/>
      <c r="BI349" s="8"/>
      <c r="BJ349" s="9"/>
      <c r="BK349" s="8"/>
      <c r="BL349" s="8"/>
      <c r="BM349" s="8"/>
      <c r="BN349" s="9"/>
      <c r="BO349" s="8"/>
      <c r="BP349" s="8"/>
      <c r="BS349" s="17"/>
      <c r="BT349" s="17"/>
      <c r="BU349" s="17"/>
      <c r="BV349" s="17"/>
      <c r="BW349" s="17"/>
      <c r="BX349" s="17"/>
      <c r="BY349" s="17"/>
      <c r="BZ349" s="17"/>
      <c r="CB349" s="10"/>
      <c r="CC349" s="10"/>
      <c r="CD349" s="9"/>
      <c r="CE349" s="9"/>
      <c r="CF349" s="9"/>
      <c r="CG349" s="9"/>
      <c r="CH349" s="9"/>
      <c r="CI349" s="9"/>
      <c r="CK349" s="8"/>
      <c r="CL349" s="8"/>
      <c r="CM349" s="8"/>
      <c r="CN349" s="8"/>
      <c r="CO349" s="9"/>
      <c r="CP349" s="8"/>
      <c r="CQ349" s="8"/>
    </row>
    <row r="350" spans="1:95" s="4" customFormat="1">
      <c r="A350" s="28"/>
      <c r="B350" s="23"/>
      <c r="C350" s="23"/>
      <c r="D350" s="23"/>
      <c r="E350" s="49"/>
      <c r="F350" s="217"/>
      <c r="G350" s="26"/>
      <c r="H350" s="24"/>
      <c r="I350" s="24"/>
      <c r="J350" s="24"/>
      <c r="K350" s="24"/>
      <c r="L350" s="24"/>
      <c r="M350" s="233"/>
      <c r="N350" s="24"/>
      <c r="O350" s="24"/>
      <c r="P350" s="24"/>
      <c r="Q350" s="19"/>
      <c r="R350" s="42"/>
      <c r="S350" s="45"/>
      <c r="T350" s="45"/>
      <c r="U350" s="47"/>
      <c r="V350" s="42"/>
      <c r="W350" s="42"/>
      <c r="X350" s="19"/>
      <c r="Y350" s="19"/>
      <c r="Z350" s="35"/>
      <c r="AA350" s="35"/>
      <c r="AB350" s="54"/>
      <c r="AC350" s="21"/>
      <c r="AD350" s="21"/>
      <c r="AE350" s="21"/>
      <c r="AF350" s="22"/>
      <c r="AG350" s="22"/>
      <c r="AH350" s="22"/>
      <c r="AI350" s="22"/>
      <c r="AJ350" s="22"/>
      <c r="AK350" s="22"/>
      <c r="AL350" s="8"/>
      <c r="AM350" s="8"/>
      <c r="AN350" s="8"/>
      <c r="AO350" s="8"/>
      <c r="AP350" s="8"/>
      <c r="AQ350" s="8"/>
      <c r="AR350" s="31"/>
      <c r="AS350" s="31"/>
      <c r="AT350" s="38"/>
      <c r="AU350" s="8"/>
      <c r="AV350" s="8"/>
      <c r="AW350" s="8"/>
      <c r="AX350" s="8"/>
      <c r="AY350" s="9"/>
      <c r="AZ350" s="9"/>
      <c r="BA350" s="8"/>
      <c r="BB350" s="8"/>
      <c r="BC350" s="9"/>
      <c r="BD350" s="9"/>
      <c r="BE350" s="8"/>
      <c r="BF350" s="9"/>
      <c r="BG350" s="8"/>
      <c r="BH350" s="9"/>
      <c r="BI350" s="8"/>
      <c r="BJ350" s="9"/>
      <c r="BK350" s="8"/>
      <c r="BL350" s="8"/>
      <c r="BM350" s="8"/>
      <c r="BN350" s="9"/>
      <c r="BO350" s="8"/>
      <c r="BP350" s="8"/>
      <c r="BS350" s="17"/>
      <c r="BT350" s="17"/>
      <c r="BU350" s="17"/>
      <c r="BV350" s="17"/>
      <c r="BW350" s="17"/>
      <c r="BX350" s="17"/>
      <c r="BY350" s="17"/>
      <c r="BZ350" s="17"/>
      <c r="CB350" s="10"/>
      <c r="CC350" s="10"/>
      <c r="CD350" s="9"/>
      <c r="CE350" s="9"/>
      <c r="CF350" s="9"/>
      <c r="CG350" s="9"/>
      <c r="CH350" s="9"/>
      <c r="CI350" s="9"/>
      <c r="CK350" s="8"/>
      <c r="CL350" s="8"/>
      <c r="CM350" s="8"/>
      <c r="CN350" s="8"/>
      <c r="CO350" s="9"/>
      <c r="CP350" s="8"/>
      <c r="CQ350" s="8"/>
    </row>
    <row r="351" spans="1:95" s="4" customFormat="1">
      <c r="A351" s="28"/>
      <c r="B351" s="23"/>
      <c r="C351" s="23"/>
      <c r="D351" s="23"/>
      <c r="E351" s="49"/>
      <c r="F351" s="217"/>
      <c r="G351" s="26"/>
      <c r="H351" s="24"/>
      <c r="I351" s="24"/>
      <c r="J351" s="24"/>
      <c r="K351" s="24"/>
      <c r="L351" s="24"/>
      <c r="M351" s="233"/>
      <c r="N351" s="24"/>
      <c r="O351" s="24"/>
      <c r="P351" s="24"/>
      <c r="Q351" s="19"/>
      <c r="R351" s="42"/>
      <c r="S351" s="45"/>
      <c r="T351" s="45"/>
      <c r="U351" s="47"/>
      <c r="V351" s="42"/>
      <c r="W351" s="42"/>
      <c r="X351" s="19"/>
      <c r="Y351" s="19"/>
      <c r="Z351" s="35"/>
      <c r="AA351" s="35"/>
      <c r="AB351" s="54"/>
      <c r="AC351" s="21"/>
      <c r="AD351" s="21"/>
      <c r="AE351" s="21"/>
      <c r="AF351" s="22"/>
      <c r="AG351" s="22"/>
      <c r="AH351" s="22"/>
      <c r="AI351" s="22"/>
      <c r="AJ351" s="22"/>
      <c r="AK351" s="22"/>
      <c r="AL351" s="8"/>
      <c r="AM351" s="8"/>
      <c r="AN351" s="8"/>
      <c r="AO351" s="8"/>
      <c r="AP351" s="8"/>
      <c r="AQ351" s="8"/>
      <c r="AR351" s="31"/>
      <c r="AS351" s="31"/>
      <c r="AT351" s="38"/>
      <c r="AU351" s="8"/>
      <c r="AV351" s="8"/>
      <c r="AW351" s="8"/>
      <c r="AX351" s="8"/>
      <c r="AY351" s="9"/>
      <c r="AZ351" s="9"/>
      <c r="BA351" s="8"/>
      <c r="BB351" s="8"/>
      <c r="BC351" s="9"/>
      <c r="BD351" s="9"/>
      <c r="BE351" s="8"/>
      <c r="BF351" s="9"/>
      <c r="BG351" s="8"/>
      <c r="BH351" s="9"/>
      <c r="BI351" s="8"/>
      <c r="BJ351" s="9"/>
      <c r="BK351" s="8"/>
      <c r="BL351" s="8"/>
      <c r="BM351" s="8"/>
      <c r="BN351" s="9"/>
      <c r="BO351" s="8"/>
      <c r="BP351" s="8"/>
      <c r="BS351" s="17"/>
      <c r="BT351" s="17"/>
      <c r="BU351" s="17"/>
      <c r="BV351" s="17"/>
      <c r="BW351" s="17"/>
      <c r="BX351" s="17"/>
      <c r="BY351" s="17"/>
      <c r="BZ351" s="17"/>
      <c r="CB351" s="10"/>
      <c r="CC351" s="10"/>
      <c r="CD351" s="9"/>
      <c r="CE351" s="9"/>
      <c r="CF351" s="9"/>
      <c r="CG351" s="9"/>
      <c r="CH351" s="9"/>
      <c r="CI351" s="9"/>
      <c r="CK351" s="8"/>
      <c r="CL351" s="8"/>
      <c r="CM351" s="8"/>
      <c r="CN351" s="8"/>
      <c r="CO351" s="9"/>
      <c r="CP351" s="8"/>
      <c r="CQ351" s="8"/>
    </row>
    <row r="352" spans="1:95" s="4" customFormat="1">
      <c r="A352" s="28"/>
      <c r="B352" s="23"/>
      <c r="C352" s="23"/>
      <c r="D352" s="23"/>
      <c r="E352" s="49"/>
      <c r="F352" s="217"/>
      <c r="G352" s="26"/>
      <c r="H352" s="24"/>
      <c r="I352" s="24"/>
      <c r="J352" s="24"/>
      <c r="K352" s="24"/>
      <c r="L352" s="24"/>
      <c r="M352" s="233"/>
      <c r="N352" s="24"/>
      <c r="O352" s="24"/>
      <c r="P352" s="24"/>
      <c r="Q352" s="19"/>
      <c r="R352" s="42"/>
      <c r="S352" s="45"/>
      <c r="T352" s="45"/>
      <c r="U352" s="47"/>
      <c r="V352" s="42"/>
      <c r="W352" s="42"/>
      <c r="X352" s="19"/>
      <c r="Y352" s="19"/>
      <c r="Z352" s="35"/>
      <c r="AA352" s="35"/>
      <c r="AB352" s="54"/>
      <c r="AC352" s="21"/>
      <c r="AD352" s="21"/>
      <c r="AE352" s="21"/>
      <c r="AF352" s="22"/>
      <c r="AG352" s="22"/>
      <c r="AH352" s="22"/>
      <c r="AI352" s="22"/>
      <c r="AJ352" s="22"/>
      <c r="AK352" s="22"/>
      <c r="AL352" s="8"/>
      <c r="AM352" s="8"/>
      <c r="AN352" s="8"/>
      <c r="AO352" s="8"/>
      <c r="AP352" s="8"/>
      <c r="AQ352" s="8"/>
      <c r="AR352" s="31"/>
      <c r="AS352" s="31"/>
      <c r="AT352" s="38"/>
      <c r="AU352" s="8"/>
      <c r="AV352" s="8"/>
      <c r="AW352" s="8"/>
      <c r="AX352" s="8"/>
      <c r="AY352" s="9"/>
      <c r="AZ352" s="9"/>
      <c r="BA352" s="8"/>
      <c r="BB352" s="8"/>
      <c r="BC352" s="9"/>
      <c r="BD352" s="9"/>
      <c r="BE352" s="8"/>
      <c r="BF352" s="9"/>
      <c r="BG352" s="8"/>
      <c r="BH352" s="9"/>
      <c r="BI352" s="8"/>
      <c r="BJ352" s="9"/>
      <c r="BK352" s="8"/>
      <c r="BL352" s="8"/>
      <c r="BM352" s="8"/>
      <c r="BN352" s="9"/>
      <c r="BO352" s="8"/>
      <c r="BP352" s="8"/>
      <c r="BS352" s="17"/>
      <c r="BT352" s="17"/>
      <c r="BU352" s="17"/>
      <c r="BV352" s="17"/>
      <c r="BW352" s="17"/>
      <c r="BX352" s="17"/>
      <c r="BY352" s="17"/>
      <c r="BZ352" s="17"/>
      <c r="CB352" s="10"/>
      <c r="CC352" s="10"/>
      <c r="CD352" s="9"/>
      <c r="CE352" s="9"/>
      <c r="CF352" s="9"/>
      <c r="CG352" s="9"/>
      <c r="CH352" s="9"/>
      <c r="CI352" s="9"/>
      <c r="CK352" s="8"/>
      <c r="CL352" s="8"/>
      <c r="CM352" s="8"/>
      <c r="CN352" s="8"/>
      <c r="CO352" s="9"/>
      <c r="CP352" s="8"/>
      <c r="CQ352" s="8"/>
    </row>
    <row r="353" spans="1:95" s="4" customFormat="1">
      <c r="A353" s="28"/>
      <c r="B353" s="23"/>
      <c r="C353" s="23"/>
      <c r="D353" s="23"/>
      <c r="E353" s="49"/>
      <c r="F353" s="217"/>
      <c r="G353" s="26"/>
      <c r="H353" s="24"/>
      <c r="I353" s="24"/>
      <c r="J353" s="24"/>
      <c r="K353" s="24"/>
      <c r="L353" s="24"/>
      <c r="M353" s="233"/>
      <c r="N353" s="24"/>
      <c r="O353" s="24"/>
      <c r="P353" s="24"/>
      <c r="Q353" s="19"/>
      <c r="R353" s="42"/>
      <c r="S353" s="45"/>
      <c r="T353" s="45"/>
      <c r="U353" s="47"/>
      <c r="V353" s="42"/>
      <c r="W353" s="42"/>
      <c r="X353" s="19"/>
      <c r="Y353" s="19"/>
      <c r="Z353" s="35"/>
      <c r="AA353" s="35"/>
      <c r="AB353" s="54"/>
      <c r="AC353" s="21"/>
      <c r="AD353" s="21"/>
      <c r="AE353" s="21"/>
      <c r="AF353" s="22"/>
      <c r="AG353" s="22"/>
      <c r="AH353" s="22"/>
      <c r="AI353" s="22"/>
      <c r="AJ353" s="22"/>
      <c r="AK353" s="22"/>
      <c r="AL353" s="8"/>
      <c r="AM353" s="8"/>
      <c r="AN353" s="8"/>
      <c r="AO353" s="8"/>
      <c r="AP353" s="8"/>
      <c r="AQ353" s="8"/>
      <c r="AR353" s="31"/>
      <c r="AS353" s="31"/>
      <c r="AT353" s="38"/>
      <c r="AU353" s="8"/>
      <c r="AV353" s="8"/>
      <c r="AW353" s="8"/>
      <c r="AX353" s="8"/>
      <c r="AY353" s="9"/>
      <c r="AZ353" s="9"/>
      <c r="BA353" s="8"/>
      <c r="BB353" s="8"/>
      <c r="BC353" s="9"/>
      <c r="BD353" s="9"/>
      <c r="BE353" s="8"/>
      <c r="BF353" s="9"/>
      <c r="BG353" s="8"/>
      <c r="BH353" s="9"/>
      <c r="BI353" s="8"/>
      <c r="BJ353" s="9"/>
      <c r="BK353" s="8"/>
      <c r="BL353" s="8"/>
      <c r="BM353" s="8"/>
      <c r="BN353" s="9"/>
      <c r="BO353" s="8"/>
      <c r="BP353" s="8"/>
      <c r="BS353" s="17"/>
      <c r="BT353" s="17"/>
      <c r="BU353" s="17"/>
      <c r="BV353" s="17"/>
      <c r="BW353" s="17"/>
      <c r="BX353" s="17"/>
      <c r="BY353" s="17"/>
      <c r="BZ353" s="17"/>
      <c r="CB353" s="10"/>
      <c r="CC353" s="10"/>
      <c r="CD353" s="9"/>
      <c r="CE353" s="9"/>
      <c r="CF353" s="9"/>
      <c r="CG353" s="9"/>
      <c r="CH353" s="9"/>
      <c r="CI353" s="9"/>
      <c r="CK353" s="8"/>
      <c r="CL353" s="8"/>
      <c r="CM353" s="8"/>
      <c r="CN353" s="8"/>
      <c r="CO353" s="9"/>
      <c r="CP353" s="8"/>
      <c r="CQ353" s="8"/>
    </row>
    <row r="354" spans="1:95" s="4" customFormat="1">
      <c r="A354" s="28"/>
      <c r="B354" s="23"/>
      <c r="C354" s="23"/>
      <c r="D354" s="23"/>
      <c r="E354" s="49"/>
      <c r="F354" s="217"/>
      <c r="G354" s="26"/>
      <c r="H354" s="24"/>
      <c r="I354" s="24"/>
      <c r="J354" s="24"/>
      <c r="K354" s="24"/>
      <c r="L354" s="24"/>
      <c r="M354" s="233"/>
      <c r="N354" s="24"/>
      <c r="O354" s="24"/>
      <c r="P354" s="24"/>
      <c r="Q354" s="19"/>
      <c r="R354" s="42"/>
      <c r="S354" s="45"/>
      <c r="T354" s="45"/>
      <c r="U354" s="47"/>
      <c r="V354" s="42"/>
      <c r="W354" s="42"/>
      <c r="X354" s="19"/>
      <c r="Y354" s="19"/>
      <c r="Z354" s="35"/>
      <c r="AA354" s="35"/>
      <c r="AB354" s="54"/>
      <c r="AC354" s="21"/>
      <c r="AD354" s="21"/>
      <c r="AE354" s="21"/>
      <c r="AF354" s="22"/>
      <c r="AG354" s="22"/>
      <c r="AH354" s="22"/>
      <c r="AI354" s="22"/>
      <c r="AJ354" s="22"/>
      <c r="AK354" s="22"/>
      <c r="AL354" s="8"/>
      <c r="AM354" s="8"/>
      <c r="AN354" s="8"/>
      <c r="AO354" s="8"/>
      <c r="AP354" s="8"/>
      <c r="AQ354" s="8"/>
      <c r="AR354" s="31"/>
      <c r="AS354" s="31"/>
      <c r="AT354" s="38"/>
      <c r="AU354" s="8"/>
      <c r="AV354" s="8"/>
      <c r="AW354" s="8"/>
      <c r="AX354" s="8"/>
      <c r="AY354" s="9"/>
      <c r="AZ354" s="9"/>
      <c r="BA354" s="8"/>
      <c r="BB354" s="8"/>
      <c r="BC354" s="9"/>
      <c r="BD354" s="9"/>
      <c r="BE354" s="8"/>
      <c r="BF354" s="9"/>
      <c r="BG354" s="8"/>
      <c r="BH354" s="9"/>
      <c r="BI354" s="8"/>
      <c r="BJ354" s="9"/>
      <c r="BK354" s="8"/>
      <c r="BL354" s="8"/>
      <c r="BM354" s="8"/>
      <c r="BN354" s="9"/>
      <c r="BO354" s="8"/>
      <c r="BP354" s="8"/>
      <c r="BS354" s="17"/>
      <c r="BT354" s="17"/>
      <c r="BU354" s="17"/>
      <c r="BV354" s="17"/>
      <c r="BW354" s="17"/>
      <c r="BX354" s="17"/>
      <c r="BY354" s="17"/>
      <c r="BZ354" s="17"/>
      <c r="CB354" s="10"/>
      <c r="CC354" s="10"/>
      <c r="CD354" s="9"/>
      <c r="CE354" s="9"/>
      <c r="CF354" s="9"/>
      <c r="CG354" s="9"/>
      <c r="CH354" s="9"/>
      <c r="CI354" s="9"/>
      <c r="CK354" s="8"/>
      <c r="CL354" s="8"/>
      <c r="CM354" s="8"/>
      <c r="CN354" s="8"/>
      <c r="CO354" s="9"/>
      <c r="CP354" s="8"/>
      <c r="CQ354" s="8"/>
    </row>
    <row r="355" spans="1:95" s="4" customFormat="1">
      <c r="A355" s="28"/>
      <c r="B355" s="23"/>
      <c r="C355" s="23"/>
      <c r="D355" s="23"/>
      <c r="E355" s="49"/>
      <c r="F355" s="217"/>
      <c r="G355" s="26"/>
      <c r="H355" s="24"/>
      <c r="I355" s="24"/>
      <c r="J355" s="24"/>
      <c r="K355" s="24"/>
      <c r="L355" s="24"/>
      <c r="M355" s="233"/>
      <c r="N355" s="24"/>
      <c r="O355" s="24"/>
      <c r="P355" s="24"/>
      <c r="Q355" s="19"/>
      <c r="R355" s="42"/>
      <c r="S355" s="45"/>
      <c r="T355" s="45"/>
      <c r="U355" s="47"/>
      <c r="V355" s="42"/>
      <c r="W355" s="42"/>
      <c r="X355" s="19"/>
      <c r="Y355" s="19"/>
      <c r="Z355" s="35"/>
      <c r="AA355" s="35"/>
      <c r="AB355" s="54"/>
      <c r="AC355" s="21"/>
      <c r="AD355" s="21"/>
      <c r="AE355" s="21"/>
      <c r="AF355" s="22"/>
      <c r="AG355" s="22"/>
      <c r="AH355" s="22"/>
      <c r="AI355" s="22"/>
      <c r="AJ355" s="22"/>
      <c r="AK355" s="22"/>
      <c r="AL355" s="8"/>
      <c r="AM355" s="8"/>
      <c r="AN355" s="8"/>
      <c r="AO355" s="8"/>
      <c r="AP355" s="8"/>
      <c r="AQ355" s="8"/>
      <c r="AR355" s="31"/>
      <c r="AS355" s="31"/>
      <c r="AT355" s="38"/>
      <c r="AU355" s="8"/>
      <c r="AV355" s="8"/>
      <c r="AW355" s="8"/>
      <c r="AX355" s="8"/>
      <c r="AY355" s="9"/>
      <c r="AZ355" s="9"/>
      <c r="BA355" s="8"/>
      <c r="BB355" s="8"/>
      <c r="BC355" s="9"/>
      <c r="BD355" s="9"/>
      <c r="BE355" s="8"/>
      <c r="BF355" s="9"/>
      <c r="BG355" s="8"/>
      <c r="BH355" s="9"/>
      <c r="BI355" s="8"/>
      <c r="BJ355" s="9"/>
      <c r="BK355" s="8"/>
      <c r="BL355" s="8"/>
      <c r="BM355" s="8"/>
      <c r="BN355" s="9"/>
      <c r="BO355" s="8"/>
      <c r="BP355" s="8"/>
      <c r="BS355" s="17"/>
      <c r="BT355" s="17"/>
      <c r="BU355" s="17"/>
      <c r="BV355" s="17"/>
      <c r="BW355" s="17"/>
      <c r="BX355" s="17"/>
      <c r="BY355" s="17"/>
      <c r="BZ355" s="17"/>
      <c r="CB355" s="10"/>
      <c r="CC355" s="10"/>
      <c r="CD355" s="9"/>
      <c r="CE355" s="9"/>
      <c r="CF355" s="9"/>
      <c r="CG355" s="9"/>
      <c r="CH355" s="9"/>
      <c r="CI355" s="9"/>
      <c r="CK355" s="8"/>
      <c r="CL355" s="8"/>
      <c r="CM355" s="8"/>
      <c r="CN355" s="8"/>
      <c r="CO355" s="9"/>
      <c r="CP355" s="8"/>
      <c r="CQ355" s="8"/>
    </row>
    <row r="356" spans="1:95" s="4" customFormat="1">
      <c r="A356" s="28"/>
      <c r="B356" s="23"/>
      <c r="C356" s="23"/>
      <c r="D356" s="23"/>
      <c r="E356" s="49"/>
      <c r="F356" s="217"/>
      <c r="G356" s="26"/>
      <c r="H356" s="24"/>
      <c r="I356" s="24"/>
      <c r="J356" s="24"/>
      <c r="K356" s="24"/>
      <c r="L356" s="24"/>
      <c r="M356" s="233"/>
      <c r="N356" s="24"/>
      <c r="O356" s="24"/>
      <c r="P356" s="24"/>
      <c r="Q356" s="19"/>
      <c r="R356" s="42"/>
      <c r="S356" s="45"/>
      <c r="T356" s="45"/>
      <c r="U356" s="47"/>
      <c r="V356" s="42"/>
      <c r="W356" s="42"/>
      <c r="X356" s="19"/>
      <c r="Y356" s="19"/>
      <c r="Z356" s="35"/>
      <c r="AA356" s="35"/>
      <c r="AB356" s="54"/>
      <c r="AC356" s="21"/>
      <c r="AD356" s="21"/>
      <c r="AE356" s="21"/>
      <c r="AF356" s="22"/>
      <c r="AG356" s="22"/>
      <c r="AH356" s="22"/>
      <c r="AI356" s="22"/>
      <c r="AJ356" s="22"/>
      <c r="AK356" s="22"/>
      <c r="AL356" s="8"/>
      <c r="AM356" s="8"/>
      <c r="AN356" s="8"/>
      <c r="AO356" s="8"/>
      <c r="AP356" s="8"/>
      <c r="AQ356" s="8"/>
      <c r="AR356" s="31"/>
      <c r="AS356" s="31"/>
      <c r="AT356" s="38"/>
      <c r="AU356" s="8"/>
      <c r="AV356" s="8"/>
      <c r="AW356" s="8"/>
      <c r="AX356" s="8"/>
      <c r="AY356" s="9"/>
      <c r="AZ356" s="9"/>
      <c r="BA356" s="8"/>
      <c r="BB356" s="8"/>
      <c r="BC356" s="9"/>
      <c r="BD356" s="9"/>
      <c r="BE356" s="8"/>
      <c r="BF356" s="9"/>
      <c r="BG356" s="8"/>
      <c r="BH356" s="9"/>
      <c r="BI356" s="8"/>
      <c r="BJ356" s="9"/>
      <c r="BK356" s="8"/>
      <c r="BL356" s="8"/>
      <c r="BM356" s="8"/>
      <c r="BN356" s="9"/>
      <c r="BO356" s="8"/>
      <c r="BP356" s="8"/>
      <c r="BS356" s="17"/>
      <c r="BT356" s="17"/>
      <c r="BU356" s="17"/>
      <c r="BV356" s="17"/>
      <c r="BW356" s="17"/>
      <c r="BX356" s="17"/>
      <c r="BY356" s="17"/>
      <c r="BZ356" s="17"/>
      <c r="CB356" s="10"/>
      <c r="CC356" s="10"/>
      <c r="CD356" s="9"/>
      <c r="CE356" s="9"/>
      <c r="CF356" s="9"/>
      <c r="CG356" s="9"/>
      <c r="CH356" s="9"/>
      <c r="CI356" s="9"/>
      <c r="CK356" s="8"/>
      <c r="CL356" s="8"/>
      <c r="CM356" s="8"/>
      <c r="CN356" s="8"/>
      <c r="CO356" s="9"/>
      <c r="CP356" s="8"/>
      <c r="CQ356" s="8"/>
    </row>
    <row r="357" spans="1:95" s="4" customFormat="1">
      <c r="A357" s="28"/>
      <c r="B357" s="23"/>
      <c r="C357" s="23"/>
      <c r="D357" s="23"/>
      <c r="E357" s="49"/>
      <c r="F357" s="217"/>
      <c r="G357" s="26"/>
      <c r="H357" s="24"/>
      <c r="I357" s="24"/>
      <c r="J357" s="24"/>
      <c r="K357" s="24"/>
      <c r="L357" s="24"/>
      <c r="M357" s="233"/>
      <c r="N357" s="24"/>
      <c r="O357" s="24"/>
      <c r="P357" s="24"/>
      <c r="Q357" s="19"/>
      <c r="R357" s="42"/>
      <c r="S357" s="45"/>
      <c r="T357" s="45"/>
      <c r="U357" s="47"/>
      <c r="V357" s="42"/>
      <c r="W357" s="42"/>
      <c r="X357" s="19"/>
      <c r="Y357" s="19"/>
      <c r="Z357" s="35"/>
      <c r="AA357" s="35"/>
      <c r="AB357" s="54"/>
      <c r="AC357" s="21"/>
      <c r="AD357" s="21"/>
      <c r="AE357" s="21"/>
      <c r="AF357" s="22"/>
      <c r="AG357" s="22"/>
      <c r="AH357" s="22"/>
      <c r="AI357" s="22"/>
      <c r="AJ357" s="22"/>
      <c r="AK357" s="22"/>
      <c r="AL357" s="8"/>
      <c r="AM357" s="8"/>
      <c r="AN357" s="8"/>
      <c r="AO357" s="8"/>
      <c r="AP357" s="8"/>
      <c r="AQ357" s="8"/>
      <c r="AR357" s="31"/>
      <c r="AS357" s="31"/>
      <c r="AT357" s="38"/>
      <c r="AU357" s="8"/>
      <c r="AV357" s="8"/>
      <c r="AW357" s="8"/>
      <c r="AX357" s="8"/>
      <c r="AY357" s="9"/>
      <c r="AZ357" s="9"/>
      <c r="BA357" s="8"/>
      <c r="BB357" s="8"/>
      <c r="BC357" s="9"/>
      <c r="BD357" s="9"/>
      <c r="BE357" s="8"/>
      <c r="BF357" s="9"/>
      <c r="BG357" s="8"/>
      <c r="BH357" s="9"/>
      <c r="BI357" s="8"/>
      <c r="BJ357" s="9"/>
      <c r="BK357" s="8"/>
      <c r="BL357" s="8"/>
      <c r="BM357" s="8"/>
      <c r="BN357" s="9"/>
      <c r="BO357" s="8"/>
      <c r="BP357" s="8"/>
      <c r="BS357" s="17"/>
      <c r="BT357" s="17"/>
      <c r="BU357" s="17"/>
      <c r="BV357" s="17"/>
      <c r="BW357" s="17"/>
      <c r="BX357" s="17"/>
      <c r="BY357" s="17"/>
      <c r="BZ357" s="17"/>
      <c r="CB357" s="10"/>
      <c r="CC357" s="10"/>
      <c r="CD357" s="9"/>
      <c r="CE357" s="9"/>
      <c r="CF357" s="9"/>
      <c r="CG357" s="9"/>
      <c r="CH357" s="9"/>
      <c r="CI357" s="9"/>
      <c r="CK357" s="8"/>
      <c r="CL357" s="8"/>
      <c r="CM357" s="8"/>
      <c r="CN357" s="8"/>
      <c r="CO357" s="9"/>
      <c r="CP357" s="8"/>
      <c r="CQ357" s="8"/>
    </row>
    <row r="358" spans="1:95" s="4" customFormat="1">
      <c r="A358" s="28"/>
      <c r="B358" s="23"/>
      <c r="C358" s="23"/>
      <c r="D358" s="23"/>
      <c r="E358" s="49"/>
      <c r="F358" s="217"/>
      <c r="G358" s="26"/>
      <c r="H358" s="24"/>
      <c r="I358" s="24"/>
      <c r="J358" s="24"/>
      <c r="K358" s="24"/>
      <c r="L358" s="24"/>
      <c r="M358" s="233"/>
      <c r="N358" s="24"/>
      <c r="O358" s="24"/>
      <c r="P358" s="24"/>
      <c r="Q358" s="19"/>
      <c r="R358" s="42"/>
      <c r="S358" s="45"/>
      <c r="T358" s="45"/>
      <c r="U358" s="47"/>
      <c r="V358" s="42"/>
      <c r="W358" s="42"/>
      <c r="X358" s="19"/>
      <c r="Y358" s="19"/>
      <c r="Z358" s="35"/>
      <c r="AA358" s="35"/>
      <c r="AB358" s="54"/>
      <c r="AC358" s="21"/>
      <c r="AD358" s="21"/>
      <c r="AE358" s="21"/>
      <c r="AF358" s="22"/>
      <c r="AG358" s="22"/>
      <c r="AH358" s="22"/>
      <c r="AI358" s="22"/>
      <c r="AJ358" s="22"/>
      <c r="AK358" s="22"/>
      <c r="AL358" s="8"/>
      <c r="AM358" s="8"/>
      <c r="AN358" s="8"/>
      <c r="AO358" s="8"/>
      <c r="AP358" s="8"/>
      <c r="AQ358" s="8"/>
      <c r="AR358" s="31"/>
      <c r="AS358" s="31"/>
      <c r="AT358" s="38"/>
      <c r="AU358" s="8"/>
      <c r="AV358" s="8"/>
      <c r="AW358" s="8"/>
      <c r="AX358" s="8"/>
      <c r="AY358" s="9"/>
      <c r="AZ358" s="9"/>
      <c r="BA358" s="8"/>
      <c r="BB358" s="8"/>
      <c r="BC358" s="9"/>
      <c r="BD358" s="9"/>
      <c r="BE358" s="8"/>
      <c r="BF358" s="9"/>
      <c r="BG358" s="8"/>
      <c r="BH358" s="9"/>
      <c r="BI358" s="8"/>
      <c r="BJ358" s="9"/>
      <c r="BK358" s="8"/>
      <c r="BL358" s="8"/>
      <c r="BM358" s="8"/>
      <c r="BN358" s="9"/>
      <c r="BO358" s="8"/>
      <c r="BP358" s="8"/>
      <c r="BS358" s="17"/>
      <c r="BT358" s="17"/>
      <c r="BU358" s="17"/>
      <c r="BV358" s="17"/>
      <c r="BW358" s="17"/>
      <c r="BX358" s="17"/>
      <c r="BY358" s="17"/>
      <c r="BZ358" s="17"/>
      <c r="CB358" s="10"/>
      <c r="CC358" s="10"/>
      <c r="CD358" s="9"/>
      <c r="CE358" s="9"/>
      <c r="CF358" s="9"/>
      <c r="CG358" s="9"/>
      <c r="CH358" s="9"/>
      <c r="CI358" s="9"/>
      <c r="CK358" s="8"/>
      <c r="CL358" s="8"/>
      <c r="CM358" s="8"/>
      <c r="CN358" s="8"/>
      <c r="CO358" s="9"/>
      <c r="CP358" s="8"/>
      <c r="CQ358" s="8"/>
    </row>
    <row r="359" spans="1:95" s="4" customFormat="1">
      <c r="A359" s="28"/>
      <c r="B359" s="23"/>
      <c r="C359" s="23"/>
      <c r="D359" s="23"/>
      <c r="E359" s="49"/>
      <c r="F359" s="217"/>
      <c r="G359" s="26"/>
      <c r="H359" s="24"/>
      <c r="I359" s="24"/>
      <c r="J359" s="24"/>
      <c r="K359" s="24"/>
      <c r="L359" s="24"/>
      <c r="M359" s="233"/>
      <c r="N359" s="24"/>
      <c r="O359" s="24"/>
      <c r="P359" s="24"/>
      <c r="Q359" s="19"/>
      <c r="R359" s="42"/>
      <c r="S359" s="45"/>
      <c r="T359" s="45"/>
      <c r="U359" s="47"/>
      <c r="V359" s="42"/>
      <c r="W359" s="42"/>
      <c r="X359" s="19"/>
      <c r="Y359" s="19"/>
      <c r="Z359" s="35"/>
      <c r="AA359" s="35"/>
      <c r="AB359" s="54"/>
      <c r="AC359" s="21"/>
      <c r="AD359" s="21"/>
      <c r="AE359" s="21"/>
      <c r="AF359" s="22"/>
      <c r="AG359" s="22"/>
      <c r="AH359" s="22"/>
      <c r="AI359" s="22"/>
      <c r="AJ359" s="22"/>
      <c r="AK359" s="22"/>
      <c r="AL359" s="8"/>
      <c r="AM359" s="8"/>
      <c r="AN359" s="8"/>
      <c r="AO359" s="8"/>
      <c r="AP359" s="8"/>
      <c r="AQ359" s="8"/>
      <c r="AR359" s="31"/>
      <c r="AS359" s="31"/>
      <c r="AT359" s="38"/>
      <c r="AU359" s="8"/>
      <c r="AV359" s="8"/>
      <c r="AW359" s="8"/>
      <c r="AX359" s="8"/>
      <c r="AY359" s="9"/>
      <c r="AZ359" s="9"/>
      <c r="BA359" s="8"/>
      <c r="BB359" s="8"/>
      <c r="BC359" s="9"/>
      <c r="BD359" s="9"/>
      <c r="BE359" s="8"/>
      <c r="BF359" s="9"/>
      <c r="BG359" s="8"/>
      <c r="BH359" s="9"/>
      <c r="BI359" s="8"/>
      <c r="BJ359" s="9"/>
      <c r="BK359" s="8"/>
      <c r="BL359" s="8"/>
      <c r="BM359" s="8"/>
      <c r="BN359" s="9"/>
      <c r="BO359" s="8"/>
      <c r="BP359" s="8"/>
      <c r="BS359" s="17"/>
      <c r="BT359" s="17"/>
      <c r="BU359" s="17"/>
      <c r="BV359" s="17"/>
      <c r="BW359" s="17"/>
      <c r="BX359" s="17"/>
      <c r="BY359" s="17"/>
      <c r="BZ359" s="17"/>
      <c r="CB359" s="10"/>
      <c r="CC359" s="10"/>
      <c r="CD359" s="9"/>
      <c r="CE359" s="9"/>
      <c r="CF359" s="9"/>
      <c r="CG359" s="9"/>
      <c r="CH359" s="9"/>
      <c r="CI359" s="9"/>
      <c r="CK359" s="8"/>
      <c r="CL359" s="8"/>
      <c r="CM359" s="8"/>
      <c r="CN359" s="8"/>
      <c r="CO359" s="9"/>
      <c r="CP359" s="8"/>
      <c r="CQ359" s="8"/>
    </row>
    <row r="360" spans="1:95" s="4" customFormat="1">
      <c r="A360" s="28"/>
      <c r="B360" s="23"/>
      <c r="C360" s="23"/>
      <c r="D360" s="23"/>
      <c r="E360" s="49"/>
      <c r="F360" s="217"/>
      <c r="G360" s="26"/>
      <c r="H360" s="24"/>
      <c r="I360" s="24"/>
      <c r="J360" s="24"/>
      <c r="K360" s="24"/>
      <c r="L360" s="24"/>
      <c r="M360" s="233"/>
      <c r="N360" s="24"/>
      <c r="O360" s="24"/>
      <c r="P360" s="24"/>
      <c r="Q360" s="19"/>
      <c r="R360" s="42"/>
      <c r="S360" s="45"/>
      <c r="T360" s="45"/>
      <c r="U360" s="47"/>
      <c r="V360" s="42"/>
      <c r="W360" s="42"/>
      <c r="X360" s="19"/>
      <c r="Y360" s="19"/>
      <c r="Z360" s="35"/>
      <c r="AA360" s="35"/>
      <c r="AB360" s="54"/>
      <c r="AC360" s="21"/>
      <c r="AD360" s="21"/>
      <c r="AE360" s="21"/>
      <c r="AF360" s="22"/>
      <c r="AG360" s="22"/>
      <c r="AH360" s="22"/>
      <c r="AI360" s="22"/>
      <c r="AJ360" s="22"/>
      <c r="AK360" s="22"/>
      <c r="AL360" s="8"/>
      <c r="AM360" s="8"/>
      <c r="AN360" s="8"/>
      <c r="AO360" s="8"/>
      <c r="AP360" s="8"/>
      <c r="AQ360" s="8"/>
      <c r="AR360" s="31"/>
      <c r="AS360" s="31"/>
      <c r="AT360" s="38"/>
      <c r="AU360" s="8"/>
      <c r="AV360" s="8"/>
      <c r="AW360" s="8"/>
      <c r="AX360" s="8"/>
      <c r="AY360" s="9"/>
      <c r="AZ360" s="9"/>
      <c r="BA360" s="8"/>
      <c r="BB360" s="8"/>
      <c r="BC360" s="9"/>
      <c r="BD360" s="9"/>
      <c r="BE360" s="8"/>
      <c r="BF360" s="9"/>
      <c r="BG360" s="8"/>
      <c r="BH360" s="9"/>
      <c r="BI360" s="8"/>
      <c r="BJ360" s="9"/>
      <c r="BK360" s="8"/>
      <c r="BL360" s="8"/>
      <c r="BM360" s="8"/>
      <c r="BN360" s="9"/>
      <c r="BO360" s="8"/>
      <c r="BP360" s="8"/>
      <c r="BS360" s="17"/>
      <c r="BT360" s="17"/>
      <c r="BU360" s="17"/>
      <c r="BV360" s="17"/>
      <c r="BW360" s="17"/>
      <c r="BX360" s="17"/>
      <c r="BY360" s="17"/>
      <c r="BZ360" s="17"/>
      <c r="CB360" s="10"/>
      <c r="CC360" s="10"/>
      <c r="CD360" s="9"/>
      <c r="CE360" s="9"/>
      <c r="CF360" s="9"/>
      <c r="CG360" s="9"/>
      <c r="CH360" s="9"/>
      <c r="CI360" s="9"/>
      <c r="CK360" s="8"/>
      <c r="CL360" s="8"/>
      <c r="CM360" s="8"/>
      <c r="CN360" s="8"/>
      <c r="CO360" s="9"/>
      <c r="CP360" s="8"/>
      <c r="CQ360" s="8"/>
    </row>
    <row r="361" spans="1:95" s="4" customFormat="1">
      <c r="A361" s="28"/>
      <c r="B361" s="23"/>
      <c r="C361" s="23"/>
      <c r="D361" s="23"/>
      <c r="E361" s="49"/>
      <c r="F361" s="217"/>
      <c r="G361" s="26"/>
      <c r="H361" s="24"/>
      <c r="I361" s="24"/>
      <c r="J361" s="24"/>
      <c r="K361" s="24"/>
      <c r="L361" s="24"/>
      <c r="M361" s="233"/>
      <c r="N361" s="24"/>
      <c r="O361" s="24"/>
      <c r="P361" s="24"/>
      <c r="Q361" s="19"/>
      <c r="R361" s="42"/>
      <c r="S361" s="45"/>
      <c r="T361" s="45"/>
      <c r="U361" s="47"/>
      <c r="V361" s="42"/>
      <c r="W361" s="42"/>
      <c r="X361" s="19"/>
      <c r="Y361" s="19"/>
      <c r="Z361" s="35"/>
      <c r="AA361" s="35"/>
      <c r="AB361" s="54"/>
      <c r="AC361" s="21"/>
      <c r="AD361" s="21"/>
      <c r="AE361" s="21"/>
      <c r="AF361" s="22"/>
      <c r="AG361" s="22"/>
      <c r="AH361" s="22"/>
      <c r="AI361" s="22"/>
      <c r="AJ361" s="22"/>
      <c r="AK361" s="22"/>
      <c r="AL361" s="8"/>
      <c r="AM361" s="8"/>
      <c r="AN361" s="8"/>
      <c r="AO361" s="8"/>
      <c r="AP361" s="8"/>
      <c r="AQ361" s="8"/>
      <c r="AR361" s="31"/>
      <c r="AS361" s="31"/>
      <c r="AT361" s="38"/>
      <c r="AU361" s="8"/>
      <c r="AV361" s="8"/>
      <c r="AW361" s="8"/>
      <c r="AX361" s="8"/>
      <c r="AY361" s="9"/>
      <c r="AZ361" s="9"/>
      <c r="BA361" s="8"/>
      <c r="BB361" s="8"/>
      <c r="BC361" s="9"/>
      <c r="BD361" s="9"/>
      <c r="BE361" s="8"/>
      <c r="BF361" s="9"/>
      <c r="BG361" s="8"/>
      <c r="BH361" s="9"/>
      <c r="BI361" s="8"/>
      <c r="BJ361" s="9"/>
      <c r="BK361" s="8"/>
      <c r="BL361" s="8"/>
      <c r="BM361" s="8"/>
      <c r="BN361" s="9"/>
      <c r="BO361" s="8"/>
      <c r="BP361" s="8"/>
      <c r="BS361" s="17"/>
      <c r="BT361" s="17"/>
      <c r="BU361" s="17"/>
      <c r="BV361" s="17"/>
      <c r="BW361" s="17"/>
      <c r="BX361" s="17"/>
      <c r="BY361" s="17"/>
      <c r="BZ361" s="17"/>
      <c r="CB361" s="10"/>
      <c r="CC361" s="10"/>
      <c r="CD361" s="9"/>
      <c r="CE361" s="9"/>
      <c r="CF361" s="9"/>
      <c r="CG361" s="9"/>
      <c r="CH361" s="9"/>
      <c r="CI361" s="9"/>
      <c r="CK361" s="8"/>
      <c r="CL361" s="8"/>
      <c r="CM361" s="8"/>
      <c r="CN361" s="8"/>
      <c r="CO361" s="9"/>
      <c r="CP361" s="8"/>
      <c r="CQ361" s="8"/>
    </row>
    <row r="362" spans="1:95" s="4" customFormat="1">
      <c r="A362" s="28"/>
      <c r="B362" s="23"/>
      <c r="C362" s="23"/>
      <c r="D362" s="23"/>
      <c r="E362" s="49"/>
      <c r="F362" s="217"/>
      <c r="G362" s="26"/>
      <c r="H362" s="24"/>
      <c r="I362" s="24"/>
      <c r="J362" s="24"/>
      <c r="K362" s="24"/>
      <c r="L362" s="24"/>
      <c r="M362" s="233"/>
      <c r="N362" s="24"/>
      <c r="O362" s="24"/>
      <c r="P362" s="24"/>
      <c r="Q362" s="19"/>
      <c r="R362" s="42"/>
      <c r="S362" s="45"/>
      <c r="T362" s="45"/>
      <c r="U362" s="47"/>
      <c r="V362" s="42"/>
      <c r="W362" s="42"/>
      <c r="X362" s="19"/>
      <c r="Y362" s="19"/>
      <c r="Z362" s="35"/>
      <c r="AA362" s="35"/>
      <c r="AB362" s="54"/>
      <c r="AC362" s="21"/>
      <c r="AD362" s="21"/>
      <c r="AE362" s="21"/>
      <c r="AF362" s="22"/>
      <c r="AG362" s="22"/>
      <c r="AH362" s="22"/>
      <c r="AI362" s="22"/>
      <c r="AJ362" s="22"/>
      <c r="AK362" s="22"/>
      <c r="AL362" s="8"/>
      <c r="AM362" s="8"/>
      <c r="AN362" s="8"/>
      <c r="AO362" s="8"/>
      <c r="AP362" s="8"/>
      <c r="AQ362" s="8"/>
      <c r="AR362" s="31"/>
      <c r="AS362" s="31"/>
      <c r="AT362" s="38"/>
      <c r="AU362" s="8"/>
      <c r="AV362" s="8"/>
      <c r="AW362" s="8"/>
      <c r="AX362" s="8"/>
      <c r="AY362" s="9"/>
      <c r="AZ362" s="9"/>
      <c r="BA362" s="8"/>
      <c r="BB362" s="8"/>
      <c r="BC362" s="9"/>
      <c r="BD362" s="9"/>
      <c r="BE362" s="8"/>
      <c r="BF362" s="9"/>
      <c r="BG362" s="8"/>
      <c r="BH362" s="9"/>
      <c r="BI362" s="8"/>
      <c r="BJ362" s="9"/>
      <c r="BK362" s="8"/>
      <c r="BL362" s="8"/>
      <c r="BM362" s="8"/>
      <c r="BN362" s="9"/>
      <c r="BO362" s="8"/>
      <c r="BP362" s="8"/>
      <c r="BS362" s="17"/>
      <c r="BT362" s="17"/>
      <c r="BU362" s="17"/>
      <c r="BV362" s="17"/>
      <c r="BW362" s="17"/>
      <c r="BX362" s="17"/>
      <c r="BY362" s="17"/>
      <c r="BZ362" s="17"/>
      <c r="CB362" s="10"/>
      <c r="CC362" s="10"/>
      <c r="CD362" s="9"/>
      <c r="CE362" s="9"/>
      <c r="CF362" s="9"/>
      <c r="CG362" s="9"/>
      <c r="CH362" s="9"/>
      <c r="CI362" s="9"/>
      <c r="CK362" s="8"/>
      <c r="CL362" s="8"/>
      <c r="CM362" s="8"/>
      <c r="CN362" s="8"/>
      <c r="CO362" s="9"/>
      <c r="CP362" s="8"/>
      <c r="CQ362" s="8"/>
    </row>
    <row r="363" spans="1:95" s="4" customFormat="1">
      <c r="A363" s="28"/>
      <c r="B363" s="23"/>
      <c r="C363" s="23"/>
      <c r="D363" s="23"/>
      <c r="E363" s="49"/>
      <c r="F363" s="217"/>
      <c r="G363" s="26"/>
      <c r="H363" s="24"/>
      <c r="I363" s="24"/>
      <c r="J363" s="24"/>
      <c r="K363" s="24"/>
      <c r="L363" s="24"/>
      <c r="M363" s="233"/>
      <c r="N363" s="24"/>
      <c r="O363" s="24"/>
      <c r="P363" s="24"/>
      <c r="Q363" s="19"/>
      <c r="R363" s="42"/>
      <c r="S363" s="45"/>
      <c r="T363" s="45"/>
      <c r="U363" s="47"/>
      <c r="V363" s="42"/>
      <c r="W363" s="42"/>
      <c r="X363" s="19"/>
      <c r="Y363" s="19"/>
      <c r="Z363" s="35"/>
      <c r="AA363" s="35"/>
      <c r="AB363" s="54"/>
      <c r="AC363" s="21"/>
      <c r="AD363" s="21"/>
      <c r="AE363" s="21"/>
      <c r="AF363" s="22"/>
      <c r="AG363" s="22"/>
      <c r="AH363" s="22"/>
      <c r="AI363" s="22"/>
      <c r="AJ363" s="22"/>
      <c r="AK363" s="22"/>
      <c r="AL363" s="8"/>
      <c r="AM363" s="8"/>
      <c r="AN363" s="8"/>
      <c r="AO363" s="8"/>
      <c r="AP363" s="8"/>
      <c r="AQ363" s="8"/>
      <c r="AR363" s="31"/>
      <c r="AS363" s="31"/>
      <c r="AT363" s="38"/>
      <c r="AU363" s="8"/>
      <c r="AV363" s="8"/>
      <c r="AW363" s="8"/>
      <c r="AX363" s="8"/>
      <c r="AY363" s="9"/>
      <c r="AZ363" s="9"/>
      <c r="BA363" s="8"/>
      <c r="BB363" s="8"/>
      <c r="BC363" s="9"/>
      <c r="BD363" s="9"/>
      <c r="BE363" s="8"/>
      <c r="BF363" s="9"/>
      <c r="BG363" s="8"/>
      <c r="BH363" s="9"/>
      <c r="BI363" s="8"/>
      <c r="BJ363" s="9"/>
      <c r="BK363" s="8"/>
      <c r="BL363" s="8"/>
      <c r="BM363" s="8"/>
      <c r="BN363" s="9"/>
      <c r="BO363" s="8"/>
      <c r="BP363" s="8"/>
      <c r="BS363" s="17"/>
      <c r="BT363" s="17"/>
      <c r="BU363" s="17"/>
      <c r="BV363" s="17"/>
      <c r="BW363" s="17"/>
      <c r="BX363" s="17"/>
      <c r="BY363" s="17"/>
      <c r="BZ363" s="17"/>
      <c r="CB363" s="10"/>
      <c r="CC363" s="10"/>
      <c r="CD363" s="9"/>
      <c r="CE363" s="9"/>
      <c r="CF363" s="9"/>
      <c r="CG363" s="9"/>
      <c r="CH363" s="9"/>
      <c r="CI363" s="9"/>
      <c r="CK363" s="8"/>
      <c r="CL363" s="8"/>
      <c r="CM363" s="8"/>
      <c r="CN363" s="8"/>
      <c r="CO363" s="9"/>
      <c r="CP363" s="8"/>
      <c r="CQ363" s="8"/>
    </row>
    <row r="364" spans="1:95" s="4" customFormat="1">
      <c r="A364" s="28"/>
      <c r="B364" s="23"/>
      <c r="C364" s="23"/>
      <c r="D364" s="23"/>
      <c r="E364" s="49"/>
      <c r="F364" s="217"/>
      <c r="G364" s="26"/>
      <c r="H364" s="24"/>
      <c r="I364" s="24"/>
      <c r="J364" s="24"/>
      <c r="K364" s="24"/>
      <c r="L364" s="24"/>
      <c r="M364" s="233"/>
      <c r="N364" s="24"/>
      <c r="O364" s="24"/>
      <c r="P364" s="24"/>
      <c r="Q364" s="19"/>
      <c r="R364" s="42"/>
      <c r="S364" s="45"/>
      <c r="T364" s="45"/>
      <c r="U364" s="47"/>
      <c r="V364" s="42"/>
      <c r="W364" s="42"/>
      <c r="X364" s="19"/>
      <c r="Y364" s="19"/>
      <c r="Z364" s="35"/>
      <c r="AA364" s="35"/>
      <c r="AB364" s="54"/>
      <c r="AC364" s="21"/>
      <c r="AD364" s="21"/>
      <c r="AE364" s="21"/>
      <c r="AF364" s="22"/>
      <c r="AG364" s="22"/>
      <c r="AH364" s="22"/>
      <c r="AI364" s="22"/>
      <c r="AJ364" s="22"/>
      <c r="AK364" s="22"/>
      <c r="AL364" s="8"/>
      <c r="AM364" s="8"/>
      <c r="AN364" s="8"/>
      <c r="AO364" s="8"/>
      <c r="AP364" s="8"/>
      <c r="AQ364" s="8"/>
      <c r="AR364" s="31"/>
      <c r="AS364" s="31"/>
      <c r="AT364" s="38"/>
      <c r="AU364" s="8"/>
      <c r="AV364" s="8"/>
      <c r="AW364" s="8"/>
      <c r="AX364" s="8"/>
      <c r="AY364" s="9"/>
      <c r="AZ364" s="9"/>
      <c r="BA364" s="8"/>
      <c r="BB364" s="8"/>
      <c r="BC364" s="9"/>
      <c r="BD364" s="9"/>
      <c r="BE364" s="8"/>
      <c r="BF364" s="9"/>
      <c r="BG364" s="8"/>
      <c r="BH364" s="9"/>
      <c r="BI364" s="8"/>
      <c r="BJ364" s="9"/>
      <c r="BK364" s="8"/>
      <c r="BL364" s="8"/>
      <c r="BM364" s="8"/>
      <c r="BN364" s="9"/>
      <c r="BO364" s="8"/>
      <c r="BP364" s="8"/>
      <c r="BS364" s="17"/>
      <c r="BT364" s="17"/>
      <c r="BU364" s="17"/>
      <c r="BV364" s="17"/>
      <c r="BW364" s="17"/>
      <c r="BX364" s="17"/>
      <c r="BY364" s="17"/>
      <c r="BZ364" s="17"/>
      <c r="CB364" s="10"/>
      <c r="CC364" s="10"/>
      <c r="CD364" s="9"/>
      <c r="CE364" s="9"/>
      <c r="CF364" s="9"/>
      <c r="CG364" s="9"/>
      <c r="CH364" s="9"/>
      <c r="CI364" s="9"/>
      <c r="CK364" s="8"/>
      <c r="CL364" s="8"/>
      <c r="CM364" s="8"/>
      <c r="CN364" s="8"/>
      <c r="CO364" s="9"/>
      <c r="CP364" s="8"/>
      <c r="CQ364" s="8"/>
    </row>
    <row r="365" spans="1:95" s="4" customFormat="1">
      <c r="A365" s="28"/>
      <c r="B365" s="23"/>
      <c r="C365" s="23"/>
      <c r="D365" s="23"/>
      <c r="E365" s="49"/>
      <c r="F365" s="217"/>
      <c r="G365" s="26"/>
      <c r="H365" s="24"/>
      <c r="I365" s="24"/>
      <c r="J365" s="24"/>
      <c r="K365" s="24"/>
      <c r="L365" s="24"/>
      <c r="M365" s="233"/>
      <c r="N365" s="24"/>
      <c r="O365" s="24"/>
      <c r="P365" s="24"/>
      <c r="Q365" s="19"/>
      <c r="R365" s="42"/>
      <c r="S365" s="45"/>
      <c r="T365" s="45"/>
      <c r="U365" s="47"/>
      <c r="V365" s="42"/>
      <c r="W365" s="42"/>
      <c r="X365" s="19"/>
      <c r="Y365" s="19"/>
      <c r="Z365" s="35"/>
      <c r="AA365" s="35"/>
      <c r="AB365" s="54"/>
      <c r="AC365" s="19"/>
      <c r="AD365" s="19"/>
      <c r="AE365" s="19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31"/>
      <c r="AS365" s="31"/>
      <c r="AT365" s="38"/>
      <c r="AU365" s="8"/>
      <c r="AV365" s="8"/>
      <c r="AW365" s="8"/>
      <c r="AX365" s="8"/>
      <c r="AY365" s="9"/>
      <c r="AZ365" s="9"/>
      <c r="BA365" s="8"/>
      <c r="BB365" s="8"/>
      <c r="BC365" s="9"/>
      <c r="BD365" s="9"/>
      <c r="BE365" s="8"/>
      <c r="BF365" s="9"/>
      <c r="BG365" s="8"/>
      <c r="BH365" s="9"/>
      <c r="BI365" s="8"/>
      <c r="BJ365" s="9"/>
      <c r="BK365" s="8"/>
      <c r="BL365" s="8"/>
      <c r="BM365" s="8"/>
      <c r="BN365" s="9"/>
      <c r="BO365" s="8"/>
      <c r="BP365" s="8"/>
      <c r="BS365" s="17"/>
      <c r="BT365" s="17"/>
      <c r="BU365" s="17"/>
      <c r="BV365" s="17"/>
      <c r="BW365" s="17"/>
      <c r="BX365" s="17"/>
      <c r="BY365" s="17"/>
      <c r="BZ365" s="17"/>
      <c r="CB365" s="10"/>
      <c r="CC365" s="10"/>
      <c r="CD365" s="9"/>
      <c r="CE365" s="9"/>
      <c r="CF365" s="9"/>
      <c r="CG365" s="9"/>
      <c r="CH365" s="9"/>
      <c r="CI365" s="9"/>
      <c r="CK365" s="8"/>
      <c r="CL365" s="8"/>
      <c r="CM365" s="8"/>
      <c r="CN365" s="8"/>
      <c r="CO365" s="9"/>
      <c r="CP365" s="8"/>
      <c r="CQ365" s="8"/>
    </row>
    <row r="366" spans="1:95" s="4" customFormat="1">
      <c r="A366" s="28"/>
      <c r="B366" s="23"/>
      <c r="C366" s="23"/>
      <c r="D366" s="23"/>
      <c r="E366" s="49"/>
      <c r="F366" s="217"/>
      <c r="G366" s="26"/>
      <c r="H366" s="24"/>
      <c r="I366" s="24"/>
      <c r="J366" s="24"/>
      <c r="K366" s="24"/>
      <c r="L366" s="24"/>
      <c r="M366" s="233"/>
      <c r="N366" s="24"/>
      <c r="O366" s="24"/>
      <c r="P366" s="24"/>
      <c r="Q366" s="19"/>
      <c r="R366" s="42"/>
      <c r="S366" s="45"/>
      <c r="T366" s="45"/>
      <c r="U366" s="47"/>
      <c r="V366" s="42"/>
      <c r="W366" s="42"/>
      <c r="X366" s="19"/>
      <c r="Y366" s="19"/>
      <c r="Z366" s="35"/>
      <c r="AA366" s="35"/>
      <c r="AB366" s="54"/>
      <c r="AC366" s="19"/>
      <c r="AD366" s="19"/>
      <c r="AE366" s="19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31"/>
      <c r="AS366" s="31"/>
      <c r="AT366" s="38"/>
      <c r="AU366" s="8"/>
      <c r="AV366" s="8"/>
      <c r="AW366" s="8"/>
      <c r="AX366" s="8"/>
      <c r="AY366" s="9"/>
      <c r="AZ366" s="9"/>
      <c r="BA366" s="8"/>
      <c r="BB366" s="8"/>
      <c r="BC366" s="9"/>
      <c r="BD366" s="9"/>
      <c r="BE366" s="8"/>
      <c r="BF366" s="9"/>
      <c r="BG366" s="8"/>
      <c r="BH366" s="9"/>
      <c r="BI366" s="8"/>
      <c r="BJ366" s="9"/>
      <c r="BK366" s="8"/>
      <c r="BL366" s="8"/>
      <c r="BM366" s="8"/>
      <c r="BN366" s="9"/>
      <c r="BO366" s="8"/>
      <c r="BP366" s="8"/>
      <c r="BS366" s="17"/>
      <c r="BT366" s="17"/>
      <c r="BU366" s="17"/>
      <c r="BV366" s="17"/>
      <c r="BW366" s="17"/>
      <c r="BX366" s="17"/>
      <c r="BY366" s="17"/>
      <c r="BZ366" s="17"/>
      <c r="CB366" s="10"/>
      <c r="CC366" s="10"/>
      <c r="CD366" s="9"/>
      <c r="CE366" s="9"/>
      <c r="CF366" s="9"/>
      <c r="CG366" s="9"/>
      <c r="CH366" s="9"/>
      <c r="CI366" s="9"/>
      <c r="CK366" s="8"/>
      <c r="CL366" s="8"/>
      <c r="CM366" s="8"/>
      <c r="CN366" s="8"/>
      <c r="CO366" s="9"/>
      <c r="CP366" s="8"/>
      <c r="CQ366" s="8"/>
    </row>
    <row r="367" spans="1:95" s="4" customFormat="1">
      <c r="A367" s="28"/>
      <c r="B367" s="23"/>
      <c r="C367" s="23"/>
      <c r="D367" s="23"/>
      <c r="E367" s="49"/>
      <c r="F367" s="217"/>
      <c r="G367" s="26"/>
      <c r="H367" s="24"/>
      <c r="I367" s="24"/>
      <c r="J367" s="24"/>
      <c r="K367" s="24"/>
      <c r="L367" s="24"/>
      <c r="M367" s="233"/>
      <c r="N367" s="24"/>
      <c r="O367" s="24"/>
      <c r="P367" s="24"/>
      <c r="Q367" s="19"/>
      <c r="R367" s="42"/>
      <c r="S367" s="45"/>
      <c r="T367" s="45"/>
      <c r="U367" s="47"/>
      <c r="V367" s="42"/>
      <c r="W367" s="42"/>
      <c r="X367" s="19"/>
      <c r="Y367" s="19"/>
      <c r="Z367" s="35"/>
      <c r="AA367" s="35"/>
      <c r="AB367" s="54"/>
      <c r="AC367" s="19"/>
      <c r="AD367" s="19"/>
      <c r="AE367" s="19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31"/>
      <c r="AS367" s="31"/>
      <c r="AT367" s="38"/>
      <c r="AU367" s="8"/>
      <c r="AV367" s="8"/>
      <c r="AW367" s="8"/>
      <c r="AX367" s="8"/>
      <c r="AY367" s="9"/>
      <c r="AZ367" s="9"/>
      <c r="BA367" s="8"/>
      <c r="BB367" s="8"/>
      <c r="BC367" s="9"/>
      <c r="BD367" s="9"/>
      <c r="BE367" s="8"/>
      <c r="BF367" s="9"/>
      <c r="BG367" s="8"/>
      <c r="BH367" s="9"/>
      <c r="BI367" s="8"/>
      <c r="BJ367" s="9"/>
      <c r="BK367" s="8"/>
      <c r="BL367" s="8"/>
      <c r="BM367" s="8"/>
      <c r="BN367" s="9"/>
      <c r="BO367" s="8"/>
      <c r="BP367" s="8"/>
      <c r="BS367" s="17"/>
      <c r="BT367" s="17"/>
      <c r="BU367" s="17"/>
      <c r="BV367" s="17"/>
      <c r="BW367" s="17"/>
      <c r="BX367" s="17"/>
      <c r="BY367" s="17"/>
      <c r="BZ367" s="17"/>
      <c r="CB367" s="10"/>
      <c r="CC367" s="10"/>
      <c r="CD367" s="9"/>
      <c r="CE367" s="9"/>
      <c r="CF367" s="9"/>
      <c r="CG367" s="9"/>
      <c r="CH367" s="9"/>
      <c r="CI367" s="9"/>
      <c r="CK367" s="8"/>
      <c r="CL367" s="8"/>
      <c r="CM367" s="8"/>
      <c r="CN367" s="8"/>
      <c r="CO367" s="9"/>
      <c r="CP367" s="8"/>
      <c r="CQ367" s="8"/>
    </row>
    <row r="368" spans="1:95" s="4" customFormat="1">
      <c r="A368" s="28"/>
      <c r="B368" s="23"/>
      <c r="C368" s="23"/>
      <c r="D368" s="23"/>
      <c r="E368" s="49"/>
      <c r="F368" s="217"/>
      <c r="G368" s="26"/>
      <c r="H368" s="24"/>
      <c r="I368" s="24"/>
      <c r="J368" s="24"/>
      <c r="K368" s="24"/>
      <c r="L368" s="24"/>
      <c r="M368" s="233"/>
      <c r="N368" s="24"/>
      <c r="O368" s="24"/>
      <c r="P368" s="24"/>
      <c r="Q368" s="19"/>
      <c r="R368" s="42"/>
      <c r="S368" s="45"/>
      <c r="T368" s="45"/>
      <c r="U368" s="47"/>
      <c r="V368" s="42"/>
      <c r="W368" s="42"/>
      <c r="X368" s="19"/>
      <c r="Y368" s="19"/>
      <c r="Z368" s="35"/>
      <c r="AA368" s="35"/>
      <c r="AB368" s="54"/>
      <c r="AC368" s="19"/>
      <c r="AD368" s="19"/>
      <c r="AE368" s="19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31"/>
      <c r="AS368" s="31"/>
      <c r="AT368" s="38"/>
      <c r="AU368" s="8"/>
      <c r="AV368" s="8"/>
      <c r="AW368" s="8"/>
      <c r="AX368" s="8"/>
      <c r="AY368" s="9"/>
      <c r="AZ368" s="9"/>
      <c r="BA368" s="8"/>
      <c r="BB368" s="8"/>
      <c r="BC368" s="9"/>
      <c r="BD368" s="9"/>
      <c r="BE368" s="8"/>
      <c r="BF368" s="9"/>
      <c r="BG368" s="8"/>
      <c r="BH368" s="9"/>
      <c r="BI368" s="8"/>
      <c r="BJ368" s="9"/>
      <c r="BK368" s="8"/>
      <c r="BL368" s="8"/>
      <c r="BM368" s="8"/>
      <c r="BN368" s="9"/>
      <c r="BO368" s="8"/>
      <c r="BP368" s="8"/>
      <c r="BS368" s="17"/>
      <c r="BT368" s="17"/>
      <c r="BU368" s="17"/>
      <c r="BV368" s="17"/>
      <c r="BW368" s="17"/>
      <c r="BX368" s="17"/>
      <c r="BY368" s="17"/>
      <c r="BZ368" s="17"/>
      <c r="CB368" s="10"/>
      <c r="CC368" s="10"/>
      <c r="CD368" s="9"/>
      <c r="CE368" s="9"/>
      <c r="CF368" s="9"/>
      <c r="CG368" s="9"/>
      <c r="CH368" s="9"/>
      <c r="CI368" s="9"/>
      <c r="CK368" s="8"/>
      <c r="CL368" s="8"/>
      <c r="CM368" s="8"/>
      <c r="CN368" s="8"/>
      <c r="CO368" s="9"/>
      <c r="CP368" s="8"/>
      <c r="CQ368" s="8"/>
    </row>
    <row r="369" spans="1:95" s="4" customFormat="1">
      <c r="A369" s="28"/>
      <c r="B369" s="23"/>
      <c r="C369" s="23"/>
      <c r="D369" s="23"/>
      <c r="E369" s="49"/>
      <c r="F369" s="217"/>
      <c r="G369" s="26"/>
      <c r="H369" s="24"/>
      <c r="I369" s="24"/>
      <c r="J369" s="24"/>
      <c r="K369" s="24"/>
      <c r="L369" s="24"/>
      <c r="M369" s="233"/>
      <c r="N369" s="24"/>
      <c r="O369" s="24"/>
      <c r="P369" s="24"/>
      <c r="Q369" s="19"/>
      <c r="R369" s="42"/>
      <c r="S369" s="45"/>
      <c r="T369" s="45"/>
      <c r="U369" s="47"/>
      <c r="V369" s="42"/>
      <c r="W369" s="42"/>
      <c r="X369" s="19"/>
      <c r="Y369" s="19"/>
      <c r="Z369" s="35"/>
      <c r="AA369" s="35"/>
      <c r="AB369" s="54"/>
      <c r="AC369" s="19"/>
      <c r="AD369" s="19"/>
      <c r="AE369" s="19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31"/>
      <c r="AS369" s="31"/>
      <c r="AT369" s="38"/>
      <c r="AU369" s="8"/>
      <c r="AV369" s="8"/>
      <c r="AW369" s="8"/>
      <c r="AX369" s="8"/>
      <c r="AY369" s="9"/>
      <c r="AZ369" s="9"/>
      <c r="BA369" s="8"/>
      <c r="BB369" s="8"/>
      <c r="BC369" s="9"/>
      <c r="BD369" s="9"/>
      <c r="BE369" s="8"/>
      <c r="BF369" s="9"/>
      <c r="BG369" s="8"/>
      <c r="BH369" s="9"/>
      <c r="BI369" s="8"/>
      <c r="BJ369" s="9"/>
      <c r="BK369" s="8"/>
      <c r="BL369" s="8"/>
      <c r="BM369" s="8"/>
      <c r="BN369" s="9"/>
      <c r="BO369" s="8"/>
      <c r="BP369" s="8"/>
      <c r="BS369" s="17"/>
      <c r="BT369" s="17"/>
      <c r="BU369" s="17"/>
      <c r="BV369" s="17"/>
      <c r="BW369" s="17"/>
      <c r="BX369" s="17"/>
      <c r="BY369" s="17"/>
      <c r="BZ369" s="17"/>
      <c r="CB369" s="10"/>
      <c r="CC369" s="10"/>
      <c r="CD369" s="9"/>
      <c r="CE369" s="9"/>
      <c r="CF369" s="9"/>
      <c r="CG369" s="9"/>
      <c r="CH369" s="9"/>
      <c r="CI369" s="9"/>
      <c r="CK369" s="8"/>
      <c r="CL369" s="8"/>
      <c r="CM369" s="8"/>
      <c r="CN369" s="8"/>
      <c r="CO369" s="9"/>
      <c r="CP369" s="8"/>
      <c r="CQ369" s="8"/>
    </row>
    <row r="370" spans="1:95" s="4" customFormat="1">
      <c r="A370" s="28"/>
      <c r="B370" s="23"/>
      <c r="C370" s="23"/>
      <c r="D370" s="23"/>
      <c r="E370" s="49"/>
      <c r="F370" s="217"/>
      <c r="G370" s="26"/>
      <c r="H370" s="24"/>
      <c r="I370" s="24"/>
      <c r="J370" s="24"/>
      <c r="K370" s="24"/>
      <c r="L370" s="24"/>
      <c r="M370" s="233"/>
      <c r="N370" s="24"/>
      <c r="O370" s="24"/>
      <c r="P370" s="24"/>
      <c r="Q370" s="19"/>
      <c r="R370" s="42"/>
      <c r="S370" s="45"/>
      <c r="T370" s="45"/>
      <c r="U370" s="47"/>
      <c r="V370" s="42"/>
      <c r="W370" s="42"/>
      <c r="X370" s="19"/>
      <c r="Y370" s="19"/>
      <c r="Z370" s="35"/>
      <c r="AA370" s="35"/>
      <c r="AB370" s="54"/>
      <c r="AC370" s="19"/>
      <c r="AD370" s="19"/>
      <c r="AE370" s="19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31"/>
      <c r="AS370" s="31"/>
      <c r="AT370" s="38"/>
      <c r="AU370" s="8"/>
      <c r="AV370" s="8"/>
      <c r="AW370" s="8"/>
      <c r="AX370" s="8"/>
      <c r="AY370" s="9"/>
      <c r="AZ370" s="9"/>
      <c r="BA370" s="8"/>
      <c r="BB370" s="8"/>
      <c r="BC370" s="9"/>
      <c r="BD370" s="9"/>
      <c r="BE370" s="8"/>
      <c r="BF370" s="9"/>
      <c r="BG370" s="8"/>
      <c r="BH370" s="9"/>
      <c r="BI370" s="8"/>
      <c r="BJ370" s="9"/>
      <c r="BK370" s="8"/>
      <c r="BL370" s="8"/>
      <c r="BM370" s="8"/>
      <c r="BN370" s="9"/>
      <c r="BO370" s="8"/>
      <c r="BP370" s="8"/>
      <c r="BS370" s="17"/>
      <c r="BT370" s="17"/>
      <c r="BU370" s="17"/>
      <c r="BV370" s="17"/>
      <c r="BW370" s="17"/>
      <c r="BX370" s="17"/>
      <c r="BY370" s="17"/>
      <c r="BZ370" s="17"/>
      <c r="CB370" s="10"/>
      <c r="CC370" s="10"/>
      <c r="CD370" s="9"/>
      <c r="CE370" s="9"/>
      <c r="CF370" s="9"/>
      <c r="CG370" s="9"/>
      <c r="CH370" s="9"/>
      <c r="CI370" s="9"/>
      <c r="CK370" s="8"/>
      <c r="CL370" s="8"/>
      <c r="CM370" s="8"/>
      <c r="CN370" s="8"/>
      <c r="CO370" s="9"/>
      <c r="CP370" s="8"/>
      <c r="CQ370" s="8"/>
    </row>
    <row r="371" spans="1:95" s="4" customFormat="1">
      <c r="A371" s="28"/>
      <c r="B371" s="23"/>
      <c r="C371" s="23"/>
      <c r="D371" s="23"/>
      <c r="E371" s="49"/>
      <c r="F371" s="217"/>
      <c r="G371" s="26"/>
      <c r="H371" s="24"/>
      <c r="I371" s="24"/>
      <c r="J371" s="24"/>
      <c r="K371" s="24"/>
      <c r="L371" s="24"/>
      <c r="M371" s="233"/>
      <c r="N371" s="24"/>
      <c r="O371" s="24"/>
      <c r="P371" s="24"/>
      <c r="Q371" s="19"/>
      <c r="R371" s="42"/>
      <c r="S371" s="45"/>
      <c r="T371" s="45"/>
      <c r="U371" s="47"/>
      <c r="V371" s="42"/>
      <c r="W371" s="42"/>
      <c r="X371" s="19"/>
      <c r="Y371" s="19"/>
      <c r="Z371" s="35"/>
      <c r="AA371" s="35"/>
      <c r="AB371" s="54"/>
      <c r="AC371" s="19"/>
      <c r="AD371" s="19"/>
      <c r="AE371" s="19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31"/>
      <c r="AS371" s="31"/>
      <c r="AT371" s="38"/>
      <c r="AU371" s="8"/>
      <c r="AV371" s="8"/>
      <c r="AW371" s="8"/>
      <c r="AX371" s="8"/>
      <c r="AY371" s="9"/>
      <c r="AZ371" s="9"/>
      <c r="BA371" s="8"/>
      <c r="BB371" s="8"/>
      <c r="BC371" s="9"/>
      <c r="BD371" s="9"/>
      <c r="BE371" s="8"/>
      <c r="BF371" s="9"/>
      <c r="BG371" s="8"/>
      <c r="BH371" s="9"/>
      <c r="BI371" s="8"/>
      <c r="BJ371" s="9"/>
      <c r="BK371" s="8"/>
      <c r="BL371" s="8"/>
      <c r="BM371" s="8"/>
      <c r="BN371" s="9"/>
      <c r="BO371" s="8"/>
      <c r="BP371" s="8"/>
      <c r="BS371" s="17"/>
      <c r="BT371" s="17"/>
      <c r="BU371" s="17"/>
      <c r="BV371" s="17"/>
      <c r="BW371" s="17"/>
      <c r="BX371" s="17"/>
      <c r="BY371" s="17"/>
      <c r="BZ371" s="17"/>
      <c r="CB371" s="10"/>
      <c r="CC371" s="10"/>
      <c r="CD371" s="9"/>
      <c r="CE371" s="9"/>
      <c r="CF371" s="9"/>
      <c r="CG371" s="9"/>
      <c r="CH371" s="9"/>
      <c r="CI371" s="9"/>
      <c r="CK371" s="8"/>
      <c r="CL371" s="8"/>
      <c r="CM371" s="8"/>
      <c r="CN371" s="8"/>
      <c r="CO371" s="9"/>
      <c r="CP371" s="8"/>
      <c r="CQ371" s="8"/>
    </row>
    <row r="372" spans="1:95" s="4" customFormat="1">
      <c r="A372" s="28"/>
      <c r="B372" s="23"/>
      <c r="C372" s="23"/>
      <c r="D372" s="23"/>
      <c r="E372" s="49"/>
      <c r="F372" s="217"/>
      <c r="G372" s="26"/>
      <c r="H372" s="24"/>
      <c r="I372" s="24"/>
      <c r="J372" s="24"/>
      <c r="K372" s="24"/>
      <c r="L372" s="24"/>
      <c r="M372" s="233"/>
      <c r="N372" s="24"/>
      <c r="O372" s="24"/>
      <c r="P372" s="24"/>
      <c r="Q372" s="19"/>
      <c r="R372" s="42"/>
      <c r="S372" s="45"/>
      <c r="T372" s="45"/>
      <c r="U372" s="47"/>
      <c r="V372" s="42"/>
      <c r="W372" s="42"/>
      <c r="X372" s="19"/>
      <c r="Y372" s="19"/>
      <c r="Z372" s="35"/>
      <c r="AA372" s="35"/>
      <c r="AB372" s="54"/>
      <c r="AC372" s="19"/>
      <c r="AD372" s="19"/>
      <c r="AE372" s="19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31"/>
      <c r="AS372" s="31"/>
      <c r="AT372" s="38"/>
      <c r="AU372" s="8"/>
      <c r="AV372" s="8"/>
      <c r="AW372" s="8"/>
      <c r="AX372" s="8"/>
      <c r="AY372" s="9"/>
      <c r="AZ372" s="9"/>
      <c r="BA372" s="8"/>
      <c r="BB372" s="8"/>
      <c r="BC372" s="9"/>
      <c r="BD372" s="9"/>
      <c r="BE372" s="8"/>
      <c r="BF372" s="9"/>
      <c r="BG372" s="8"/>
      <c r="BH372" s="9"/>
      <c r="BI372" s="8"/>
      <c r="BJ372" s="9"/>
      <c r="BK372" s="8"/>
      <c r="BL372" s="8"/>
      <c r="BM372" s="8"/>
      <c r="BN372" s="9"/>
      <c r="BO372" s="8"/>
      <c r="BP372" s="8"/>
      <c r="BS372" s="17"/>
      <c r="BT372" s="17"/>
      <c r="BU372" s="17"/>
      <c r="BV372" s="17"/>
      <c r="BW372" s="17"/>
      <c r="BX372" s="17"/>
      <c r="BY372" s="17"/>
      <c r="BZ372" s="17"/>
      <c r="CB372" s="10"/>
      <c r="CC372" s="10"/>
      <c r="CD372" s="9"/>
      <c r="CE372" s="9"/>
      <c r="CF372" s="9"/>
      <c r="CG372" s="9"/>
      <c r="CH372" s="9"/>
      <c r="CI372" s="9"/>
      <c r="CK372" s="8"/>
      <c r="CL372" s="8"/>
      <c r="CM372" s="8"/>
      <c r="CN372" s="8"/>
      <c r="CO372" s="9"/>
      <c r="CP372" s="8"/>
      <c r="CQ372" s="8"/>
    </row>
    <row r="373" spans="1:95" s="4" customFormat="1">
      <c r="A373" s="28"/>
      <c r="B373" s="23"/>
      <c r="C373" s="23"/>
      <c r="D373" s="23"/>
      <c r="E373" s="49"/>
      <c r="F373" s="217"/>
      <c r="G373" s="26"/>
      <c r="H373" s="24"/>
      <c r="I373" s="24"/>
      <c r="J373" s="24"/>
      <c r="K373" s="24"/>
      <c r="L373" s="24"/>
      <c r="M373" s="233"/>
      <c r="N373" s="24"/>
      <c r="O373" s="24"/>
      <c r="P373" s="24"/>
      <c r="Q373" s="19"/>
      <c r="R373" s="42"/>
      <c r="S373" s="45"/>
      <c r="T373" s="45"/>
      <c r="U373" s="47"/>
      <c r="V373" s="42"/>
      <c r="W373" s="42"/>
      <c r="X373" s="19"/>
      <c r="Y373" s="19"/>
      <c r="Z373" s="35"/>
      <c r="AA373" s="35"/>
      <c r="AB373" s="54"/>
      <c r="AC373" s="19"/>
      <c r="AD373" s="19"/>
      <c r="AE373" s="19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31"/>
      <c r="AS373" s="31"/>
      <c r="AT373" s="38"/>
      <c r="AU373" s="8"/>
      <c r="AV373" s="8"/>
      <c r="AW373" s="8"/>
      <c r="AX373" s="8"/>
      <c r="AY373" s="9"/>
      <c r="AZ373" s="9"/>
      <c r="BA373" s="8"/>
      <c r="BB373" s="8"/>
      <c r="BC373" s="9"/>
      <c r="BD373" s="9"/>
      <c r="BE373" s="8"/>
      <c r="BF373" s="9"/>
      <c r="BG373" s="8"/>
      <c r="BH373" s="9"/>
      <c r="BI373" s="8"/>
      <c r="BJ373" s="9"/>
      <c r="BK373" s="8"/>
      <c r="BL373" s="8"/>
      <c r="BM373" s="8"/>
      <c r="BN373" s="9"/>
      <c r="BO373" s="8"/>
      <c r="BP373" s="8"/>
      <c r="BS373" s="17"/>
      <c r="BT373" s="17"/>
      <c r="BU373" s="17"/>
      <c r="BV373" s="17"/>
      <c r="BW373" s="17"/>
      <c r="BX373" s="17"/>
      <c r="BY373" s="17"/>
      <c r="BZ373" s="17"/>
      <c r="CB373" s="10"/>
      <c r="CC373" s="10"/>
      <c r="CD373" s="9"/>
      <c r="CE373" s="9"/>
      <c r="CF373" s="9"/>
      <c r="CG373" s="9"/>
      <c r="CH373" s="9"/>
      <c r="CI373" s="9"/>
      <c r="CK373" s="8"/>
      <c r="CL373" s="8"/>
      <c r="CM373" s="8"/>
      <c r="CN373" s="8"/>
      <c r="CO373" s="9"/>
      <c r="CP373" s="8"/>
      <c r="CQ373" s="8"/>
    </row>
    <row r="374" spans="1:95" s="4" customFormat="1">
      <c r="A374" s="28"/>
      <c r="B374" s="23"/>
      <c r="C374" s="23"/>
      <c r="D374" s="23"/>
      <c r="E374" s="49"/>
      <c r="F374" s="217"/>
      <c r="G374" s="26"/>
      <c r="H374" s="24"/>
      <c r="I374" s="24"/>
      <c r="J374" s="24"/>
      <c r="K374" s="24"/>
      <c r="L374" s="24"/>
      <c r="M374" s="233"/>
      <c r="N374" s="24"/>
      <c r="O374" s="24"/>
      <c r="P374" s="24"/>
      <c r="Q374" s="19"/>
      <c r="R374" s="42"/>
      <c r="S374" s="45"/>
      <c r="T374" s="45"/>
      <c r="U374" s="47"/>
      <c r="V374" s="42"/>
      <c r="W374" s="42"/>
      <c r="X374" s="19"/>
      <c r="Y374" s="19"/>
      <c r="Z374" s="35"/>
      <c r="AA374" s="35"/>
      <c r="AB374" s="54"/>
      <c r="AC374" s="19"/>
      <c r="AD374" s="19"/>
      <c r="AE374" s="19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31"/>
      <c r="AS374" s="31"/>
      <c r="AT374" s="38"/>
      <c r="AU374" s="8"/>
      <c r="AV374" s="8"/>
      <c r="AW374" s="8"/>
      <c r="AX374" s="8"/>
      <c r="AY374" s="9"/>
      <c r="AZ374" s="9"/>
      <c r="BA374" s="8"/>
      <c r="BB374" s="8"/>
      <c r="BC374" s="9"/>
      <c r="BD374" s="9"/>
      <c r="BE374" s="8"/>
      <c r="BF374" s="9"/>
      <c r="BG374" s="8"/>
      <c r="BH374" s="9"/>
      <c r="BI374" s="8"/>
      <c r="BJ374" s="9"/>
      <c r="BK374" s="8"/>
      <c r="BL374" s="8"/>
      <c r="BM374" s="8"/>
      <c r="BN374" s="9"/>
      <c r="BO374" s="8"/>
      <c r="BP374" s="8"/>
      <c r="BS374" s="17"/>
      <c r="BT374" s="17"/>
      <c r="BU374" s="17"/>
      <c r="BV374" s="17"/>
      <c r="BW374" s="17"/>
      <c r="BX374" s="17"/>
      <c r="BY374" s="17"/>
      <c r="BZ374" s="17"/>
      <c r="CB374" s="10"/>
      <c r="CC374" s="10"/>
      <c r="CD374" s="9"/>
      <c r="CE374" s="9"/>
      <c r="CF374" s="9"/>
      <c r="CG374" s="9"/>
      <c r="CH374" s="9"/>
      <c r="CI374" s="9"/>
      <c r="CK374" s="8"/>
      <c r="CL374" s="8"/>
      <c r="CM374" s="8"/>
      <c r="CN374" s="8"/>
      <c r="CO374" s="9"/>
      <c r="CP374" s="8"/>
      <c r="CQ374" s="8"/>
    </row>
    <row r="375" spans="1:95" s="4" customFormat="1">
      <c r="A375" s="28"/>
      <c r="B375" s="23"/>
      <c r="C375" s="23"/>
      <c r="D375" s="23"/>
      <c r="E375" s="49"/>
      <c r="F375" s="217"/>
      <c r="G375" s="26"/>
      <c r="H375" s="24"/>
      <c r="I375" s="24"/>
      <c r="J375" s="24"/>
      <c r="K375" s="24"/>
      <c r="L375" s="24"/>
      <c r="M375" s="233"/>
      <c r="N375" s="24"/>
      <c r="O375" s="24"/>
      <c r="P375" s="24"/>
      <c r="Q375" s="19"/>
      <c r="R375" s="42"/>
      <c r="S375" s="45"/>
      <c r="T375" s="45"/>
      <c r="U375" s="47"/>
      <c r="V375" s="42"/>
      <c r="W375" s="42"/>
      <c r="X375" s="19"/>
      <c r="Y375" s="19"/>
      <c r="Z375" s="35"/>
      <c r="AA375" s="35"/>
      <c r="AB375" s="54"/>
      <c r="AC375" s="19"/>
      <c r="AD375" s="19"/>
      <c r="AE375" s="19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31"/>
      <c r="AS375" s="31"/>
      <c r="AT375" s="38"/>
      <c r="AU375" s="8"/>
      <c r="AV375" s="8"/>
      <c r="AW375" s="8"/>
      <c r="AX375" s="8"/>
      <c r="AY375" s="9"/>
      <c r="AZ375" s="9"/>
      <c r="BA375" s="8"/>
      <c r="BB375" s="8"/>
      <c r="BC375" s="9"/>
      <c r="BD375" s="9"/>
      <c r="BE375" s="8"/>
      <c r="BF375" s="9"/>
      <c r="BG375" s="8"/>
      <c r="BH375" s="9"/>
      <c r="BI375" s="8"/>
      <c r="BJ375" s="9"/>
      <c r="BK375" s="8"/>
      <c r="BL375" s="8"/>
      <c r="BM375" s="8"/>
      <c r="BN375" s="9"/>
      <c r="BO375" s="8"/>
      <c r="BP375" s="8"/>
      <c r="BS375" s="17"/>
      <c r="BT375" s="17"/>
      <c r="BU375" s="17"/>
      <c r="BV375" s="17"/>
      <c r="BW375" s="17"/>
      <c r="BX375" s="17"/>
      <c r="BY375" s="17"/>
      <c r="BZ375" s="17"/>
      <c r="CB375" s="10"/>
      <c r="CC375" s="10"/>
      <c r="CD375" s="9"/>
      <c r="CE375" s="9"/>
      <c r="CF375" s="9"/>
      <c r="CG375" s="9"/>
      <c r="CH375" s="9"/>
      <c r="CI375" s="9"/>
      <c r="CK375" s="8"/>
      <c r="CL375" s="8"/>
      <c r="CM375" s="8"/>
      <c r="CN375" s="8"/>
      <c r="CO375" s="9"/>
      <c r="CP375" s="8"/>
      <c r="CQ375" s="8"/>
    </row>
    <row r="376" spans="1:95" s="4" customFormat="1">
      <c r="A376" s="28"/>
      <c r="B376" s="23"/>
      <c r="C376" s="23"/>
      <c r="D376" s="23"/>
      <c r="E376" s="49"/>
      <c r="F376" s="217"/>
      <c r="G376" s="26"/>
      <c r="H376" s="24"/>
      <c r="I376" s="24"/>
      <c r="J376" s="24"/>
      <c r="K376" s="24"/>
      <c r="L376" s="24"/>
      <c r="M376" s="233"/>
      <c r="N376" s="24"/>
      <c r="O376" s="24"/>
      <c r="P376" s="24"/>
      <c r="Q376" s="19"/>
      <c r="R376" s="42"/>
      <c r="S376" s="45"/>
      <c r="T376" s="45"/>
      <c r="U376" s="47"/>
      <c r="V376" s="42"/>
      <c r="W376" s="42"/>
      <c r="X376" s="19"/>
      <c r="Y376" s="19"/>
      <c r="Z376" s="35"/>
      <c r="AA376" s="35"/>
      <c r="AB376" s="54"/>
      <c r="AC376" s="19"/>
      <c r="AD376" s="19"/>
      <c r="AE376" s="19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31"/>
      <c r="AS376" s="31"/>
      <c r="AT376" s="38"/>
      <c r="AU376" s="8"/>
      <c r="AV376" s="8"/>
      <c r="AW376" s="8"/>
      <c r="AX376" s="8"/>
      <c r="AY376" s="9"/>
      <c r="AZ376" s="9"/>
      <c r="BA376" s="8"/>
      <c r="BB376" s="8"/>
      <c r="BC376" s="9"/>
      <c r="BD376" s="9"/>
      <c r="BE376" s="8"/>
      <c r="BF376" s="9"/>
      <c r="BG376" s="8"/>
      <c r="BH376" s="9"/>
      <c r="BI376" s="8"/>
      <c r="BJ376" s="9"/>
      <c r="BK376" s="8"/>
      <c r="BL376" s="8"/>
      <c r="BM376" s="8"/>
      <c r="BN376" s="9"/>
      <c r="BO376" s="8"/>
      <c r="BP376" s="8"/>
      <c r="BS376" s="17"/>
      <c r="BT376" s="17"/>
      <c r="BU376" s="17"/>
      <c r="BV376" s="17"/>
      <c r="BW376" s="17"/>
      <c r="BX376" s="17"/>
      <c r="BY376" s="17"/>
      <c r="BZ376" s="17"/>
      <c r="CB376" s="10"/>
      <c r="CC376" s="10"/>
      <c r="CD376" s="9"/>
      <c r="CE376" s="9"/>
      <c r="CF376" s="9"/>
      <c r="CG376" s="9"/>
      <c r="CH376" s="9"/>
      <c r="CI376" s="9"/>
      <c r="CK376" s="8"/>
      <c r="CL376" s="8"/>
      <c r="CM376" s="8"/>
      <c r="CN376" s="8"/>
      <c r="CO376" s="9"/>
      <c r="CP376" s="8"/>
      <c r="CQ376" s="8"/>
    </row>
    <row r="377" spans="1:95" s="4" customFormat="1">
      <c r="A377" s="28"/>
      <c r="B377" s="23"/>
      <c r="C377" s="23"/>
      <c r="D377" s="23"/>
      <c r="E377" s="49"/>
      <c r="F377" s="217"/>
      <c r="G377" s="26"/>
      <c r="H377" s="24"/>
      <c r="I377" s="24"/>
      <c r="J377" s="24"/>
      <c r="K377" s="24"/>
      <c r="L377" s="24"/>
      <c r="M377" s="233"/>
      <c r="N377" s="24"/>
      <c r="O377" s="24"/>
      <c r="P377" s="24"/>
      <c r="Q377" s="19"/>
      <c r="R377" s="42"/>
      <c r="S377" s="45"/>
      <c r="T377" s="45"/>
      <c r="U377" s="47"/>
      <c r="V377" s="42"/>
      <c r="W377" s="42"/>
      <c r="X377" s="19"/>
      <c r="Y377" s="19"/>
      <c r="Z377" s="35"/>
      <c r="AA377" s="35"/>
      <c r="AB377" s="54"/>
      <c r="AC377" s="19"/>
      <c r="AD377" s="19"/>
      <c r="AE377" s="19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31"/>
      <c r="AS377" s="31"/>
      <c r="AT377" s="38"/>
      <c r="AU377" s="8"/>
      <c r="AV377" s="8"/>
      <c r="AW377" s="8"/>
      <c r="AX377" s="8"/>
      <c r="AY377" s="9"/>
      <c r="AZ377" s="9"/>
      <c r="BA377" s="8"/>
      <c r="BB377" s="8"/>
      <c r="BC377" s="9"/>
      <c r="BD377" s="9"/>
      <c r="BE377" s="8"/>
      <c r="BF377" s="9"/>
      <c r="BG377" s="8"/>
      <c r="BH377" s="9"/>
      <c r="BI377" s="8"/>
      <c r="BJ377" s="9"/>
      <c r="BK377" s="8"/>
      <c r="BL377" s="8"/>
      <c r="BM377" s="8"/>
      <c r="BN377" s="9"/>
      <c r="BO377" s="8"/>
      <c r="BP377" s="8"/>
      <c r="BS377" s="17"/>
      <c r="BT377" s="17"/>
      <c r="BU377" s="17"/>
      <c r="BV377" s="17"/>
      <c r="BW377" s="17"/>
      <c r="BX377" s="17"/>
      <c r="BY377" s="17"/>
      <c r="BZ377" s="17"/>
      <c r="CB377" s="10"/>
      <c r="CC377" s="10"/>
      <c r="CD377" s="9"/>
      <c r="CE377" s="9"/>
      <c r="CF377" s="9"/>
      <c r="CG377" s="9"/>
      <c r="CH377" s="9"/>
      <c r="CI377" s="9"/>
      <c r="CK377" s="8"/>
      <c r="CL377" s="8"/>
      <c r="CM377" s="8"/>
      <c r="CN377" s="8"/>
      <c r="CO377" s="9"/>
      <c r="CP377" s="8"/>
      <c r="CQ377" s="8"/>
    </row>
    <row r="378" spans="1:95" s="4" customFormat="1">
      <c r="A378" s="28"/>
      <c r="B378" s="23"/>
      <c r="C378" s="23"/>
      <c r="D378" s="23"/>
      <c r="E378" s="49"/>
      <c r="F378" s="217"/>
      <c r="G378" s="26"/>
      <c r="H378" s="24"/>
      <c r="I378" s="24"/>
      <c r="J378" s="24"/>
      <c r="K378" s="24"/>
      <c r="L378" s="24"/>
      <c r="M378" s="233"/>
      <c r="N378" s="24"/>
      <c r="O378" s="24"/>
      <c r="P378" s="24"/>
      <c r="Q378" s="19"/>
      <c r="R378" s="42"/>
      <c r="S378" s="45"/>
      <c r="T378" s="45"/>
      <c r="U378" s="47"/>
      <c r="V378" s="42"/>
      <c r="W378" s="42"/>
      <c r="X378" s="19"/>
      <c r="Y378" s="19"/>
      <c r="Z378" s="35"/>
      <c r="AA378" s="35"/>
      <c r="AB378" s="54"/>
      <c r="AC378" s="19"/>
      <c r="AD378" s="19"/>
      <c r="AE378" s="19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31"/>
      <c r="AS378" s="31"/>
      <c r="AT378" s="38"/>
      <c r="AU378" s="8"/>
      <c r="AV378" s="8"/>
      <c r="AW378" s="8"/>
      <c r="AX378" s="8"/>
      <c r="AY378" s="9"/>
      <c r="AZ378" s="9"/>
      <c r="BA378" s="8"/>
      <c r="BB378" s="8"/>
      <c r="BC378" s="9"/>
      <c r="BD378" s="9"/>
      <c r="BE378" s="8"/>
      <c r="BF378" s="9"/>
      <c r="BG378" s="8"/>
      <c r="BH378" s="9"/>
      <c r="BI378" s="8"/>
      <c r="BJ378" s="9"/>
      <c r="BK378" s="8"/>
      <c r="BL378" s="8"/>
      <c r="BM378" s="8"/>
      <c r="BN378" s="9"/>
      <c r="BO378" s="8"/>
      <c r="BP378" s="8"/>
      <c r="BS378" s="17"/>
      <c r="BT378" s="17"/>
      <c r="BU378" s="17"/>
      <c r="BV378" s="17"/>
      <c r="BW378" s="17"/>
      <c r="BX378" s="17"/>
      <c r="BY378" s="17"/>
      <c r="BZ378" s="17"/>
      <c r="CB378" s="10"/>
      <c r="CC378" s="10"/>
      <c r="CD378" s="9"/>
      <c r="CE378" s="9"/>
      <c r="CF378" s="9"/>
      <c r="CG378" s="9"/>
      <c r="CH378" s="9"/>
      <c r="CI378" s="9"/>
      <c r="CK378" s="8"/>
      <c r="CL378" s="8"/>
      <c r="CM378" s="8"/>
      <c r="CN378" s="8"/>
      <c r="CO378" s="9"/>
      <c r="CP378" s="8"/>
      <c r="CQ378" s="8"/>
    </row>
    <row r="379" spans="1:95" s="4" customFormat="1">
      <c r="A379" s="28"/>
      <c r="B379" s="23"/>
      <c r="C379" s="23"/>
      <c r="D379" s="23"/>
      <c r="E379" s="49"/>
      <c r="F379" s="217"/>
      <c r="G379" s="26"/>
      <c r="H379" s="24"/>
      <c r="I379" s="24"/>
      <c r="J379" s="24"/>
      <c r="K379" s="24"/>
      <c r="L379" s="24"/>
      <c r="M379" s="233"/>
      <c r="N379" s="24"/>
      <c r="O379" s="24"/>
      <c r="P379" s="24"/>
      <c r="Q379" s="19"/>
      <c r="R379" s="42"/>
      <c r="S379" s="45"/>
      <c r="T379" s="45"/>
      <c r="U379" s="47"/>
      <c r="V379" s="42"/>
      <c r="W379" s="42"/>
      <c r="X379" s="19"/>
      <c r="Y379" s="19"/>
      <c r="Z379" s="35"/>
      <c r="AA379" s="35"/>
      <c r="AB379" s="54"/>
      <c r="AC379" s="19"/>
      <c r="AD379" s="19"/>
      <c r="AE379" s="19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31"/>
      <c r="AS379" s="31"/>
      <c r="AT379" s="38"/>
      <c r="AU379" s="8"/>
      <c r="AV379" s="8"/>
      <c r="AW379" s="8"/>
      <c r="AX379" s="8"/>
      <c r="AY379" s="9"/>
      <c r="AZ379" s="9"/>
      <c r="BA379" s="8"/>
      <c r="BB379" s="8"/>
      <c r="BC379" s="9"/>
      <c r="BD379" s="9"/>
      <c r="BE379" s="8"/>
      <c r="BF379" s="9"/>
      <c r="BG379" s="8"/>
      <c r="BH379" s="9"/>
      <c r="BI379" s="8"/>
      <c r="BJ379" s="9"/>
      <c r="BK379" s="8"/>
      <c r="BL379" s="8"/>
      <c r="BM379" s="8"/>
      <c r="BN379" s="9"/>
      <c r="BO379" s="8"/>
      <c r="BP379" s="8"/>
      <c r="BS379" s="17"/>
      <c r="BT379" s="17"/>
      <c r="BU379" s="17"/>
      <c r="BV379" s="17"/>
      <c r="BW379" s="17"/>
      <c r="BX379" s="17"/>
      <c r="BY379" s="17"/>
      <c r="BZ379" s="17"/>
      <c r="CB379" s="10"/>
      <c r="CC379" s="10"/>
      <c r="CD379" s="9"/>
      <c r="CE379" s="9"/>
      <c r="CF379" s="9"/>
      <c r="CG379" s="9"/>
      <c r="CH379" s="9"/>
      <c r="CI379" s="9"/>
      <c r="CK379" s="8"/>
      <c r="CL379" s="8"/>
      <c r="CM379" s="8"/>
      <c r="CN379" s="8"/>
      <c r="CO379" s="9"/>
      <c r="CP379" s="8"/>
      <c r="CQ379" s="8"/>
    </row>
    <row r="380" spans="1:95" s="4" customFormat="1">
      <c r="A380" s="28"/>
      <c r="B380" s="23"/>
      <c r="C380" s="23"/>
      <c r="D380" s="23"/>
      <c r="E380" s="49"/>
      <c r="F380" s="217"/>
      <c r="G380" s="26"/>
      <c r="H380" s="24"/>
      <c r="I380" s="24"/>
      <c r="J380" s="24"/>
      <c r="K380" s="24"/>
      <c r="L380" s="24"/>
      <c r="M380" s="233"/>
      <c r="N380" s="24"/>
      <c r="O380" s="24"/>
      <c r="P380" s="24"/>
      <c r="Q380" s="19"/>
      <c r="R380" s="42"/>
      <c r="S380" s="45"/>
      <c r="T380" s="45"/>
      <c r="U380" s="47"/>
      <c r="V380" s="42"/>
      <c r="W380" s="42"/>
      <c r="X380" s="19"/>
      <c r="Y380" s="19"/>
      <c r="Z380" s="35"/>
      <c r="AA380" s="35"/>
      <c r="AB380" s="54"/>
      <c r="AC380" s="19"/>
      <c r="AD380" s="19"/>
      <c r="AE380" s="19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31"/>
      <c r="AS380" s="31"/>
      <c r="AT380" s="38"/>
      <c r="AU380" s="8"/>
      <c r="AV380" s="8"/>
      <c r="AW380" s="8"/>
      <c r="AX380" s="8"/>
      <c r="AY380" s="9"/>
      <c r="AZ380" s="9"/>
      <c r="BA380" s="8"/>
      <c r="BB380" s="8"/>
      <c r="BC380" s="9"/>
      <c r="BD380" s="9"/>
      <c r="BE380" s="8"/>
      <c r="BF380" s="9"/>
      <c r="BG380" s="8"/>
      <c r="BH380" s="9"/>
      <c r="BI380" s="8"/>
      <c r="BJ380" s="9"/>
      <c r="BK380" s="8"/>
      <c r="BL380" s="8"/>
      <c r="BM380" s="8"/>
      <c r="BN380" s="9"/>
      <c r="BO380" s="8"/>
      <c r="BP380" s="8"/>
      <c r="BS380" s="17"/>
      <c r="BT380" s="17"/>
      <c r="BU380" s="17"/>
      <c r="BV380" s="17"/>
      <c r="BW380" s="17"/>
      <c r="BX380" s="17"/>
      <c r="BY380" s="17"/>
      <c r="BZ380" s="17"/>
      <c r="CB380" s="10"/>
      <c r="CC380" s="10"/>
      <c r="CD380" s="9"/>
      <c r="CE380" s="9"/>
      <c r="CF380" s="9"/>
      <c r="CG380" s="9"/>
      <c r="CH380" s="9"/>
      <c r="CI380" s="9"/>
      <c r="CK380" s="8"/>
      <c r="CL380" s="8"/>
      <c r="CM380" s="8"/>
      <c r="CN380" s="8"/>
      <c r="CO380" s="9"/>
      <c r="CP380" s="8"/>
      <c r="CQ380" s="8"/>
    </row>
    <row r="381" spans="1:95" s="4" customFormat="1">
      <c r="A381" s="28"/>
      <c r="B381" s="23"/>
      <c r="C381" s="23"/>
      <c r="D381" s="23"/>
      <c r="E381" s="49"/>
      <c r="F381" s="217"/>
      <c r="G381" s="26"/>
      <c r="H381" s="24"/>
      <c r="I381" s="24"/>
      <c r="J381" s="24"/>
      <c r="K381" s="24"/>
      <c r="L381" s="24"/>
      <c r="M381" s="233"/>
      <c r="N381" s="24"/>
      <c r="O381" s="24"/>
      <c r="P381" s="24"/>
      <c r="Q381" s="19"/>
      <c r="R381" s="42"/>
      <c r="S381" s="45"/>
      <c r="T381" s="45"/>
      <c r="U381" s="47"/>
      <c r="V381" s="42"/>
      <c r="W381" s="42"/>
      <c r="X381" s="19"/>
      <c r="Y381" s="19"/>
      <c r="Z381" s="35"/>
      <c r="AA381" s="35"/>
      <c r="AB381" s="54"/>
      <c r="AC381" s="19"/>
      <c r="AD381" s="19"/>
      <c r="AE381" s="19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31"/>
      <c r="AS381" s="31"/>
      <c r="AT381" s="38"/>
      <c r="AU381" s="8"/>
      <c r="AV381" s="8"/>
      <c r="AW381" s="8"/>
      <c r="AX381" s="8"/>
      <c r="AY381" s="9"/>
      <c r="AZ381" s="9"/>
      <c r="BA381" s="8"/>
      <c r="BB381" s="8"/>
      <c r="BC381" s="9"/>
      <c r="BD381" s="9"/>
      <c r="BE381" s="8"/>
      <c r="BF381" s="9"/>
      <c r="BG381" s="8"/>
      <c r="BH381" s="9"/>
      <c r="BI381" s="8"/>
      <c r="BJ381" s="9"/>
      <c r="BK381" s="8"/>
      <c r="BL381" s="8"/>
      <c r="BM381" s="8"/>
      <c r="BN381" s="9"/>
      <c r="BO381" s="8"/>
      <c r="BP381" s="8"/>
      <c r="BS381" s="17"/>
      <c r="BT381" s="17"/>
      <c r="BU381" s="17"/>
      <c r="BV381" s="17"/>
      <c r="BW381" s="17"/>
      <c r="BX381" s="17"/>
      <c r="BY381" s="17"/>
      <c r="BZ381" s="17"/>
      <c r="CB381" s="10"/>
      <c r="CC381" s="10"/>
      <c r="CD381" s="9"/>
      <c r="CE381" s="9"/>
      <c r="CF381" s="9"/>
      <c r="CG381" s="9"/>
      <c r="CH381" s="9"/>
      <c r="CI381" s="9"/>
      <c r="CK381" s="8"/>
      <c r="CL381" s="8"/>
      <c r="CM381" s="8"/>
      <c r="CN381" s="8"/>
      <c r="CO381" s="9"/>
      <c r="CP381" s="8"/>
      <c r="CQ381" s="8"/>
    </row>
    <row r="382" spans="1:95" s="4" customFormat="1">
      <c r="A382" s="28"/>
      <c r="B382" s="23"/>
      <c r="C382" s="23"/>
      <c r="D382" s="23"/>
      <c r="E382" s="49"/>
      <c r="F382" s="217"/>
      <c r="G382" s="26"/>
      <c r="H382" s="24"/>
      <c r="I382" s="24"/>
      <c r="J382" s="24"/>
      <c r="K382" s="24"/>
      <c r="L382" s="24"/>
      <c r="M382" s="233"/>
      <c r="N382" s="24"/>
      <c r="O382" s="24"/>
      <c r="P382" s="24"/>
      <c r="Q382" s="19"/>
      <c r="R382" s="42"/>
      <c r="S382" s="45"/>
      <c r="T382" s="45"/>
      <c r="U382" s="47"/>
      <c r="V382" s="42"/>
      <c r="W382" s="42"/>
      <c r="X382" s="19"/>
      <c r="Y382" s="19"/>
      <c r="Z382" s="35"/>
      <c r="AA382" s="35"/>
      <c r="AB382" s="54"/>
      <c r="AC382" s="19"/>
      <c r="AD382" s="19"/>
      <c r="AE382" s="19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31"/>
      <c r="AS382" s="31"/>
      <c r="AT382" s="38"/>
      <c r="AU382" s="8"/>
      <c r="AV382" s="8"/>
      <c r="AW382" s="8"/>
      <c r="AX382" s="8"/>
      <c r="AY382" s="9"/>
      <c r="AZ382" s="9"/>
      <c r="BA382" s="8"/>
      <c r="BB382" s="8"/>
      <c r="BC382" s="9"/>
      <c r="BD382" s="9"/>
      <c r="BE382" s="8"/>
      <c r="BF382" s="9"/>
      <c r="BG382" s="8"/>
      <c r="BH382" s="9"/>
      <c r="BI382" s="8"/>
      <c r="BJ382" s="9"/>
      <c r="BK382" s="8"/>
      <c r="BL382" s="8"/>
      <c r="BM382" s="8"/>
      <c r="BN382" s="9"/>
      <c r="BO382" s="8"/>
      <c r="BP382" s="8"/>
      <c r="BS382" s="17"/>
      <c r="BT382" s="17"/>
      <c r="BU382" s="17"/>
      <c r="BV382" s="17"/>
      <c r="BW382" s="17"/>
      <c r="BX382" s="17"/>
      <c r="BY382" s="17"/>
      <c r="BZ382" s="17"/>
      <c r="CB382" s="10"/>
      <c r="CC382" s="10"/>
      <c r="CD382" s="9"/>
      <c r="CE382" s="9"/>
      <c r="CF382" s="9"/>
      <c r="CG382" s="9"/>
      <c r="CH382" s="9"/>
      <c r="CI382" s="9"/>
      <c r="CK382" s="8"/>
      <c r="CL382" s="8"/>
      <c r="CM382" s="8"/>
      <c r="CN382" s="8"/>
      <c r="CO382" s="9"/>
      <c r="CP382" s="8"/>
      <c r="CQ382" s="8"/>
    </row>
    <row r="383" spans="1:95" s="4" customFormat="1">
      <c r="A383" s="28"/>
      <c r="B383" s="23"/>
      <c r="C383" s="23"/>
      <c r="D383" s="23"/>
      <c r="E383" s="49"/>
      <c r="F383" s="217"/>
      <c r="G383" s="26"/>
      <c r="H383" s="24"/>
      <c r="I383" s="24"/>
      <c r="J383" s="24"/>
      <c r="K383" s="24"/>
      <c r="L383" s="24"/>
      <c r="M383" s="233"/>
      <c r="N383" s="24"/>
      <c r="O383" s="24"/>
      <c r="P383" s="24"/>
      <c r="Q383" s="19"/>
      <c r="R383" s="42"/>
      <c r="S383" s="45"/>
      <c r="T383" s="45"/>
      <c r="U383" s="47"/>
      <c r="V383" s="42"/>
      <c r="W383" s="42"/>
      <c r="X383" s="19"/>
      <c r="Y383" s="19"/>
      <c r="Z383" s="35"/>
      <c r="AA383" s="35"/>
      <c r="AB383" s="54"/>
      <c r="AC383" s="19"/>
      <c r="AD383" s="19"/>
      <c r="AE383" s="19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31"/>
      <c r="AS383" s="31"/>
      <c r="AT383" s="38"/>
      <c r="AU383" s="8"/>
      <c r="AV383" s="8"/>
      <c r="AW383" s="8"/>
      <c r="AX383" s="8"/>
      <c r="AY383" s="9"/>
      <c r="AZ383" s="9"/>
      <c r="BA383" s="8"/>
      <c r="BB383" s="8"/>
      <c r="BC383" s="9"/>
      <c r="BD383" s="9"/>
      <c r="BE383" s="8"/>
      <c r="BF383" s="9"/>
      <c r="BG383" s="8"/>
      <c r="BH383" s="9"/>
      <c r="BI383" s="8"/>
      <c r="BJ383" s="9"/>
      <c r="BK383" s="8"/>
      <c r="BL383" s="8"/>
      <c r="BM383" s="8"/>
      <c r="BN383" s="9"/>
      <c r="BO383" s="8"/>
      <c r="BP383" s="8"/>
      <c r="BS383" s="17"/>
      <c r="BT383" s="17"/>
      <c r="BU383" s="17"/>
      <c r="BV383" s="17"/>
      <c r="BW383" s="17"/>
      <c r="BX383" s="17"/>
      <c r="BY383" s="17"/>
      <c r="BZ383" s="17"/>
      <c r="CB383" s="10"/>
      <c r="CC383" s="10"/>
      <c r="CD383" s="9"/>
      <c r="CE383" s="9"/>
      <c r="CF383" s="9"/>
      <c r="CG383" s="9"/>
      <c r="CH383" s="9"/>
      <c r="CI383" s="9"/>
      <c r="CK383" s="8"/>
      <c r="CL383" s="8"/>
      <c r="CM383" s="8"/>
      <c r="CN383" s="8"/>
      <c r="CO383" s="9"/>
      <c r="CP383" s="8"/>
      <c r="CQ383" s="8"/>
    </row>
    <row r="384" spans="1:95" s="4" customFormat="1">
      <c r="A384" s="28"/>
      <c r="B384" s="23"/>
      <c r="C384" s="23"/>
      <c r="D384" s="23"/>
      <c r="E384" s="49"/>
      <c r="F384" s="217"/>
      <c r="G384" s="26"/>
      <c r="H384" s="24"/>
      <c r="I384" s="24"/>
      <c r="J384" s="24"/>
      <c r="K384" s="24"/>
      <c r="L384" s="24"/>
      <c r="M384" s="233"/>
      <c r="N384" s="24"/>
      <c r="O384" s="24"/>
      <c r="P384" s="24"/>
      <c r="Q384" s="19"/>
      <c r="R384" s="42"/>
      <c r="S384" s="45"/>
      <c r="T384" s="45"/>
      <c r="U384" s="47"/>
      <c r="V384" s="42"/>
      <c r="W384" s="42"/>
      <c r="X384" s="19"/>
      <c r="Y384" s="19"/>
      <c r="Z384" s="35"/>
      <c r="AA384" s="35"/>
      <c r="AB384" s="54"/>
      <c r="AC384" s="19"/>
      <c r="AD384" s="19"/>
      <c r="AE384" s="19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31"/>
      <c r="AS384" s="31"/>
      <c r="AT384" s="38"/>
      <c r="AU384" s="8"/>
      <c r="AV384" s="8"/>
      <c r="AW384" s="8"/>
      <c r="AX384" s="8"/>
      <c r="AY384" s="9"/>
      <c r="AZ384" s="9"/>
      <c r="BA384" s="8"/>
      <c r="BB384" s="8"/>
      <c r="BC384" s="9"/>
      <c r="BD384" s="9"/>
      <c r="BE384" s="8"/>
      <c r="BF384" s="9"/>
      <c r="BG384" s="8"/>
      <c r="BH384" s="9"/>
      <c r="BI384" s="8"/>
      <c r="BJ384" s="9"/>
      <c r="BK384" s="8"/>
      <c r="BL384" s="8"/>
      <c r="BM384" s="8"/>
      <c r="BN384" s="9"/>
      <c r="BO384" s="8"/>
      <c r="BP384" s="8"/>
      <c r="BS384" s="17"/>
      <c r="BT384" s="17"/>
      <c r="BU384" s="17"/>
      <c r="BV384" s="17"/>
      <c r="BW384" s="17"/>
      <c r="BX384" s="17"/>
      <c r="BY384" s="17"/>
      <c r="BZ384" s="17"/>
      <c r="CB384" s="10"/>
      <c r="CC384" s="10"/>
      <c r="CD384" s="9"/>
      <c r="CE384" s="9"/>
      <c r="CF384" s="9"/>
      <c r="CG384" s="9"/>
      <c r="CH384" s="9"/>
      <c r="CI384" s="9"/>
      <c r="CK384" s="8"/>
      <c r="CL384" s="8"/>
      <c r="CM384" s="8"/>
      <c r="CN384" s="8"/>
      <c r="CO384" s="9"/>
      <c r="CP384" s="8"/>
      <c r="CQ384" s="8"/>
    </row>
    <row r="385" spans="1:95" s="4" customFormat="1">
      <c r="A385" s="28"/>
      <c r="B385" s="23"/>
      <c r="C385" s="23"/>
      <c r="D385" s="23"/>
      <c r="E385" s="49"/>
      <c r="F385" s="217"/>
      <c r="G385" s="26"/>
      <c r="H385" s="24"/>
      <c r="I385" s="24"/>
      <c r="J385" s="24"/>
      <c r="K385" s="24"/>
      <c r="L385" s="24"/>
      <c r="M385" s="233"/>
      <c r="N385" s="24"/>
      <c r="O385" s="24"/>
      <c r="P385" s="24"/>
      <c r="Q385" s="19"/>
      <c r="R385" s="42"/>
      <c r="S385" s="45"/>
      <c r="T385" s="45"/>
      <c r="U385" s="47"/>
      <c r="V385" s="42"/>
      <c r="W385" s="42"/>
      <c r="X385" s="19"/>
      <c r="Y385" s="19"/>
      <c r="Z385" s="35"/>
      <c r="AA385" s="35"/>
      <c r="AB385" s="54"/>
      <c r="AC385" s="19"/>
      <c r="AD385" s="19"/>
      <c r="AE385" s="19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31"/>
      <c r="AS385" s="31"/>
      <c r="AT385" s="38"/>
      <c r="AU385" s="8"/>
      <c r="AV385" s="8"/>
      <c r="AW385" s="8"/>
      <c r="AX385" s="8"/>
      <c r="AY385" s="9"/>
      <c r="AZ385" s="9"/>
      <c r="BA385" s="8"/>
      <c r="BB385" s="8"/>
      <c r="BC385" s="9"/>
      <c r="BD385" s="9"/>
      <c r="BE385" s="8"/>
      <c r="BF385" s="9"/>
      <c r="BG385" s="8"/>
      <c r="BH385" s="9"/>
      <c r="BI385" s="8"/>
      <c r="BJ385" s="9"/>
      <c r="BK385" s="8"/>
      <c r="BL385" s="8"/>
      <c r="BM385" s="8"/>
      <c r="BN385" s="9"/>
      <c r="BO385" s="8"/>
      <c r="BP385" s="8"/>
      <c r="BS385" s="17"/>
      <c r="BT385" s="17"/>
      <c r="BU385" s="17"/>
      <c r="BV385" s="17"/>
      <c r="BW385" s="17"/>
      <c r="BX385" s="17"/>
      <c r="BY385" s="17"/>
      <c r="BZ385" s="17"/>
      <c r="CB385" s="10"/>
      <c r="CC385" s="10"/>
      <c r="CD385" s="9"/>
      <c r="CE385" s="9"/>
      <c r="CF385" s="9"/>
      <c r="CG385" s="9"/>
      <c r="CH385" s="9"/>
      <c r="CI385" s="9"/>
      <c r="CK385" s="8"/>
      <c r="CL385" s="8"/>
      <c r="CM385" s="8"/>
      <c r="CN385" s="8"/>
      <c r="CO385" s="9"/>
      <c r="CP385" s="8"/>
      <c r="CQ385" s="8"/>
    </row>
    <row r="386" spans="1:95" s="4" customFormat="1">
      <c r="A386" s="28"/>
      <c r="B386" s="23"/>
      <c r="C386" s="23"/>
      <c r="D386" s="23"/>
      <c r="E386" s="49"/>
      <c r="F386" s="217"/>
      <c r="G386" s="26"/>
      <c r="H386" s="24"/>
      <c r="I386" s="24"/>
      <c r="J386" s="24"/>
      <c r="K386" s="24"/>
      <c r="L386" s="24"/>
      <c r="M386" s="233"/>
      <c r="N386" s="24"/>
      <c r="O386" s="24"/>
      <c r="P386" s="24"/>
      <c r="Q386" s="19"/>
      <c r="R386" s="42"/>
      <c r="S386" s="45"/>
      <c r="T386" s="45"/>
      <c r="U386" s="47"/>
      <c r="V386" s="42"/>
      <c r="W386" s="42"/>
      <c r="X386" s="19"/>
      <c r="Y386" s="19"/>
      <c r="Z386" s="35"/>
      <c r="AA386" s="35"/>
      <c r="AB386" s="54"/>
      <c r="AC386" s="19"/>
      <c r="AD386" s="19"/>
      <c r="AE386" s="19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31"/>
      <c r="AS386" s="31"/>
      <c r="AT386" s="38"/>
      <c r="AU386" s="8"/>
      <c r="AV386" s="8"/>
      <c r="AW386" s="8"/>
      <c r="AX386" s="8"/>
      <c r="AY386" s="9"/>
      <c r="AZ386" s="9"/>
      <c r="BA386" s="8"/>
      <c r="BB386" s="8"/>
      <c r="BC386" s="9"/>
      <c r="BD386" s="9"/>
      <c r="BE386" s="8"/>
      <c r="BF386" s="9"/>
      <c r="BG386" s="8"/>
      <c r="BH386" s="9"/>
      <c r="BI386" s="8"/>
      <c r="BJ386" s="9"/>
      <c r="BK386" s="8"/>
      <c r="BL386" s="8"/>
      <c r="BM386" s="8"/>
      <c r="BN386" s="9"/>
      <c r="BO386" s="8"/>
      <c r="BP386" s="8"/>
      <c r="BS386" s="17"/>
      <c r="BT386" s="17"/>
      <c r="BU386" s="17"/>
      <c r="BV386" s="17"/>
      <c r="BW386" s="17"/>
      <c r="BX386" s="17"/>
      <c r="BY386" s="17"/>
      <c r="BZ386" s="17"/>
      <c r="CB386" s="10"/>
      <c r="CC386" s="10"/>
      <c r="CD386" s="9"/>
      <c r="CE386" s="9"/>
      <c r="CF386" s="9"/>
      <c r="CG386" s="9"/>
      <c r="CH386" s="9"/>
      <c r="CI386" s="9"/>
      <c r="CK386" s="8"/>
      <c r="CL386" s="8"/>
      <c r="CM386" s="8"/>
      <c r="CN386" s="8"/>
      <c r="CO386" s="9"/>
      <c r="CP386" s="8"/>
      <c r="CQ386" s="8"/>
    </row>
    <row r="387" spans="1:95" s="4" customFormat="1">
      <c r="A387" s="28"/>
      <c r="B387" s="23"/>
      <c r="C387" s="23"/>
      <c r="D387" s="23"/>
      <c r="E387" s="49"/>
      <c r="F387" s="217"/>
      <c r="G387" s="26"/>
      <c r="H387" s="24"/>
      <c r="I387" s="24"/>
      <c r="J387" s="24"/>
      <c r="K387" s="24"/>
      <c r="L387" s="24"/>
      <c r="M387" s="233"/>
      <c r="N387" s="24"/>
      <c r="O387" s="24"/>
      <c r="P387" s="24"/>
      <c r="Q387" s="19"/>
      <c r="R387" s="42"/>
      <c r="S387" s="45"/>
      <c r="T387" s="45"/>
      <c r="U387" s="47"/>
      <c r="V387" s="42"/>
      <c r="W387" s="42"/>
      <c r="X387" s="19"/>
      <c r="Y387" s="19"/>
      <c r="Z387" s="35"/>
      <c r="AA387" s="35"/>
      <c r="AB387" s="54"/>
      <c r="AC387" s="19"/>
      <c r="AD387" s="19"/>
      <c r="AE387" s="19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31"/>
      <c r="AS387" s="31"/>
      <c r="AT387" s="38"/>
      <c r="AU387" s="8"/>
      <c r="AV387" s="8"/>
      <c r="AW387" s="8"/>
      <c r="AX387" s="8"/>
      <c r="AY387" s="9"/>
      <c r="AZ387" s="9"/>
      <c r="BA387" s="8"/>
      <c r="BB387" s="8"/>
      <c r="BC387" s="9"/>
      <c r="BD387" s="9"/>
      <c r="BE387" s="8"/>
      <c r="BF387" s="9"/>
      <c r="BG387" s="8"/>
      <c r="BH387" s="9"/>
      <c r="BI387" s="8"/>
      <c r="BJ387" s="9"/>
      <c r="BK387" s="8"/>
      <c r="BL387" s="8"/>
      <c r="BM387" s="8"/>
      <c r="BN387" s="9"/>
      <c r="BO387" s="8"/>
      <c r="BP387" s="8"/>
      <c r="BS387" s="17"/>
      <c r="BT387" s="17"/>
      <c r="BU387" s="17"/>
      <c r="BV387" s="17"/>
      <c r="BW387" s="17"/>
      <c r="BX387" s="17"/>
      <c r="BY387" s="17"/>
      <c r="BZ387" s="17"/>
      <c r="CB387" s="10"/>
      <c r="CC387" s="10"/>
      <c r="CD387" s="9"/>
      <c r="CE387" s="9"/>
      <c r="CF387" s="9"/>
      <c r="CG387" s="9"/>
      <c r="CH387" s="9"/>
      <c r="CI387" s="9"/>
      <c r="CK387" s="8"/>
      <c r="CL387" s="8"/>
      <c r="CM387" s="8"/>
      <c r="CN387" s="8"/>
      <c r="CO387" s="9"/>
      <c r="CP387" s="8"/>
      <c r="CQ387" s="8"/>
    </row>
    <row r="388" spans="1:95" s="4" customFormat="1">
      <c r="A388" s="28"/>
      <c r="B388" s="23"/>
      <c r="C388" s="23"/>
      <c r="D388" s="23"/>
      <c r="E388" s="49"/>
      <c r="F388" s="217"/>
      <c r="G388" s="26"/>
      <c r="H388" s="24"/>
      <c r="I388" s="24"/>
      <c r="J388" s="24"/>
      <c r="K388" s="24"/>
      <c r="L388" s="24"/>
      <c r="M388" s="233"/>
      <c r="N388" s="24"/>
      <c r="O388" s="24"/>
      <c r="P388" s="24"/>
      <c r="Q388" s="19"/>
      <c r="R388" s="42"/>
      <c r="S388" s="45"/>
      <c r="T388" s="45"/>
      <c r="U388" s="47"/>
      <c r="V388" s="42"/>
      <c r="W388" s="42"/>
      <c r="X388" s="19"/>
      <c r="Y388" s="19"/>
      <c r="Z388" s="35"/>
      <c r="AA388" s="35"/>
      <c r="AB388" s="54"/>
      <c r="AC388" s="19"/>
      <c r="AD388" s="19"/>
      <c r="AE388" s="19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31"/>
      <c r="AS388" s="31"/>
      <c r="AT388" s="38"/>
      <c r="AU388" s="8"/>
      <c r="AV388" s="8"/>
      <c r="AW388" s="8"/>
      <c r="AX388" s="8"/>
      <c r="AY388" s="9"/>
      <c r="AZ388" s="9"/>
      <c r="BA388" s="8"/>
      <c r="BB388" s="8"/>
      <c r="BC388" s="9"/>
      <c r="BD388" s="9"/>
      <c r="BE388" s="8"/>
      <c r="BF388" s="9"/>
      <c r="BG388" s="8"/>
      <c r="BH388" s="9"/>
      <c r="BI388" s="8"/>
      <c r="BJ388" s="9"/>
      <c r="BK388" s="8"/>
      <c r="BL388" s="8"/>
      <c r="BM388" s="8"/>
      <c r="BN388" s="9"/>
      <c r="BO388" s="8"/>
      <c r="BP388" s="8"/>
      <c r="BS388" s="17"/>
      <c r="BT388" s="17"/>
      <c r="BU388" s="17"/>
      <c r="BV388" s="17"/>
      <c r="BW388" s="17"/>
      <c r="BX388" s="17"/>
      <c r="BY388" s="17"/>
      <c r="BZ388" s="17"/>
      <c r="CB388" s="10"/>
      <c r="CC388" s="10"/>
      <c r="CD388" s="9"/>
      <c r="CE388" s="9"/>
      <c r="CF388" s="9"/>
      <c r="CG388" s="9"/>
      <c r="CH388" s="9"/>
      <c r="CI388" s="9"/>
      <c r="CK388" s="8"/>
      <c r="CL388" s="8"/>
      <c r="CM388" s="8"/>
      <c r="CN388" s="8"/>
      <c r="CO388" s="9"/>
      <c r="CP388" s="8"/>
      <c r="CQ388" s="8"/>
    </row>
    <row r="389" spans="1:95" s="4" customFormat="1">
      <c r="A389" s="28"/>
      <c r="B389" s="23"/>
      <c r="C389" s="23"/>
      <c r="D389" s="23"/>
      <c r="E389" s="49"/>
      <c r="F389" s="217"/>
      <c r="G389" s="26"/>
      <c r="H389" s="24"/>
      <c r="I389" s="24"/>
      <c r="J389" s="24"/>
      <c r="K389" s="24"/>
      <c r="L389" s="24"/>
      <c r="M389" s="233"/>
      <c r="N389" s="24"/>
      <c r="O389" s="24"/>
      <c r="P389" s="24"/>
      <c r="Q389" s="19"/>
      <c r="R389" s="42"/>
      <c r="S389" s="45"/>
      <c r="T389" s="45"/>
      <c r="U389" s="47"/>
      <c r="V389" s="42"/>
      <c r="W389" s="42"/>
      <c r="X389" s="19"/>
      <c r="Y389" s="19"/>
      <c r="Z389" s="35"/>
      <c r="AA389" s="35"/>
      <c r="AB389" s="54"/>
      <c r="AC389" s="19"/>
      <c r="AD389" s="19"/>
      <c r="AE389" s="19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31"/>
      <c r="AS389" s="31"/>
      <c r="AT389" s="38"/>
      <c r="AU389" s="8"/>
      <c r="AV389" s="8"/>
      <c r="AW389" s="8"/>
      <c r="AX389" s="8"/>
      <c r="AY389" s="9"/>
      <c r="AZ389" s="9"/>
      <c r="BA389" s="8"/>
      <c r="BB389" s="8"/>
      <c r="BC389" s="9"/>
      <c r="BD389" s="9"/>
      <c r="BE389" s="8"/>
      <c r="BF389" s="9"/>
      <c r="BG389" s="8"/>
      <c r="BH389" s="9"/>
      <c r="BI389" s="8"/>
      <c r="BJ389" s="9"/>
      <c r="BK389" s="8"/>
      <c r="BL389" s="8"/>
      <c r="BM389" s="8"/>
      <c r="BN389" s="9"/>
      <c r="BO389" s="8"/>
      <c r="BP389" s="8"/>
      <c r="BS389" s="17"/>
      <c r="BT389" s="17"/>
      <c r="BU389" s="17"/>
      <c r="BV389" s="17"/>
      <c r="BW389" s="17"/>
      <c r="BX389" s="17"/>
      <c r="BY389" s="17"/>
      <c r="BZ389" s="17"/>
      <c r="CB389" s="10"/>
      <c r="CC389" s="10"/>
      <c r="CD389" s="9"/>
      <c r="CE389" s="9"/>
      <c r="CF389" s="9"/>
      <c r="CG389" s="9"/>
      <c r="CH389" s="9"/>
      <c r="CI389" s="9"/>
      <c r="CK389" s="8"/>
      <c r="CL389" s="8"/>
      <c r="CM389" s="8"/>
      <c r="CN389" s="8"/>
      <c r="CO389" s="9"/>
      <c r="CP389" s="8"/>
      <c r="CQ389" s="8"/>
    </row>
    <row r="390" spans="1:95" s="4" customFormat="1">
      <c r="A390" s="28"/>
      <c r="B390" s="23"/>
      <c r="C390" s="23"/>
      <c r="D390" s="23"/>
      <c r="E390" s="49"/>
      <c r="F390" s="217"/>
      <c r="G390" s="26"/>
      <c r="H390" s="24"/>
      <c r="I390" s="24"/>
      <c r="J390" s="24"/>
      <c r="K390" s="24"/>
      <c r="L390" s="24"/>
      <c r="M390" s="233"/>
      <c r="N390" s="24"/>
      <c r="O390" s="24"/>
      <c r="P390" s="24"/>
      <c r="Q390" s="19"/>
      <c r="R390" s="42"/>
      <c r="S390" s="45"/>
      <c r="T390" s="45"/>
      <c r="U390" s="47"/>
      <c r="V390" s="42"/>
      <c r="W390" s="42"/>
      <c r="X390" s="19"/>
      <c r="Y390" s="19"/>
      <c r="Z390" s="35"/>
      <c r="AA390" s="35"/>
      <c r="AB390" s="54"/>
      <c r="AC390" s="19"/>
      <c r="AD390" s="19"/>
      <c r="AE390" s="19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31"/>
      <c r="AS390" s="31"/>
      <c r="AT390" s="38"/>
      <c r="AU390" s="8"/>
      <c r="AV390" s="8"/>
      <c r="AW390" s="8"/>
      <c r="AX390" s="8"/>
      <c r="AY390" s="9"/>
      <c r="AZ390" s="9"/>
      <c r="BA390" s="8"/>
      <c r="BB390" s="8"/>
      <c r="BC390" s="9"/>
      <c r="BD390" s="9"/>
      <c r="BE390" s="8"/>
      <c r="BF390" s="9"/>
      <c r="BG390" s="8"/>
      <c r="BH390" s="9"/>
      <c r="BI390" s="8"/>
      <c r="BJ390" s="9"/>
      <c r="BK390" s="8"/>
      <c r="BL390" s="8"/>
      <c r="BM390" s="8"/>
      <c r="BN390" s="9"/>
      <c r="BO390" s="8"/>
      <c r="BP390" s="8"/>
      <c r="BS390" s="17"/>
      <c r="BT390" s="17"/>
      <c r="BU390" s="17"/>
      <c r="BV390" s="17"/>
      <c r="BW390" s="17"/>
      <c r="BX390" s="17"/>
      <c r="BY390" s="17"/>
      <c r="BZ390" s="17"/>
      <c r="CB390" s="10"/>
      <c r="CC390" s="10"/>
      <c r="CD390" s="9"/>
      <c r="CE390" s="9"/>
      <c r="CF390" s="9"/>
      <c r="CG390" s="9"/>
      <c r="CH390" s="9"/>
      <c r="CI390" s="9"/>
      <c r="CK390" s="8"/>
      <c r="CL390" s="8"/>
      <c r="CM390" s="8"/>
      <c r="CN390" s="8"/>
      <c r="CO390" s="9"/>
      <c r="CP390" s="8"/>
      <c r="CQ390" s="8"/>
    </row>
    <row r="391" spans="1:95" s="4" customFormat="1">
      <c r="A391" s="28"/>
      <c r="B391" s="23"/>
      <c r="C391" s="23"/>
      <c r="D391" s="23"/>
      <c r="E391" s="49"/>
      <c r="F391" s="217"/>
      <c r="G391" s="26"/>
      <c r="H391" s="24"/>
      <c r="I391" s="24"/>
      <c r="J391" s="24"/>
      <c r="K391" s="24"/>
      <c r="L391" s="24"/>
      <c r="M391" s="233"/>
      <c r="N391" s="24"/>
      <c r="O391" s="24"/>
      <c r="P391" s="24"/>
      <c r="Q391" s="19"/>
      <c r="R391" s="42"/>
      <c r="S391" s="45"/>
      <c r="T391" s="45"/>
      <c r="U391" s="47"/>
      <c r="V391" s="42"/>
      <c r="W391" s="42"/>
      <c r="X391" s="19"/>
      <c r="Y391" s="19"/>
      <c r="Z391" s="35"/>
      <c r="AA391" s="35"/>
      <c r="AB391" s="54"/>
      <c r="AC391" s="19"/>
      <c r="AD391" s="19"/>
      <c r="AE391" s="19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31"/>
      <c r="AS391" s="31"/>
      <c r="AT391" s="38"/>
      <c r="AU391" s="8"/>
      <c r="AV391" s="8"/>
      <c r="AW391" s="8"/>
      <c r="AX391" s="8"/>
      <c r="AY391" s="9"/>
      <c r="AZ391" s="9"/>
      <c r="BA391" s="8"/>
      <c r="BB391" s="8"/>
      <c r="BC391" s="9"/>
      <c r="BD391" s="9"/>
      <c r="BE391" s="8"/>
      <c r="BF391" s="9"/>
      <c r="BG391" s="8"/>
      <c r="BH391" s="9"/>
      <c r="BI391" s="8"/>
      <c r="BJ391" s="9"/>
      <c r="BK391" s="8"/>
      <c r="BL391" s="8"/>
      <c r="BM391" s="8"/>
      <c r="BN391" s="9"/>
      <c r="BO391" s="8"/>
      <c r="BP391" s="8"/>
      <c r="BS391" s="17"/>
      <c r="BT391" s="17"/>
      <c r="BU391" s="17"/>
      <c r="BV391" s="17"/>
      <c r="BW391" s="17"/>
      <c r="BX391" s="17"/>
      <c r="BY391" s="17"/>
      <c r="BZ391" s="17"/>
      <c r="CB391" s="10"/>
      <c r="CC391" s="10"/>
      <c r="CD391" s="9"/>
      <c r="CE391" s="9"/>
      <c r="CF391" s="9"/>
      <c r="CG391" s="9"/>
      <c r="CH391" s="9"/>
      <c r="CI391" s="9"/>
      <c r="CK391" s="8"/>
      <c r="CL391" s="8"/>
      <c r="CM391" s="8"/>
      <c r="CN391" s="8"/>
      <c r="CO391" s="9"/>
      <c r="CP391" s="8"/>
      <c r="CQ391" s="8"/>
    </row>
    <row r="392" spans="1:95" s="4" customFormat="1">
      <c r="A392" s="28"/>
      <c r="B392" s="23"/>
      <c r="C392" s="23"/>
      <c r="D392" s="23"/>
      <c r="E392" s="49"/>
      <c r="F392" s="217"/>
      <c r="G392" s="26"/>
      <c r="H392" s="24"/>
      <c r="I392" s="24"/>
      <c r="J392" s="24"/>
      <c r="K392" s="24"/>
      <c r="L392" s="24"/>
      <c r="M392" s="233"/>
      <c r="N392" s="24"/>
      <c r="O392" s="24"/>
      <c r="P392" s="24"/>
      <c r="Q392" s="19"/>
      <c r="R392" s="42"/>
      <c r="S392" s="45"/>
      <c r="T392" s="45"/>
      <c r="U392" s="47"/>
      <c r="V392" s="42"/>
      <c r="W392" s="42"/>
      <c r="X392" s="19"/>
      <c r="Y392" s="19"/>
      <c r="Z392" s="35"/>
      <c r="AA392" s="35"/>
      <c r="AB392" s="54"/>
      <c r="AC392" s="19"/>
      <c r="AD392" s="19"/>
      <c r="AE392" s="19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31"/>
      <c r="AS392" s="31"/>
      <c r="AT392" s="38"/>
      <c r="AU392" s="8"/>
      <c r="AV392" s="8"/>
      <c r="AW392" s="8"/>
      <c r="AX392" s="8"/>
      <c r="AY392" s="9"/>
      <c r="AZ392" s="9"/>
      <c r="BA392" s="8"/>
      <c r="BB392" s="8"/>
      <c r="BC392" s="9"/>
      <c r="BD392" s="9"/>
      <c r="BE392" s="8"/>
      <c r="BF392" s="9"/>
      <c r="BG392" s="8"/>
      <c r="BH392" s="9"/>
      <c r="BI392" s="8"/>
      <c r="BJ392" s="9"/>
      <c r="BK392" s="8"/>
      <c r="BL392" s="8"/>
      <c r="BM392" s="8"/>
      <c r="BN392" s="9"/>
      <c r="BO392" s="8"/>
      <c r="BP392" s="8"/>
      <c r="BS392" s="17"/>
      <c r="BT392" s="17"/>
      <c r="BU392" s="17"/>
      <c r="BV392" s="17"/>
      <c r="BW392" s="17"/>
      <c r="BX392" s="17"/>
      <c r="BY392" s="17"/>
      <c r="BZ392" s="17"/>
      <c r="CB392" s="10"/>
      <c r="CC392" s="10"/>
      <c r="CD392" s="9"/>
      <c r="CE392" s="9"/>
      <c r="CF392" s="9"/>
      <c r="CG392" s="9"/>
      <c r="CH392" s="9"/>
      <c r="CI392" s="9"/>
      <c r="CK392" s="8"/>
      <c r="CL392" s="8"/>
      <c r="CM392" s="8"/>
      <c r="CN392" s="8"/>
      <c r="CO392" s="9"/>
      <c r="CP392" s="8"/>
      <c r="CQ392" s="8"/>
    </row>
    <row r="393" spans="1:95" s="4" customFormat="1">
      <c r="A393" s="28"/>
      <c r="B393" s="23"/>
      <c r="C393" s="23"/>
      <c r="D393" s="23"/>
      <c r="E393" s="49"/>
      <c r="F393" s="217"/>
      <c r="G393" s="26"/>
      <c r="H393" s="24"/>
      <c r="I393" s="24"/>
      <c r="J393" s="24"/>
      <c r="K393" s="24"/>
      <c r="L393" s="24"/>
      <c r="M393" s="233"/>
      <c r="N393" s="24"/>
      <c r="O393" s="24"/>
      <c r="P393" s="24"/>
      <c r="Q393" s="19"/>
      <c r="R393" s="42"/>
      <c r="S393" s="45"/>
      <c r="T393" s="45"/>
      <c r="U393" s="47"/>
      <c r="V393" s="42"/>
      <c r="W393" s="42"/>
      <c r="X393" s="19"/>
      <c r="Y393" s="19"/>
      <c r="Z393" s="35"/>
      <c r="AA393" s="35"/>
      <c r="AB393" s="54"/>
      <c r="AC393" s="19"/>
      <c r="AD393" s="19"/>
      <c r="AE393" s="19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31"/>
      <c r="AS393" s="31"/>
      <c r="AT393" s="38"/>
      <c r="AU393" s="8"/>
      <c r="AV393" s="8"/>
      <c r="AW393" s="8"/>
      <c r="AX393" s="8"/>
      <c r="AY393" s="9"/>
      <c r="AZ393" s="9"/>
      <c r="BA393" s="8"/>
      <c r="BB393" s="8"/>
      <c r="BC393" s="9"/>
      <c r="BD393" s="9"/>
      <c r="BE393" s="8"/>
      <c r="BF393" s="9"/>
      <c r="BG393" s="8"/>
      <c r="BH393" s="9"/>
      <c r="BI393" s="8"/>
      <c r="BJ393" s="9"/>
      <c r="BK393" s="8"/>
      <c r="BL393" s="8"/>
      <c r="BM393" s="8"/>
      <c r="BN393" s="9"/>
      <c r="BO393" s="8"/>
      <c r="BP393" s="8"/>
      <c r="BS393" s="17"/>
      <c r="BT393" s="17"/>
      <c r="BU393" s="17"/>
      <c r="BV393" s="17"/>
      <c r="BW393" s="17"/>
      <c r="BX393" s="17"/>
      <c r="BY393" s="17"/>
      <c r="BZ393" s="17"/>
      <c r="CB393" s="10"/>
      <c r="CC393" s="10"/>
      <c r="CD393" s="9"/>
      <c r="CE393" s="9"/>
      <c r="CF393" s="9"/>
      <c r="CG393" s="9"/>
      <c r="CH393" s="9"/>
      <c r="CI393" s="9"/>
      <c r="CK393" s="8"/>
      <c r="CL393" s="8"/>
      <c r="CM393" s="8"/>
      <c r="CN393" s="8"/>
      <c r="CO393" s="9"/>
      <c r="CP393" s="8"/>
      <c r="CQ393" s="8"/>
    </row>
    <row r="394" spans="1:95" s="4" customFormat="1">
      <c r="A394" s="28"/>
      <c r="B394" s="23"/>
      <c r="C394" s="23"/>
      <c r="D394" s="23"/>
      <c r="E394" s="49"/>
      <c r="F394" s="217"/>
      <c r="G394" s="26"/>
      <c r="H394" s="24"/>
      <c r="I394" s="24"/>
      <c r="J394" s="24"/>
      <c r="K394" s="24"/>
      <c r="L394" s="24"/>
      <c r="M394" s="233"/>
      <c r="N394" s="24"/>
      <c r="O394" s="24"/>
      <c r="P394" s="24"/>
      <c r="Q394" s="19"/>
      <c r="R394" s="42"/>
      <c r="S394" s="45"/>
      <c r="T394" s="45"/>
      <c r="U394" s="47"/>
      <c r="V394" s="42"/>
      <c r="W394" s="42"/>
      <c r="X394" s="19"/>
      <c r="Y394" s="19"/>
      <c r="Z394" s="35"/>
      <c r="AA394" s="35"/>
      <c r="AB394" s="54"/>
      <c r="AC394" s="19"/>
      <c r="AD394" s="19"/>
      <c r="AE394" s="19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31"/>
      <c r="AS394" s="31"/>
      <c r="AT394" s="38"/>
      <c r="AU394" s="8"/>
      <c r="AV394" s="8"/>
      <c r="AW394" s="8"/>
      <c r="AX394" s="8"/>
      <c r="AY394" s="9"/>
      <c r="AZ394" s="9"/>
      <c r="BA394" s="8"/>
      <c r="BB394" s="8"/>
      <c r="BC394" s="9"/>
      <c r="BD394" s="9"/>
      <c r="BE394" s="8"/>
      <c r="BF394" s="9"/>
      <c r="BG394" s="8"/>
      <c r="BH394" s="9"/>
      <c r="BI394" s="8"/>
      <c r="BJ394" s="9"/>
      <c r="BK394" s="8"/>
      <c r="BL394" s="8"/>
      <c r="BM394" s="8"/>
      <c r="BN394" s="9"/>
      <c r="BO394" s="8"/>
      <c r="BP394" s="8"/>
      <c r="BS394" s="17"/>
      <c r="BT394" s="17"/>
      <c r="BU394" s="17"/>
      <c r="BV394" s="17"/>
      <c r="BW394" s="17"/>
      <c r="BX394" s="17"/>
      <c r="BY394" s="17"/>
      <c r="BZ394" s="17"/>
      <c r="CB394" s="10"/>
      <c r="CC394" s="10"/>
      <c r="CD394" s="9"/>
      <c r="CE394" s="9"/>
      <c r="CF394" s="9"/>
      <c r="CG394" s="9"/>
      <c r="CH394" s="9"/>
      <c r="CI394" s="9"/>
      <c r="CK394" s="8"/>
      <c r="CL394" s="8"/>
      <c r="CM394" s="8"/>
      <c r="CN394" s="8"/>
      <c r="CO394" s="9"/>
      <c r="CP394" s="8"/>
      <c r="CQ394" s="8"/>
    </row>
    <row r="395" spans="1:95" s="4" customFormat="1">
      <c r="A395" s="28"/>
      <c r="B395" s="23"/>
      <c r="C395" s="23"/>
      <c r="D395" s="23"/>
      <c r="E395" s="49"/>
      <c r="F395" s="217"/>
      <c r="G395" s="26"/>
      <c r="H395" s="24"/>
      <c r="I395" s="24"/>
      <c r="J395" s="24"/>
      <c r="K395" s="24"/>
      <c r="L395" s="24"/>
      <c r="M395" s="233"/>
      <c r="N395" s="24"/>
      <c r="O395" s="24"/>
      <c r="P395" s="24"/>
      <c r="Q395" s="19"/>
      <c r="R395" s="42"/>
      <c r="S395" s="45"/>
      <c r="T395" s="45"/>
      <c r="U395" s="47"/>
      <c r="V395" s="42"/>
      <c r="W395" s="42"/>
      <c r="X395" s="19"/>
      <c r="Y395" s="19"/>
      <c r="Z395" s="35"/>
      <c r="AA395" s="35"/>
      <c r="AB395" s="54"/>
      <c r="AC395" s="19"/>
      <c r="AD395" s="19"/>
      <c r="AE395" s="19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31"/>
      <c r="AS395" s="31"/>
      <c r="AT395" s="38"/>
      <c r="AU395" s="8"/>
      <c r="AV395" s="8"/>
      <c r="AW395" s="8"/>
      <c r="AX395" s="8"/>
      <c r="AY395" s="9"/>
      <c r="AZ395" s="9"/>
      <c r="BA395" s="8"/>
      <c r="BB395" s="8"/>
      <c r="BC395" s="9"/>
      <c r="BD395" s="9"/>
      <c r="BE395" s="8"/>
      <c r="BF395" s="9"/>
      <c r="BG395" s="8"/>
      <c r="BH395" s="9"/>
      <c r="BI395" s="8"/>
      <c r="BJ395" s="9"/>
      <c r="BK395" s="8"/>
      <c r="BL395" s="8"/>
      <c r="BM395" s="8"/>
      <c r="BN395" s="9"/>
      <c r="BO395" s="8"/>
      <c r="BP395" s="8"/>
      <c r="BS395" s="17"/>
      <c r="BT395" s="17"/>
      <c r="BU395" s="17"/>
      <c r="BV395" s="17"/>
      <c r="BW395" s="17"/>
      <c r="BX395" s="17"/>
      <c r="BY395" s="17"/>
      <c r="BZ395" s="17"/>
      <c r="CB395" s="10"/>
      <c r="CC395" s="10"/>
      <c r="CD395" s="9"/>
      <c r="CE395" s="9"/>
      <c r="CF395" s="9"/>
      <c r="CG395" s="9"/>
      <c r="CH395" s="9"/>
      <c r="CI395" s="9"/>
      <c r="CK395" s="8"/>
      <c r="CL395" s="8"/>
      <c r="CM395" s="8"/>
      <c r="CN395" s="8"/>
      <c r="CO395" s="9"/>
      <c r="CP395" s="8"/>
      <c r="CQ395" s="8"/>
    </row>
    <row r="396" spans="1:95" s="4" customFormat="1">
      <c r="A396" s="28"/>
      <c r="B396" s="23"/>
      <c r="C396" s="23"/>
      <c r="D396" s="23"/>
      <c r="E396" s="49"/>
      <c r="F396" s="217"/>
      <c r="G396" s="26"/>
      <c r="H396" s="24"/>
      <c r="I396" s="24"/>
      <c r="J396" s="24"/>
      <c r="K396" s="24"/>
      <c r="L396" s="24"/>
      <c r="M396" s="233"/>
      <c r="N396" s="24"/>
      <c r="O396" s="24"/>
      <c r="P396" s="24"/>
      <c r="Q396" s="19"/>
      <c r="R396" s="42"/>
      <c r="S396" s="45"/>
      <c r="T396" s="45"/>
      <c r="U396" s="47"/>
      <c r="V396" s="42"/>
      <c r="W396" s="42"/>
      <c r="X396" s="19"/>
      <c r="Y396" s="19"/>
      <c r="Z396" s="35"/>
      <c r="AA396" s="35"/>
      <c r="AB396" s="54"/>
      <c r="AC396" s="19"/>
      <c r="AD396" s="19"/>
      <c r="AE396" s="19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31"/>
      <c r="AS396" s="31"/>
      <c r="AT396" s="38"/>
      <c r="AU396" s="8"/>
      <c r="AV396" s="8"/>
      <c r="AW396" s="8"/>
      <c r="AX396" s="8"/>
      <c r="AY396" s="9"/>
      <c r="AZ396" s="9"/>
      <c r="BA396" s="8"/>
      <c r="BB396" s="8"/>
      <c r="BC396" s="9"/>
      <c r="BD396" s="9"/>
      <c r="BE396" s="8"/>
      <c r="BF396" s="9"/>
      <c r="BG396" s="8"/>
      <c r="BH396" s="9"/>
      <c r="BI396" s="8"/>
      <c r="BJ396" s="9"/>
      <c r="BK396" s="8"/>
      <c r="BL396" s="8"/>
      <c r="BM396" s="8"/>
      <c r="BN396" s="9"/>
      <c r="BO396" s="8"/>
      <c r="BP396" s="8"/>
      <c r="BS396" s="17"/>
      <c r="BT396" s="17"/>
      <c r="BU396" s="17"/>
      <c r="BV396" s="17"/>
      <c r="BW396" s="17"/>
      <c r="BX396" s="17"/>
      <c r="BY396" s="17"/>
      <c r="BZ396" s="17"/>
      <c r="CB396" s="10"/>
      <c r="CC396" s="10"/>
      <c r="CD396" s="9"/>
      <c r="CE396" s="9"/>
      <c r="CF396" s="9"/>
      <c r="CG396" s="9"/>
      <c r="CH396" s="9"/>
      <c r="CI396" s="9"/>
      <c r="CK396" s="8"/>
      <c r="CL396" s="8"/>
      <c r="CM396" s="8"/>
      <c r="CN396" s="8"/>
      <c r="CO396" s="9"/>
      <c r="CP396" s="8"/>
      <c r="CQ396" s="8"/>
    </row>
    <row r="397" spans="1:95" s="4" customFormat="1">
      <c r="A397" s="28"/>
      <c r="B397" s="23"/>
      <c r="C397" s="23"/>
      <c r="D397" s="23"/>
      <c r="E397" s="49"/>
      <c r="F397" s="217"/>
      <c r="G397" s="26"/>
      <c r="H397" s="24"/>
      <c r="I397" s="24"/>
      <c r="J397" s="24"/>
      <c r="K397" s="24"/>
      <c r="L397" s="24"/>
      <c r="M397" s="233"/>
      <c r="N397" s="24"/>
      <c r="O397" s="24"/>
      <c r="P397" s="24"/>
      <c r="Q397" s="19"/>
      <c r="R397" s="42"/>
      <c r="S397" s="45"/>
      <c r="T397" s="45"/>
      <c r="U397" s="47"/>
      <c r="V397" s="42"/>
      <c r="W397" s="42"/>
      <c r="X397" s="19"/>
      <c r="Y397" s="19"/>
      <c r="Z397" s="35"/>
      <c r="AA397" s="35"/>
      <c r="AB397" s="54"/>
      <c r="AC397" s="19"/>
      <c r="AD397" s="19"/>
      <c r="AE397" s="19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31"/>
      <c r="AS397" s="31"/>
      <c r="AT397" s="38"/>
      <c r="AU397" s="8"/>
      <c r="AV397" s="8"/>
      <c r="AW397" s="8"/>
      <c r="AX397" s="8"/>
      <c r="AY397" s="9"/>
      <c r="AZ397" s="9"/>
      <c r="BA397" s="8"/>
      <c r="BB397" s="8"/>
      <c r="BC397" s="9"/>
      <c r="BD397" s="9"/>
      <c r="BE397" s="8"/>
      <c r="BF397" s="9"/>
      <c r="BG397" s="8"/>
      <c r="BH397" s="9"/>
      <c r="BI397" s="8"/>
      <c r="BJ397" s="9"/>
      <c r="BK397" s="8"/>
      <c r="BL397" s="8"/>
      <c r="BM397" s="8"/>
      <c r="BN397" s="9"/>
      <c r="BO397" s="8"/>
      <c r="BP397" s="8"/>
      <c r="BS397" s="17"/>
      <c r="BT397" s="17"/>
      <c r="BU397" s="17"/>
      <c r="BV397" s="17"/>
      <c r="BW397" s="17"/>
      <c r="BX397" s="17"/>
      <c r="BY397" s="17"/>
      <c r="BZ397" s="17"/>
      <c r="CB397" s="10"/>
      <c r="CC397" s="10"/>
      <c r="CD397" s="9"/>
      <c r="CE397" s="9"/>
      <c r="CF397" s="9"/>
      <c r="CG397" s="9"/>
      <c r="CH397" s="9"/>
      <c r="CI397" s="9"/>
      <c r="CK397" s="8"/>
      <c r="CL397" s="8"/>
      <c r="CM397" s="8"/>
      <c r="CN397" s="8"/>
      <c r="CO397" s="9"/>
      <c r="CP397" s="8"/>
      <c r="CQ397" s="8"/>
    </row>
    <row r="398" spans="1:95" s="4" customFormat="1">
      <c r="A398" s="28"/>
      <c r="B398" s="23"/>
      <c r="C398" s="23"/>
      <c r="D398" s="23"/>
      <c r="E398" s="49"/>
      <c r="F398" s="217"/>
      <c r="G398" s="26"/>
      <c r="H398" s="24"/>
      <c r="I398" s="24"/>
      <c r="J398" s="24"/>
      <c r="K398" s="24"/>
      <c r="L398" s="24"/>
      <c r="M398" s="233"/>
      <c r="N398" s="24"/>
      <c r="O398" s="24"/>
      <c r="P398" s="24"/>
      <c r="Q398" s="19"/>
      <c r="R398" s="42"/>
      <c r="S398" s="45"/>
      <c r="T398" s="45"/>
      <c r="U398" s="47"/>
      <c r="V398" s="42"/>
      <c r="W398" s="42"/>
      <c r="X398" s="19"/>
      <c r="Y398" s="19"/>
      <c r="Z398" s="35"/>
      <c r="AA398" s="35"/>
      <c r="AB398" s="54"/>
      <c r="AC398" s="19"/>
      <c r="AD398" s="19"/>
      <c r="AE398" s="19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31"/>
      <c r="AS398" s="31"/>
      <c r="AT398" s="38"/>
      <c r="AU398" s="8"/>
      <c r="AV398" s="8"/>
      <c r="AW398" s="8"/>
      <c r="AX398" s="8"/>
      <c r="AY398" s="9"/>
      <c r="AZ398" s="9"/>
      <c r="BA398" s="8"/>
      <c r="BB398" s="8"/>
      <c r="BC398" s="9"/>
      <c r="BD398" s="9"/>
      <c r="BE398" s="8"/>
      <c r="BF398" s="9"/>
      <c r="BG398" s="8"/>
      <c r="BH398" s="9"/>
      <c r="BI398" s="8"/>
      <c r="BJ398" s="9"/>
      <c r="BK398" s="8"/>
      <c r="BL398" s="8"/>
      <c r="BM398" s="8"/>
      <c r="BN398" s="9"/>
      <c r="BO398" s="8"/>
      <c r="BP398" s="8"/>
      <c r="BS398" s="17"/>
      <c r="BT398" s="17"/>
      <c r="BU398" s="17"/>
      <c r="BV398" s="17"/>
      <c r="BW398" s="17"/>
      <c r="BX398" s="17"/>
      <c r="BY398" s="17"/>
      <c r="BZ398" s="17"/>
      <c r="CB398" s="10"/>
      <c r="CC398" s="10"/>
      <c r="CD398" s="9"/>
      <c r="CE398" s="9"/>
      <c r="CF398" s="9"/>
      <c r="CG398" s="9"/>
      <c r="CH398" s="9"/>
      <c r="CI398" s="9"/>
      <c r="CK398" s="8"/>
      <c r="CL398" s="8"/>
      <c r="CM398" s="8"/>
      <c r="CN398" s="8"/>
      <c r="CO398" s="9"/>
      <c r="CP398" s="8"/>
      <c r="CQ398" s="8"/>
    </row>
    <row r="399" spans="1:95" s="4" customFormat="1">
      <c r="A399" s="28"/>
      <c r="B399" s="23"/>
      <c r="C399" s="23"/>
      <c r="D399" s="23"/>
      <c r="E399" s="49"/>
      <c r="F399" s="217"/>
      <c r="G399" s="26"/>
      <c r="H399" s="24"/>
      <c r="I399" s="24"/>
      <c r="J399" s="24"/>
      <c r="K399" s="24"/>
      <c r="L399" s="24"/>
      <c r="M399" s="233"/>
      <c r="N399" s="24"/>
      <c r="O399" s="24"/>
      <c r="P399" s="24"/>
      <c r="Q399" s="19"/>
      <c r="R399" s="42"/>
      <c r="S399" s="45"/>
      <c r="T399" s="45"/>
      <c r="U399" s="47"/>
      <c r="V399" s="42"/>
      <c r="W399" s="42"/>
      <c r="X399" s="19"/>
      <c r="Y399" s="19"/>
      <c r="Z399" s="35"/>
      <c r="AA399" s="35"/>
      <c r="AB399" s="54"/>
      <c r="AC399" s="19"/>
      <c r="AD399" s="19"/>
      <c r="AE399" s="19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31"/>
      <c r="AS399" s="31"/>
      <c r="AT399" s="38"/>
      <c r="AU399" s="8"/>
      <c r="AV399" s="8"/>
      <c r="AW399" s="8"/>
      <c r="AX399" s="8"/>
      <c r="AY399" s="9"/>
      <c r="AZ399" s="9"/>
      <c r="BA399" s="8"/>
      <c r="BB399" s="8"/>
      <c r="BC399" s="9"/>
      <c r="BD399" s="9"/>
      <c r="BE399" s="8"/>
      <c r="BF399" s="9"/>
      <c r="BG399" s="8"/>
      <c r="BH399" s="9"/>
      <c r="BI399" s="8"/>
      <c r="BJ399" s="9"/>
      <c r="BK399" s="8"/>
      <c r="BL399" s="8"/>
      <c r="BM399" s="8"/>
      <c r="BN399" s="9"/>
      <c r="BO399" s="8"/>
      <c r="BP399" s="8"/>
      <c r="BS399" s="17"/>
      <c r="BT399" s="17"/>
      <c r="BU399" s="17"/>
      <c r="BV399" s="17"/>
      <c r="BW399" s="17"/>
      <c r="BX399" s="17"/>
      <c r="BY399" s="17"/>
      <c r="BZ399" s="17"/>
      <c r="CB399" s="10"/>
      <c r="CC399" s="10"/>
      <c r="CD399" s="9"/>
      <c r="CE399" s="9"/>
      <c r="CF399" s="9"/>
      <c r="CG399" s="9"/>
      <c r="CH399" s="9"/>
      <c r="CI399" s="9"/>
      <c r="CK399" s="8"/>
      <c r="CL399" s="8"/>
      <c r="CM399" s="8"/>
      <c r="CN399" s="8"/>
      <c r="CO399" s="9"/>
      <c r="CP399" s="8"/>
      <c r="CQ399" s="8"/>
    </row>
    <row r="400" spans="1:95" s="4" customFormat="1">
      <c r="A400" s="28"/>
      <c r="B400" s="23"/>
      <c r="C400" s="23"/>
      <c r="D400" s="23"/>
      <c r="E400" s="49"/>
      <c r="F400" s="217"/>
      <c r="G400" s="26"/>
      <c r="H400" s="24"/>
      <c r="I400" s="24"/>
      <c r="J400" s="24"/>
      <c r="K400" s="24"/>
      <c r="L400" s="24"/>
      <c r="M400" s="233"/>
      <c r="N400" s="24"/>
      <c r="O400" s="24"/>
      <c r="P400" s="24"/>
      <c r="Q400" s="19"/>
      <c r="R400" s="42"/>
      <c r="S400" s="45"/>
      <c r="T400" s="45"/>
      <c r="U400" s="47"/>
      <c r="V400" s="42"/>
      <c r="W400" s="42"/>
      <c r="X400" s="19"/>
      <c r="Y400" s="19"/>
      <c r="Z400" s="35"/>
      <c r="AA400" s="35"/>
      <c r="AB400" s="54"/>
      <c r="AC400" s="19"/>
      <c r="AD400" s="19"/>
      <c r="AE400" s="19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31"/>
      <c r="AS400" s="31"/>
      <c r="AT400" s="38"/>
      <c r="AU400" s="8"/>
      <c r="AV400" s="8"/>
      <c r="AW400" s="8"/>
      <c r="AX400" s="8"/>
      <c r="AY400" s="9"/>
      <c r="AZ400" s="9"/>
      <c r="BA400" s="8"/>
      <c r="BB400" s="8"/>
      <c r="BC400" s="9"/>
      <c r="BD400" s="9"/>
      <c r="BE400" s="8"/>
      <c r="BF400" s="9"/>
      <c r="BG400" s="8"/>
      <c r="BH400" s="9"/>
      <c r="BI400" s="8"/>
      <c r="BJ400" s="9"/>
      <c r="BK400" s="8"/>
      <c r="BL400" s="8"/>
      <c r="BM400" s="8"/>
      <c r="BN400" s="9"/>
      <c r="BO400" s="8"/>
      <c r="BP400" s="8"/>
      <c r="BS400" s="17"/>
      <c r="BT400" s="17"/>
      <c r="BU400" s="17"/>
      <c r="BV400" s="17"/>
      <c r="BW400" s="17"/>
      <c r="BX400" s="17"/>
      <c r="BY400" s="17"/>
      <c r="BZ400" s="17"/>
      <c r="CB400" s="10"/>
      <c r="CC400" s="10"/>
      <c r="CD400" s="9"/>
      <c r="CE400" s="9"/>
      <c r="CF400" s="9"/>
      <c r="CG400" s="9"/>
      <c r="CH400" s="9"/>
      <c r="CI400" s="9"/>
      <c r="CK400" s="8"/>
      <c r="CL400" s="8"/>
      <c r="CM400" s="8"/>
      <c r="CN400" s="8"/>
      <c r="CO400" s="9"/>
      <c r="CP400" s="8"/>
      <c r="CQ400" s="8"/>
    </row>
    <row r="401" spans="1:95" s="4" customFormat="1">
      <c r="A401" s="28"/>
      <c r="B401" s="23"/>
      <c r="C401" s="23"/>
      <c r="D401" s="23"/>
      <c r="E401" s="49"/>
      <c r="F401" s="217"/>
      <c r="G401" s="26"/>
      <c r="H401" s="24"/>
      <c r="I401" s="24"/>
      <c r="J401" s="24"/>
      <c r="K401" s="24"/>
      <c r="L401" s="24"/>
      <c r="M401" s="233"/>
      <c r="N401" s="24"/>
      <c r="O401" s="24"/>
      <c r="P401" s="24"/>
      <c r="Q401" s="19"/>
      <c r="R401" s="42"/>
      <c r="S401" s="45"/>
      <c r="T401" s="45"/>
      <c r="U401" s="47"/>
      <c r="V401" s="42"/>
      <c r="W401" s="42"/>
      <c r="X401" s="19"/>
      <c r="Y401" s="19"/>
      <c r="Z401" s="35"/>
      <c r="AA401" s="35"/>
      <c r="AB401" s="54"/>
      <c r="AC401" s="19"/>
      <c r="AD401" s="19"/>
      <c r="AE401" s="19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31"/>
      <c r="AS401" s="31"/>
      <c r="AT401" s="38"/>
      <c r="AU401" s="8"/>
      <c r="AV401" s="8"/>
      <c r="AW401" s="8"/>
      <c r="AX401" s="8"/>
      <c r="AY401" s="9"/>
      <c r="AZ401" s="9"/>
      <c r="BA401" s="8"/>
      <c r="BB401" s="8"/>
      <c r="BC401" s="9"/>
      <c r="BD401" s="9"/>
      <c r="BE401" s="8"/>
      <c r="BF401" s="9"/>
      <c r="BG401" s="8"/>
      <c r="BH401" s="9"/>
      <c r="BI401" s="8"/>
      <c r="BJ401" s="9"/>
      <c r="BK401" s="8"/>
      <c r="BL401" s="8"/>
      <c r="BM401" s="8"/>
      <c r="BN401" s="9"/>
      <c r="BO401" s="8"/>
      <c r="BP401" s="8"/>
      <c r="BS401" s="17"/>
      <c r="BT401" s="17"/>
      <c r="BU401" s="17"/>
      <c r="BV401" s="17"/>
      <c r="BW401" s="17"/>
      <c r="BX401" s="17"/>
      <c r="BY401" s="17"/>
      <c r="BZ401" s="17"/>
      <c r="CB401" s="10"/>
      <c r="CC401" s="10"/>
      <c r="CD401" s="9"/>
      <c r="CE401" s="9"/>
      <c r="CF401" s="9"/>
      <c r="CG401" s="9"/>
      <c r="CH401" s="9"/>
      <c r="CI401" s="9"/>
      <c r="CK401" s="8"/>
      <c r="CL401" s="8"/>
      <c r="CM401" s="8"/>
      <c r="CN401" s="8"/>
      <c r="CO401" s="9"/>
      <c r="CP401" s="8"/>
      <c r="CQ401" s="8"/>
    </row>
    <row r="402" spans="1:95" s="4" customFormat="1">
      <c r="A402" s="28"/>
      <c r="B402" s="23"/>
      <c r="C402" s="23"/>
      <c r="D402" s="23"/>
      <c r="E402" s="49"/>
      <c r="F402" s="217"/>
      <c r="G402" s="26"/>
      <c r="H402" s="24"/>
      <c r="I402" s="24"/>
      <c r="J402" s="24"/>
      <c r="K402" s="24"/>
      <c r="L402" s="24"/>
      <c r="M402" s="233"/>
      <c r="N402" s="24"/>
      <c r="O402" s="24"/>
      <c r="P402" s="24"/>
      <c r="Q402" s="19"/>
      <c r="R402" s="42"/>
      <c r="S402" s="45"/>
      <c r="T402" s="45"/>
      <c r="U402" s="47"/>
      <c r="V402" s="42"/>
      <c r="W402" s="42"/>
      <c r="X402" s="19"/>
      <c r="Y402" s="19"/>
      <c r="Z402" s="35"/>
      <c r="AA402" s="35"/>
      <c r="AB402" s="54"/>
      <c r="AC402" s="19"/>
      <c r="AD402" s="19"/>
      <c r="AE402" s="19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31"/>
      <c r="AS402" s="31"/>
      <c r="AT402" s="38"/>
      <c r="AU402" s="8"/>
      <c r="AV402" s="8"/>
      <c r="AW402" s="8"/>
      <c r="AX402" s="8"/>
      <c r="AY402" s="9"/>
      <c r="AZ402" s="9"/>
      <c r="BA402" s="8"/>
      <c r="BB402" s="8"/>
      <c r="BC402" s="9"/>
      <c r="BD402" s="9"/>
      <c r="BE402" s="8"/>
      <c r="BF402" s="9"/>
      <c r="BG402" s="8"/>
      <c r="BH402" s="9"/>
      <c r="BI402" s="8"/>
      <c r="BJ402" s="9"/>
      <c r="BK402" s="8"/>
      <c r="BL402" s="8"/>
      <c r="BM402" s="8"/>
      <c r="BN402" s="9"/>
      <c r="BO402" s="8"/>
      <c r="BP402" s="8"/>
      <c r="BS402" s="17"/>
      <c r="BT402" s="17"/>
      <c r="BU402" s="17"/>
      <c r="BV402" s="17"/>
      <c r="BW402" s="17"/>
      <c r="BX402" s="17"/>
      <c r="BY402" s="17"/>
      <c r="BZ402" s="17"/>
      <c r="CB402" s="10"/>
      <c r="CC402" s="10"/>
      <c r="CD402" s="9"/>
      <c r="CE402" s="9"/>
      <c r="CF402" s="9"/>
      <c r="CG402" s="9"/>
      <c r="CH402" s="9"/>
      <c r="CI402" s="9"/>
      <c r="CK402" s="8"/>
      <c r="CL402" s="8"/>
      <c r="CM402" s="8"/>
      <c r="CN402" s="8"/>
      <c r="CO402" s="9"/>
      <c r="CP402" s="8"/>
      <c r="CQ402" s="8"/>
    </row>
    <row r="403" spans="1:95" s="4" customFormat="1">
      <c r="A403" s="28"/>
      <c r="B403" s="23"/>
      <c r="C403" s="23"/>
      <c r="D403" s="23"/>
      <c r="E403" s="49"/>
      <c r="F403" s="217"/>
      <c r="G403" s="26"/>
      <c r="H403" s="24"/>
      <c r="I403" s="24"/>
      <c r="J403" s="24"/>
      <c r="K403" s="24"/>
      <c r="L403" s="24"/>
      <c r="M403" s="233"/>
      <c r="N403" s="24"/>
      <c r="O403" s="24"/>
      <c r="P403" s="24"/>
      <c r="Q403" s="19"/>
      <c r="R403" s="42"/>
      <c r="S403" s="45"/>
      <c r="T403" s="45"/>
      <c r="U403" s="47"/>
      <c r="V403" s="42"/>
      <c r="W403" s="42"/>
      <c r="X403" s="19"/>
      <c r="Y403" s="19"/>
      <c r="Z403" s="35"/>
      <c r="AA403" s="35"/>
      <c r="AB403" s="54"/>
      <c r="AC403" s="19"/>
      <c r="AD403" s="19"/>
      <c r="AE403" s="19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31"/>
      <c r="AS403" s="31"/>
      <c r="AT403" s="38"/>
      <c r="AU403" s="8"/>
      <c r="AV403" s="8"/>
      <c r="AW403" s="8"/>
      <c r="AX403" s="8"/>
      <c r="AY403" s="9"/>
      <c r="AZ403" s="9"/>
      <c r="BA403" s="8"/>
      <c r="BB403" s="8"/>
      <c r="BC403" s="9"/>
      <c r="BD403" s="9"/>
      <c r="BE403" s="8"/>
      <c r="BF403" s="9"/>
      <c r="BG403" s="8"/>
      <c r="BH403" s="9"/>
      <c r="BI403" s="8"/>
      <c r="BJ403" s="9"/>
      <c r="BK403" s="8"/>
      <c r="BL403" s="8"/>
      <c r="BM403" s="8"/>
      <c r="BN403" s="9"/>
      <c r="BO403" s="8"/>
      <c r="BP403" s="8"/>
      <c r="BS403" s="17"/>
      <c r="BT403" s="17"/>
      <c r="BU403" s="17"/>
      <c r="BV403" s="17"/>
      <c r="BW403" s="17"/>
      <c r="BX403" s="17"/>
      <c r="BY403" s="17"/>
      <c r="BZ403" s="17"/>
      <c r="CB403" s="10"/>
      <c r="CC403" s="10"/>
      <c r="CD403" s="9"/>
      <c r="CE403" s="9"/>
      <c r="CF403" s="9"/>
      <c r="CG403" s="9"/>
      <c r="CH403" s="9"/>
      <c r="CI403" s="9"/>
      <c r="CK403" s="8"/>
      <c r="CL403" s="8"/>
      <c r="CM403" s="8"/>
      <c r="CN403" s="8"/>
      <c r="CO403" s="9"/>
      <c r="CP403" s="8"/>
      <c r="CQ403" s="8"/>
    </row>
    <row r="404" spans="1:95" s="4" customFormat="1">
      <c r="A404" s="28"/>
      <c r="B404" s="23"/>
      <c r="C404" s="23"/>
      <c r="D404" s="23"/>
      <c r="E404" s="49"/>
      <c r="F404" s="217"/>
      <c r="G404" s="26"/>
      <c r="H404" s="24"/>
      <c r="I404" s="24"/>
      <c r="J404" s="24"/>
      <c r="K404" s="24"/>
      <c r="L404" s="24"/>
      <c r="M404" s="233"/>
      <c r="N404" s="24"/>
      <c r="O404" s="24"/>
      <c r="P404" s="24"/>
      <c r="Q404" s="19"/>
      <c r="R404" s="42"/>
      <c r="S404" s="45"/>
      <c r="T404" s="45"/>
      <c r="U404" s="47"/>
      <c r="V404" s="42"/>
      <c r="W404" s="42"/>
      <c r="X404" s="19"/>
      <c r="Y404" s="19"/>
      <c r="Z404" s="35"/>
      <c r="AA404" s="35"/>
      <c r="AB404" s="54"/>
      <c r="AC404" s="19"/>
      <c r="AD404" s="19"/>
      <c r="AE404" s="19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39"/>
      <c r="AU404" s="8"/>
      <c r="AV404" s="8"/>
      <c r="AW404" s="8"/>
      <c r="AX404" s="8"/>
      <c r="AY404" s="9"/>
      <c r="AZ404" s="9"/>
      <c r="BA404" s="8"/>
      <c r="BB404" s="8"/>
      <c r="BC404" s="9"/>
      <c r="BD404" s="9"/>
      <c r="BE404" s="8"/>
      <c r="BF404" s="9"/>
      <c r="BG404" s="8"/>
      <c r="BH404" s="9"/>
      <c r="BI404" s="8"/>
      <c r="BJ404" s="9"/>
      <c r="BK404" s="8"/>
      <c r="BL404" s="8"/>
      <c r="BM404" s="8"/>
      <c r="BN404" s="9"/>
      <c r="BO404" s="8"/>
      <c r="BP404" s="8"/>
      <c r="BS404" s="17"/>
      <c r="BT404" s="17"/>
      <c r="BU404" s="17"/>
      <c r="BV404" s="17"/>
      <c r="BW404" s="17"/>
      <c r="BX404" s="17"/>
      <c r="BY404" s="17"/>
      <c r="BZ404" s="17"/>
      <c r="CB404" s="10"/>
      <c r="CC404" s="10"/>
      <c r="CD404" s="9"/>
      <c r="CE404" s="9"/>
      <c r="CF404" s="9"/>
      <c r="CG404" s="9"/>
      <c r="CH404" s="9"/>
      <c r="CI404" s="9"/>
      <c r="CK404" s="8"/>
      <c r="CL404" s="8"/>
      <c r="CM404" s="8"/>
      <c r="CN404" s="8"/>
      <c r="CO404" s="9"/>
      <c r="CP404" s="8"/>
      <c r="CQ404" s="8"/>
    </row>
    <row r="405" spans="1:95" s="4" customFormat="1">
      <c r="A405" s="28"/>
      <c r="B405" s="23"/>
      <c r="C405" s="23"/>
      <c r="D405" s="23"/>
      <c r="E405" s="49"/>
      <c r="F405" s="217"/>
      <c r="G405" s="26"/>
      <c r="H405" s="24"/>
      <c r="I405" s="24"/>
      <c r="J405" s="24"/>
      <c r="K405" s="24"/>
      <c r="L405" s="24"/>
      <c r="M405" s="233"/>
      <c r="N405" s="24"/>
      <c r="O405" s="24"/>
      <c r="P405" s="24"/>
      <c r="Q405" s="19"/>
      <c r="R405" s="42"/>
      <c r="S405" s="45"/>
      <c r="T405" s="45"/>
      <c r="U405" s="47"/>
      <c r="V405" s="42"/>
      <c r="W405" s="42"/>
      <c r="X405" s="19"/>
      <c r="Y405" s="19"/>
      <c r="Z405" s="35"/>
      <c r="AA405" s="35"/>
      <c r="AB405" s="54"/>
      <c r="AC405" s="19"/>
      <c r="AD405" s="19"/>
      <c r="AE405" s="19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39"/>
      <c r="AU405" s="8"/>
      <c r="AV405" s="8"/>
      <c r="AW405" s="8"/>
      <c r="AX405" s="8"/>
      <c r="AY405" s="9"/>
      <c r="AZ405" s="9"/>
      <c r="BA405" s="8"/>
      <c r="BB405" s="8"/>
      <c r="BC405" s="9"/>
      <c r="BD405" s="9"/>
      <c r="BE405" s="8"/>
      <c r="BF405" s="9"/>
      <c r="BG405" s="8"/>
      <c r="BH405" s="9"/>
      <c r="BI405" s="8"/>
      <c r="BJ405" s="9"/>
      <c r="BK405" s="8"/>
      <c r="BL405" s="8"/>
      <c r="BM405" s="8"/>
      <c r="BN405" s="9"/>
      <c r="BO405" s="8"/>
      <c r="BP405" s="8"/>
      <c r="BS405" s="17"/>
      <c r="BT405" s="17"/>
      <c r="BU405" s="17"/>
      <c r="BV405" s="17"/>
      <c r="BW405" s="17"/>
      <c r="BX405" s="17"/>
      <c r="BY405" s="17"/>
      <c r="BZ405" s="17"/>
      <c r="CB405" s="10"/>
      <c r="CC405" s="10"/>
      <c r="CD405" s="9"/>
      <c r="CE405" s="9"/>
      <c r="CF405" s="9"/>
      <c r="CG405" s="9"/>
      <c r="CH405" s="9"/>
      <c r="CI405" s="9"/>
      <c r="CK405" s="8"/>
      <c r="CL405" s="8"/>
      <c r="CM405" s="8"/>
      <c r="CN405" s="8"/>
      <c r="CO405" s="9"/>
      <c r="CP405" s="8"/>
      <c r="CQ405" s="8"/>
    </row>
    <row r="406" spans="1:95" s="4" customFormat="1">
      <c r="A406" s="28"/>
      <c r="B406" s="23"/>
      <c r="C406" s="23"/>
      <c r="D406" s="23"/>
      <c r="E406" s="49"/>
      <c r="F406" s="217"/>
      <c r="G406" s="26"/>
      <c r="H406" s="24"/>
      <c r="I406" s="24"/>
      <c r="J406" s="24"/>
      <c r="K406" s="24"/>
      <c r="L406" s="24"/>
      <c r="M406" s="233"/>
      <c r="N406" s="24"/>
      <c r="O406" s="24"/>
      <c r="P406" s="24"/>
      <c r="Q406" s="19"/>
      <c r="R406" s="42"/>
      <c r="S406" s="45"/>
      <c r="T406" s="45"/>
      <c r="U406" s="47"/>
      <c r="V406" s="42"/>
      <c r="W406" s="42"/>
      <c r="X406" s="19"/>
      <c r="Y406" s="19"/>
      <c r="Z406" s="35"/>
      <c r="AA406" s="35"/>
      <c r="AB406" s="54"/>
      <c r="AC406" s="19"/>
      <c r="AD406" s="19"/>
      <c r="AE406" s="19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39"/>
      <c r="AU406" s="8"/>
      <c r="AV406" s="8"/>
      <c r="AW406" s="8"/>
      <c r="AX406" s="8"/>
      <c r="AY406" s="9"/>
      <c r="AZ406" s="9"/>
      <c r="BA406" s="8"/>
      <c r="BB406" s="8"/>
      <c r="BC406" s="9"/>
      <c r="BD406" s="9"/>
      <c r="BE406" s="8"/>
      <c r="BF406" s="9"/>
      <c r="BG406" s="8"/>
      <c r="BH406" s="9"/>
      <c r="BI406" s="8"/>
      <c r="BJ406" s="9"/>
      <c r="BK406" s="8"/>
      <c r="BL406" s="8"/>
      <c r="BM406" s="8"/>
      <c r="BN406" s="9"/>
      <c r="BO406" s="8"/>
      <c r="BP406" s="8"/>
      <c r="BS406" s="17"/>
      <c r="BT406" s="17"/>
      <c r="BU406" s="17"/>
      <c r="BV406" s="17"/>
      <c r="BW406" s="17"/>
      <c r="BX406" s="17"/>
      <c r="BY406" s="17"/>
      <c r="BZ406" s="17"/>
      <c r="CB406" s="10"/>
      <c r="CC406" s="10"/>
      <c r="CD406" s="9"/>
      <c r="CE406" s="9"/>
      <c r="CF406" s="9"/>
      <c r="CG406" s="9"/>
      <c r="CH406" s="9"/>
      <c r="CI406" s="9"/>
      <c r="CK406" s="8"/>
      <c r="CL406" s="8"/>
      <c r="CM406" s="8"/>
      <c r="CN406" s="8"/>
      <c r="CO406" s="9"/>
      <c r="CP406" s="8"/>
      <c r="CQ406" s="8"/>
    </row>
    <row r="407" spans="1:95" s="4" customFormat="1">
      <c r="A407" s="28"/>
      <c r="B407" s="23"/>
      <c r="C407" s="23"/>
      <c r="D407" s="23"/>
      <c r="E407" s="49"/>
      <c r="F407" s="217"/>
      <c r="G407" s="26"/>
      <c r="H407" s="24"/>
      <c r="I407" s="24"/>
      <c r="J407" s="24"/>
      <c r="K407" s="24"/>
      <c r="L407" s="24"/>
      <c r="M407" s="233"/>
      <c r="N407" s="24"/>
      <c r="O407" s="24"/>
      <c r="P407" s="24"/>
      <c r="Q407" s="19"/>
      <c r="R407" s="42"/>
      <c r="S407" s="45"/>
      <c r="T407" s="45"/>
      <c r="U407" s="47"/>
      <c r="V407" s="42"/>
      <c r="W407" s="42"/>
      <c r="X407" s="19"/>
      <c r="Y407" s="19"/>
      <c r="Z407" s="35"/>
      <c r="AA407" s="35"/>
      <c r="AB407" s="54"/>
      <c r="AC407" s="19"/>
      <c r="AD407" s="19"/>
      <c r="AE407" s="19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39"/>
      <c r="AU407" s="8"/>
      <c r="AV407" s="8"/>
      <c r="AW407" s="8"/>
      <c r="AX407" s="8"/>
      <c r="AY407" s="9"/>
      <c r="AZ407" s="9"/>
      <c r="BA407" s="8"/>
      <c r="BB407" s="8"/>
      <c r="BC407" s="9"/>
      <c r="BD407" s="9"/>
      <c r="BE407" s="8"/>
      <c r="BF407" s="9"/>
      <c r="BG407" s="8"/>
      <c r="BH407" s="9"/>
      <c r="BI407" s="8"/>
      <c r="BJ407" s="9"/>
      <c r="BK407" s="8"/>
      <c r="BL407" s="8"/>
      <c r="BM407" s="8"/>
      <c r="BN407" s="9"/>
      <c r="BO407" s="8"/>
      <c r="BP407" s="8"/>
      <c r="BS407" s="17"/>
      <c r="BT407" s="17"/>
      <c r="BU407" s="17"/>
      <c r="BV407" s="17"/>
      <c r="BW407" s="17"/>
      <c r="BX407" s="17"/>
      <c r="BY407" s="17"/>
      <c r="BZ407" s="17"/>
      <c r="CB407" s="10"/>
      <c r="CC407" s="10"/>
      <c r="CD407" s="9"/>
      <c r="CE407" s="9"/>
      <c r="CF407" s="9"/>
      <c r="CG407" s="9"/>
      <c r="CH407" s="9"/>
      <c r="CI407" s="9"/>
      <c r="CK407" s="8"/>
      <c r="CL407" s="8"/>
      <c r="CM407" s="8"/>
      <c r="CN407" s="8"/>
      <c r="CO407" s="9"/>
      <c r="CP407" s="8"/>
      <c r="CQ407" s="8"/>
    </row>
    <row r="408" spans="1:95" s="4" customFormat="1">
      <c r="A408" s="28"/>
      <c r="B408" s="23"/>
      <c r="C408" s="23"/>
      <c r="D408" s="23"/>
      <c r="E408" s="49"/>
      <c r="F408" s="217"/>
      <c r="G408" s="26"/>
      <c r="H408" s="24"/>
      <c r="I408" s="24"/>
      <c r="J408" s="24"/>
      <c r="K408" s="24"/>
      <c r="L408" s="24"/>
      <c r="M408" s="233"/>
      <c r="N408" s="24"/>
      <c r="O408" s="24"/>
      <c r="P408" s="24"/>
      <c r="Q408" s="19"/>
      <c r="R408" s="42"/>
      <c r="S408" s="45"/>
      <c r="T408" s="45"/>
      <c r="U408" s="47"/>
      <c r="V408" s="42"/>
      <c r="W408" s="42"/>
      <c r="X408" s="19"/>
      <c r="Y408" s="19"/>
      <c r="Z408" s="35"/>
      <c r="AA408" s="35"/>
      <c r="AB408" s="54"/>
      <c r="AC408" s="19"/>
      <c r="AD408" s="19"/>
      <c r="AE408" s="19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39"/>
      <c r="AU408" s="8"/>
      <c r="AV408" s="8"/>
      <c r="AW408" s="8"/>
      <c r="AX408" s="8"/>
      <c r="AY408" s="9"/>
      <c r="AZ408" s="9"/>
      <c r="BA408" s="8"/>
      <c r="BB408" s="8"/>
      <c r="BC408" s="9"/>
      <c r="BD408" s="9"/>
      <c r="BE408" s="8"/>
      <c r="BF408" s="9"/>
      <c r="BG408" s="8"/>
      <c r="BH408" s="9"/>
      <c r="BI408" s="8"/>
      <c r="BJ408" s="9"/>
      <c r="BK408" s="8"/>
      <c r="BL408" s="8"/>
      <c r="BM408" s="8"/>
      <c r="BN408" s="9"/>
      <c r="BO408" s="8"/>
      <c r="BP408" s="8"/>
      <c r="BS408" s="17"/>
      <c r="BT408" s="17"/>
      <c r="BU408" s="17"/>
      <c r="BV408" s="17"/>
      <c r="BW408" s="17"/>
      <c r="BX408" s="17"/>
      <c r="BY408" s="17"/>
      <c r="BZ408" s="17"/>
      <c r="CB408" s="10"/>
      <c r="CC408" s="10"/>
      <c r="CD408" s="9"/>
      <c r="CE408" s="9"/>
      <c r="CF408" s="9"/>
      <c r="CG408" s="9"/>
      <c r="CH408" s="9"/>
      <c r="CI408" s="9"/>
      <c r="CK408" s="8"/>
      <c r="CL408" s="8"/>
      <c r="CM408" s="8"/>
      <c r="CN408" s="8"/>
      <c r="CO408" s="9"/>
      <c r="CP408" s="8"/>
      <c r="CQ408" s="8"/>
    </row>
    <row r="409" spans="1:95" s="4" customFormat="1">
      <c r="A409" s="28"/>
      <c r="B409" s="23"/>
      <c r="C409" s="23"/>
      <c r="D409" s="23"/>
      <c r="E409" s="49"/>
      <c r="F409" s="217"/>
      <c r="G409" s="26"/>
      <c r="H409" s="24"/>
      <c r="I409" s="24"/>
      <c r="J409" s="24"/>
      <c r="K409" s="24"/>
      <c r="L409" s="24"/>
      <c r="M409" s="233"/>
      <c r="N409" s="24"/>
      <c r="O409" s="24"/>
      <c r="P409" s="24"/>
      <c r="Q409" s="19"/>
      <c r="R409" s="42"/>
      <c r="S409" s="45"/>
      <c r="T409" s="45"/>
      <c r="U409" s="47"/>
      <c r="V409" s="42"/>
      <c r="W409" s="42"/>
      <c r="X409" s="19"/>
      <c r="Y409" s="19"/>
      <c r="Z409" s="35"/>
      <c r="AA409" s="35"/>
      <c r="AB409" s="54"/>
      <c r="AC409" s="19"/>
      <c r="AD409" s="19"/>
      <c r="AE409" s="19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39"/>
      <c r="AU409" s="8"/>
      <c r="AV409" s="8"/>
      <c r="AW409" s="8"/>
      <c r="AX409" s="8"/>
      <c r="AY409" s="9"/>
      <c r="AZ409" s="9"/>
      <c r="BA409" s="8"/>
      <c r="BB409" s="8"/>
      <c r="BC409" s="9"/>
      <c r="BD409" s="9"/>
      <c r="BE409" s="8"/>
      <c r="BF409" s="9"/>
      <c r="BG409" s="8"/>
      <c r="BH409" s="9"/>
      <c r="BI409" s="8"/>
      <c r="BJ409" s="9"/>
      <c r="BK409" s="8"/>
      <c r="BL409" s="8"/>
      <c r="BM409" s="8"/>
      <c r="BN409" s="9"/>
      <c r="BO409" s="8"/>
      <c r="BP409" s="8"/>
      <c r="BS409" s="17"/>
      <c r="BT409" s="17"/>
      <c r="BU409" s="17"/>
      <c r="BV409" s="17"/>
      <c r="BW409" s="17"/>
      <c r="BX409" s="17"/>
      <c r="BY409" s="17"/>
      <c r="BZ409" s="17"/>
      <c r="CB409" s="10"/>
      <c r="CC409" s="10"/>
      <c r="CD409" s="9"/>
      <c r="CE409" s="9"/>
      <c r="CF409" s="9"/>
      <c r="CG409" s="9"/>
      <c r="CH409" s="9"/>
      <c r="CI409" s="9"/>
      <c r="CK409" s="8"/>
      <c r="CL409" s="8"/>
      <c r="CM409" s="8"/>
      <c r="CN409" s="8"/>
      <c r="CO409" s="9"/>
      <c r="CP409" s="8"/>
      <c r="CQ409" s="8"/>
    </row>
    <row r="410" spans="1:95" s="4" customFormat="1">
      <c r="A410" s="28"/>
      <c r="B410" s="23"/>
      <c r="C410" s="23"/>
      <c r="D410" s="23"/>
      <c r="E410" s="49"/>
      <c r="F410" s="217"/>
      <c r="G410" s="26"/>
      <c r="H410" s="24"/>
      <c r="I410" s="24"/>
      <c r="J410" s="24"/>
      <c r="K410" s="24"/>
      <c r="L410" s="24"/>
      <c r="M410" s="233"/>
      <c r="N410" s="24"/>
      <c r="O410" s="24"/>
      <c r="P410" s="24"/>
      <c r="Q410" s="19"/>
      <c r="R410" s="42"/>
      <c r="S410" s="45"/>
      <c r="T410" s="45"/>
      <c r="U410" s="47"/>
      <c r="V410" s="42"/>
      <c r="W410" s="42"/>
      <c r="X410" s="19"/>
      <c r="Y410" s="19"/>
      <c r="Z410" s="35"/>
      <c r="AA410" s="35"/>
      <c r="AB410" s="54"/>
      <c r="AC410" s="19"/>
      <c r="AD410" s="19"/>
      <c r="AE410" s="19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39"/>
      <c r="AU410" s="8"/>
      <c r="AV410" s="8"/>
      <c r="AW410" s="8"/>
      <c r="AX410" s="8"/>
      <c r="AY410" s="9"/>
      <c r="AZ410" s="9"/>
      <c r="BA410" s="8"/>
      <c r="BB410" s="8"/>
      <c r="BC410" s="9"/>
      <c r="BD410" s="9"/>
      <c r="BE410" s="8"/>
      <c r="BF410" s="9"/>
      <c r="BG410" s="8"/>
      <c r="BH410" s="9"/>
      <c r="BI410" s="8"/>
      <c r="BJ410" s="9"/>
      <c r="BK410" s="8"/>
      <c r="BL410" s="8"/>
      <c r="BM410" s="8"/>
      <c r="BN410" s="9"/>
      <c r="BO410" s="8"/>
      <c r="BP410" s="8"/>
      <c r="BS410" s="17"/>
      <c r="BT410" s="17"/>
      <c r="BU410" s="17"/>
      <c r="BV410" s="17"/>
      <c r="BW410" s="17"/>
      <c r="BX410" s="17"/>
      <c r="BY410" s="17"/>
      <c r="BZ410" s="17"/>
      <c r="CB410" s="10"/>
      <c r="CC410" s="10"/>
      <c r="CD410" s="9"/>
      <c r="CE410" s="9"/>
      <c r="CF410" s="9"/>
      <c r="CG410" s="9"/>
      <c r="CH410" s="9"/>
      <c r="CI410" s="9"/>
      <c r="CK410" s="8"/>
      <c r="CL410" s="8"/>
      <c r="CM410" s="8"/>
      <c r="CN410" s="8"/>
      <c r="CO410" s="9"/>
      <c r="CP410" s="8"/>
      <c r="CQ410" s="8"/>
    </row>
    <row r="411" spans="1:95" s="4" customFormat="1">
      <c r="A411" s="28"/>
      <c r="B411" s="23"/>
      <c r="C411" s="23"/>
      <c r="D411" s="23"/>
      <c r="E411" s="49"/>
      <c r="F411" s="217"/>
      <c r="G411" s="26"/>
      <c r="H411" s="24"/>
      <c r="I411" s="24"/>
      <c r="J411" s="24"/>
      <c r="K411" s="24"/>
      <c r="L411" s="24"/>
      <c r="M411" s="233"/>
      <c r="N411" s="24"/>
      <c r="O411" s="24"/>
      <c r="P411" s="24"/>
      <c r="Q411" s="19"/>
      <c r="R411" s="42"/>
      <c r="S411" s="45"/>
      <c r="T411" s="45"/>
      <c r="U411" s="47"/>
      <c r="V411" s="42"/>
      <c r="W411" s="42"/>
      <c r="X411" s="19"/>
      <c r="Y411" s="19"/>
      <c r="Z411" s="35"/>
      <c r="AA411" s="35"/>
      <c r="AB411" s="54"/>
      <c r="AC411" s="19"/>
      <c r="AD411" s="19"/>
      <c r="AE411" s="19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39"/>
      <c r="AU411" s="8"/>
      <c r="AV411" s="8"/>
      <c r="AW411" s="8"/>
      <c r="AX411" s="8"/>
      <c r="AY411" s="9"/>
      <c r="AZ411" s="9"/>
      <c r="BA411" s="8"/>
      <c r="BB411" s="8"/>
      <c r="BC411" s="9"/>
      <c r="BD411" s="9"/>
      <c r="BE411" s="8"/>
      <c r="BF411" s="9"/>
      <c r="BG411" s="8"/>
      <c r="BH411" s="9"/>
      <c r="BI411" s="8"/>
      <c r="BJ411" s="9"/>
      <c r="BK411" s="8"/>
      <c r="BL411" s="8"/>
      <c r="BM411" s="8"/>
      <c r="BN411" s="9"/>
      <c r="BO411" s="8"/>
      <c r="BP411" s="8"/>
      <c r="BS411" s="17"/>
      <c r="BT411" s="17"/>
      <c r="BU411" s="17"/>
      <c r="BV411" s="17"/>
      <c r="BW411" s="17"/>
      <c r="BX411" s="17"/>
      <c r="BY411" s="17"/>
      <c r="BZ411" s="17"/>
      <c r="CB411" s="10"/>
      <c r="CC411" s="10"/>
      <c r="CD411" s="9"/>
      <c r="CE411" s="9"/>
      <c r="CF411" s="9"/>
      <c r="CG411" s="9"/>
      <c r="CH411" s="9"/>
      <c r="CI411" s="9"/>
      <c r="CK411" s="8"/>
      <c r="CL411" s="8"/>
      <c r="CM411" s="8"/>
      <c r="CN411" s="8"/>
      <c r="CO411" s="9"/>
      <c r="CP411" s="8"/>
      <c r="CQ411" s="8"/>
    </row>
    <row r="412" spans="1:95" s="4" customFormat="1">
      <c r="A412" s="28"/>
      <c r="B412" s="23"/>
      <c r="C412" s="23"/>
      <c r="D412" s="23"/>
      <c r="E412" s="49"/>
      <c r="F412" s="217"/>
      <c r="G412" s="26"/>
      <c r="H412" s="24"/>
      <c r="I412" s="24"/>
      <c r="J412" s="24"/>
      <c r="K412" s="24"/>
      <c r="L412" s="24"/>
      <c r="M412" s="233"/>
      <c r="N412" s="24"/>
      <c r="O412" s="24"/>
      <c r="P412" s="24"/>
      <c r="Q412" s="19"/>
      <c r="R412" s="42"/>
      <c r="S412" s="45"/>
      <c r="T412" s="45"/>
      <c r="U412" s="47"/>
      <c r="V412" s="42"/>
      <c r="W412" s="42"/>
      <c r="X412" s="19"/>
      <c r="Y412" s="19"/>
      <c r="Z412" s="35"/>
      <c r="AA412" s="35"/>
      <c r="AB412" s="54"/>
      <c r="AC412" s="19"/>
      <c r="AD412" s="19"/>
      <c r="AE412" s="19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39"/>
      <c r="AU412" s="8"/>
      <c r="AV412" s="8"/>
      <c r="AW412" s="8"/>
      <c r="AX412" s="8"/>
      <c r="AY412" s="9"/>
      <c r="AZ412" s="9"/>
      <c r="BA412" s="8"/>
      <c r="BB412" s="8"/>
      <c r="BC412" s="9"/>
      <c r="BD412" s="9"/>
      <c r="BE412" s="8"/>
      <c r="BF412" s="9"/>
      <c r="BG412" s="8"/>
      <c r="BH412" s="9"/>
      <c r="BI412" s="8"/>
      <c r="BJ412" s="9"/>
      <c r="BK412" s="8"/>
      <c r="BL412" s="8"/>
      <c r="BM412" s="8"/>
      <c r="BN412" s="9"/>
      <c r="BO412" s="8"/>
      <c r="BP412" s="8"/>
      <c r="BS412" s="17"/>
      <c r="BT412" s="17"/>
      <c r="BU412" s="17"/>
      <c r="BV412" s="17"/>
      <c r="BW412" s="17"/>
      <c r="BX412" s="17"/>
      <c r="BY412" s="17"/>
      <c r="BZ412" s="17"/>
      <c r="CB412" s="10"/>
      <c r="CC412" s="10"/>
      <c r="CD412" s="9"/>
      <c r="CE412" s="9"/>
      <c r="CF412" s="9"/>
      <c r="CG412" s="9"/>
      <c r="CH412" s="9"/>
      <c r="CI412" s="9"/>
      <c r="CK412" s="8"/>
      <c r="CL412" s="8"/>
      <c r="CM412" s="8"/>
      <c r="CN412" s="8"/>
      <c r="CO412" s="9"/>
      <c r="CP412" s="8"/>
      <c r="CQ412" s="8"/>
    </row>
    <row r="413" spans="1:95" s="4" customFormat="1">
      <c r="A413" s="28"/>
      <c r="B413" s="23"/>
      <c r="C413" s="23"/>
      <c r="D413" s="23"/>
      <c r="E413" s="49"/>
      <c r="F413" s="217"/>
      <c r="G413" s="26"/>
      <c r="H413" s="24"/>
      <c r="I413" s="24"/>
      <c r="J413" s="24"/>
      <c r="K413" s="24"/>
      <c r="L413" s="24"/>
      <c r="M413" s="233"/>
      <c r="N413" s="24"/>
      <c r="O413" s="24"/>
      <c r="P413" s="24"/>
      <c r="Q413" s="19"/>
      <c r="R413" s="42"/>
      <c r="S413" s="45"/>
      <c r="T413" s="45"/>
      <c r="U413" s="47"/>
      <c r="V413" s="42"/>
      <c r="W413" s="42"/>
      <c r="X413" s="19"/>
      <c r="Y413" s="19"/>
      <c r="Z413" s="35"/>
      <c r="AA413" s="35"/>
      <c r="AB413" s="54"/>
      <c r="AC413" s="19"/>
      <c r="AD413" s="19"/>
      <c r="AE413" s="19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39"/>
      <c r="AU413" s="8"/>
      <c r="AV413" s="8"/>
      <c r="AW413" s="8"/>
      <c r="AX413" s="8"/>
      <c r="AY413" s="9"/>
      <c r="AZ413" s="9"/>
      <c r="BA413" s="8"/>
      <c r="BB413" s="8"/>
      <c r="BC413" s="9"/>
      <c r="BD413" s="9"/>
      <c r="BE413" s="8"/>
      <c r="BF413" s="9"/>
      <c r="BG413" s="8"/>
      <c r="BH413" s="9"/>
      <c r="BI413" s="8"/>
      <c r="BJ413" s="9"/>
      <c r="BK413" s="8"/>
      <c r="BL413" s="8"/>
      <c r="BM413" s="8"/>
      <c r="BN413" s="9"/>
      <c r="BO413" s="8"/>
      <c r="BP413" s="8"/>
      <c r="BS413" s="17"/>
      <c r="BT413" s="17"/>
      <c r="BU413" s="17"/>
      <c r="BV413" s="17"/>
      <c r="BW413" s="17"/>
      <c r="BX413" s="17"/>
      <c r="BY413" s="17"/>
      <c r="BZ413" s="17"/>
      <c r="CB413" s="10"/>
      <c r="CC413" s="10"/>
      <c r="CD413" s="9"/>
      <c r="CE413" s="9"/>
      <c r="CF413" s="9"/>
      <c r="CG413" s="9"/>
      <c r="CH413" s="9"/>
      <c r="CI413" s="9"/>
      <c r="CK413" s="8"/>
      <c r="CL413" s="8"/>
      <c r="CM413" s="8"/>
      <c r="CN413" s="8"/>
      <c r="CO413" s="9"/>
      <c r="CP413" s="8"/>
      <c r="CQ413" s="8"/>
    </row>
    <row r="414" spans="1:95" s="4" customFormat="1">
      <c r="A414" s="28"/>
      <c r="B414" s="23"/>
      <c r="C414" s="23"/>
      <c r="D414" s="23"/>
      <c r="E414" s="49"/>
      <c r="F414" s="217"/>
      <c r="G414" s="26"/>
      <c r="H414" s="24"/>
      <c r="I414" s="24"/>
      <c r="J414" s="24"/>
      <c r="K414" s="24"/>
      <c r="L414" s="24"/>
      <c r="M414" s="233"/>
      <c r="N414" s="24"/>
      <c r="O414" s="24"/>
      <c r="P414" s="24"/>
      <c r="Q414" s="19"/>
      <c r="R414" s="42"/>
      <c r="S414" s="45"/>
      <c r="T414" s="45"/>
      <c r="U414" s="47"/>
      <c r="V414" s="42"/>
      <c r="W414" s="42"/>
      <c r="X414" s="19"/>
      <c r="Y414" s="19"/>
      <c r="Z414" s="35"/>
      <c r="AA414" s="35"/>
      <c r="AB414" s="54"/>
      <c r="AC414" s="19"/>
      <c r="AD414" s="19"/>
      <c r="AE414" s="19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39"/>
      <c r="AU414" s="8"/>
      <c r="AV414" s="8"/>
      <c r="AW414" s="8"/>
      <c r="AX414" s="8"/>
      <c r="AY414" s="9"/>
      <c r="AZ414" s="9"/>
      <c r="BA414" s="8"/>
      <c r="BB414" s="8"/>
      <c r="BC414" s="9"/>
      <c r="BD414" s="9"/>
      <c r="BE414" s="8"/>
      <c r="BF414" s="9"/>
      <c r="BG414" s="8"/>
      <c r="BH414" s="9"/>
      <c r="BI414" s="8"/>
      <c r="BJ414" s="9"/>
      <c r="BK414" s="8"/>
      <c r="BL414" s="8"/>
      <c r="BM414" s="8"/>
      <c r="BN414" s="9"/>
      <c r="BO414" s="8"/>
      <c r="BP414" s="8"/>
      <c r="BS414" s="17"/>
      <c r="BT414" s="17"/>
      <c r="BU414" s="17"/>
      <c r="BV414" s="17"/>
      <c r="BW414" s="17"/>
      <c r="BX414" s="17"/>
      <c r="BY414" s="17"/>
      <c r="BZ414" s="17"/>
      <c r="CB414" s="10"/>
      <c r="CC414" s="10"/>
      <c r="CD414" s="9"/>
      <c r="CE414" s="9"/>
      <c r="CF414" s="9"/>
      <c r="CG414" s="9"/>
      <c r="CH414" s="9"/>
      <c r="CI414" s="9"/>
      <c r="CK414" s="8"/>
      <c r="CL414" s="8"/>
      <c r="CM414" s="8"/>
      <c r="CN414" s="8"/>
      <c r="CO414" s="9"/>
      <c r="CP414" s="8"/>
      <c r="CQ414" s="8"/>
    </row>
    <row r="415" spans="1:95" s="4" customFormat="1">
      <c r="A415" s="28"/>
      <c r="B415" s="23"/>
      <c r="C415" s="23"/>
      <c r="D415" s="23"/>
      <c r="E415" s="49"/>
      <c r="F415" s="217"/>
      <c r="G415" s="26"/>
      <c r="H415" s="24"/>
      <c r="I415" s="24"/>
      <c r="J415" s="24"/>
      <c r="K415" s="24"/>
      <c r="L415" s="24"/>
      <c r="M415" s="233"/>
      <c r="N415" s="24"/>
      <c r="O415" s="24"/>
      <c r="P415" s="24"/>
      <c r="Q415" s="19"/>
      <c r="R415" s="42"/>
      <c r="S415" s="45"/>
      <c r="T415" s="45"/>
      <c r="U415" s="47"/>
      <c r="V415" s="42"/>
      <c r="W415" s="42"/>
      <c r="X415" s="19"/>
      <c r="Y415" s="19"/>
      <c r="Z415" s="35"/>
      <c r="AA415" s="35"/>
      <c r="AB415" s="54"/>
      <c r="AC415" s="19"/>
      <c r="AD415" s="19"/>
      <c r="AE415" s="19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39"/>
      <c r="AU415" s="8"/>
      <c r="AV415" s="8"/>
      <c r="AW415" s="8"/>
      <c r="AX415" s="8"/>
      <c r="AY415" s="9"/>
      <c r="AZ415" s="9"/>
      <c r="BA415" s="8"/>
      <c r="BB415" s="8"/>
      <c r="BC415" s="9"/>
      <c r="BD415" s="9"/>
      <c r="BE415" s="8"/>
      <c r="BF415" s="9"/>
      <c r="BG415" s="8"/>
      <c r="BH415" s="9"/>
      <c r="BI415" s="8"/>
      <c r="BJ415" s="9"/>
      <c r="BK415" s="8"/>
      <c r="BL415" s="8"/>
      <c r="BM415" s="8"/>
      <c r="BN415" s="9"/>
      <c r="BO415" s="8"/>
      <c r="BP415" s="8"/>
      <c r="BS415" s="17"/>
      <c r="BT415" s="17"/>
      <c r="BU415" s="17"/>
      <c r="BV415" s="17"/>
      <c r="BW415" s="17"/>
      <c r="BX415" s="17"/>
      <c r="BY415" s="17"/>
      <c r="BZ415" s="17"/>
      <c r="CB415" s="10"/>
      <c r="CC415" s="10"/>
      <c r="CD415" s="9"/>
      <c r="CE415" s="9"/>
      <c r="CF415" s="9"/>
      <c r="CG415" s="9"/>
      <c r="CH415" s="9"/>
      <c r="CI415" s="9"/>
      <c r="CK415" s="8"/>
      <c r="CL415" s="8"/>
      <c r="CM415" s="8"/>
      <c r="CN415" s="8"/>
      <c r="CO415" s="9"/>
      <c r="CP415" s="8"/>
      <c r="CQ415" s="8"/>
    </row>
    <row r="416" spans="1:95" s="4" customFormat="1">
      <c r="A416" s="28"/>
      <c r="B416" s="23"/>
      <c r="C416" s="23"/>
      <c r="D416" s="23"/>
      <c r="E416" s="49"/>
      <c r="F416" s="217"/>
      <c r="G416" s="26"/>
      <c r="H416" s="24"/>
      <c r="I416" s="24"/>
      <c r="J416" s="24"/>
      <c r="K416" s="24"/>
      <c r="L416" s="24"/>
      <c r="M416" s="233"/>
      <c r="N416" s="24"/>
      <c r="O416" s="24"/>
      <c r="P416" s="24"/>
      <c r="Q416" s="19"/>
      <c r="R416" s="42"/>
      <c r="S416" s="45"/>
      <c r="T416" s="45"/>
      <c r="U416" s="47"/>
      <c r="V416" s="42"/>
      <c r="W416" s="42"/>
      <c r="X416" s="19"/>
      <c r="Y416" s="19"/>
      <c r="Z416" s="35"/>
      <c r="AA416" s="35"/>
      <c r="AB416" s="54"/>
      <c r="AC416" s="19"/>
      <c r="AD416" s="19"/>
      <c r="AE416" s="19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39"/>
      <c r="AU416" s="8"/>
      <c r="AV416" s="8"/>
      <c r="AW416" s="8"/>
      <c r="AX416" s="8"/>
      <c r="AY416" s="9"/>
      <c r="AZ416" s="9"/>
      <c r="BA416" s="8"/>
      <c r="BB416" s="8"/>
      <c r="BC416" s="9"/>
      <c r="BD416" s="9"/>
      <c r="BE416" s="8"/>
      <c r="BF416" s="9"/>
      <c r="BG416" s="8"/>
      <c r="BH416" s="9"/>
      <c r="BI416" s="8"/>
      <c r="BJ416" s="9"/>
      <c r="BK416" s="8"/>
      <c r="BL416" s="8"/>
      <c r="BM416" s="8"/>
      <c r="BN416" s="9"/>
      <c r="BO416" s="8"/>
      <c r="BP416" s="8"/>
      <c r="BS416" s="17"/>
      <c r="BT416" s="17"/>
      <c r="BU416" s="17"/>
      <c r="BV416" s="17"/>
      <c r="BW416" s="17"/>
      <c r="BX416" s="17"/>
      <c r="BY416" s="17"/>
      <c r="BZ416" s="17"/>
      <c r="CB416" s="10"/>
      <c r="CC416" s="10"/>
      <c r="CD416" s="9"/>
      <c r="CE416" s="9"/>
      <c r="CF416" s="9"/>
      <c r="CG416" s="9"/>
      <c r="CH416" s="9"/>
      <c r="CI416" s="9"/>
      <c r="CK416" s="8"/>
      <c r="CL416" s="8"/>
      <c r="CM416" s="8"/>
      <c r="CN416" s="8"/>
      <c r="CO416" s="9"/>
      <c r="CP416" s="8"/>
      <c r="CQ416" s="8"/>
    </row>
    <row r="417" spans="1:95" s="4" customFormat="1">
      <c r="A417" s="28"/>
      <c r="B417" s="23"/>
      <c r="C417" s="23"/>
      <c r="D417" s="23"/>
      <c r="E417" s="49"/>
      <c r="F417" s="217"/>
      <c r="G417" s="26"/>
      <c r="H417" s="24"/>
      <c r="I417" s="24"/>
      <c r="J417" s="24"/>
      <c r="K417" s="24"/>
      <c r="L417" s="24"/>
      <c r="M417" s="233"/>
      <c r="N417" s="24"/>
      <c r="O417" s="24"/>
      <c r="P417" s="24"/>
      <c r="Q417" s="19"/>
      <c r="R417" s="42"/>
      <c r="S417" s="45"/>
      <c r="T417" s="45"/>
      <c r="U417" s="47"/>
      <c r="V417" s="42"/>
      <c r="W417" s="42"/>
      <c r="X417" s="19"/>
      <c r="Y417" s="19"/>
      <c r="Z417" s="35"/>
      <c r="AA417" s="35"/>
      <c r="AB417" s="54"/>
      <c r="AC417" s="19"/>
      <c r="AD417" s="19"/>
      <c r="AE417" s="19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39"/>
      <c r="AU417" s="8"/>
      <c r="AV417" s="8"/>
      <c r="AW417" s="8"/>
      <c r="AX417" s="8"/>
      <c r="AY417" s="9"/>
      <c r="AZ417" s="9"/>
      <c r="BA417" s="8"/>
      <c r="BB417" s="8"/>
      <c r="BC417" s="9"/>
      <c r="BD417" s="9"/>
      <c r="BE417" s="8"/>
      <c r="BF417" s="9"/>
      <c r="BG417" s="8"/>
      <c r="BH417" s="9"/>
      <c r="BI417" s="8"/>
      <c r="BJ417" s="9"/>
      <c r="BK417" s="8"/>
      <c r="BL417" s="8"/>
      <c r="BM417" s="8"/>
      <c r="BN417" s="9"/>
      <c r="BO417" s="8"/>
      <c r="BP417" s="8"/>
      <c r="BS417" s="17"/>
      <c r="BT417" s="17"/>
      <c r="BU417" s="17"/>
      <c r="BV417" s="17"/>
      <c r="BW417" s="17"/>
      <c r="BX417" s="17"/>
      <c r="BY417" s="17"/>
      <c r="BZ417" s="17"/>
      <c r="CB417" s="10"/>
      <c r="CC417" s="10"/>
      <c r="CD417" s="9"/>
      <c r="CE417" s="9"/>
      <c r="CF417" s="9"/>
      <c r="CG417" s="9"/>
      <c r="CH417" s="9"/>
      <c r="CI417" s="9"/>
      <c r="CK417" s="8"/>
      <c r="CL417" s="8"/>
      <c r="CM417" s="8"/>
      <c r="CN417" s="8"/>
      <c r="CO417" s="9"/>
      <c r="CP417" s="8"/>
      <c r="CQ417" s="8"/>
    </row>
    <row r="418" spans="1:95" s="4" customFormat="1">
      <c r="A418" s="28"/>
      <c r="B418" s="23"/>
      <c r="C418" s="23"/>
      <c r="D418" s="23"/>
      <c r="E418" s="49"/>
      <c r="F418" s="217"/>
      <c r="G418" s="26"/>
      <c r="H418" s="24"/>
      <c r="I418" s="24"/>
      <c r="J418" s="24"/>
      <c r="K418" s="24"/>
      <c r="L418" s="24"/>
      <c r="M418" s="233"/>
      <c r="N418" s="24"/>
      <c r="O418" s="24"/>
      <c r="P418" s="24"/>
      <c r="Q418" s="19"/>
      <c r="R418" s="42"/>
      <c r="S418" s="45"/>
      <c r="T418" s="45"/>
      <c r="U418" s="47"/>
      <c r="V418" s="42"/>
      <c r="W418" s="42"/>
      <c r="X418" s="19"/>
      <c r="Y418" s="19"/>
      <c r="Z418" s="35"/>
      <c r="AA418" s="35"/>
      <c r="AB418" s="54"/>
      <c r="AC418" s="19"/>
      <c r="AD418" s="19"/>
      <c r="AE418" s="19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39"/>
      <c r="AU418" s="8"/>
      <c r="AV418" s="8"/>
      <c r="AW418" s="8"/>
      <c r="AX418" s="8"/>
      <c r="AY418" s="9"/>
      <c r="AZ418" s="9"/>
      <c r="BA418" s="8"/>
      <c r="BB418" s="8"/>
      <c r="BC418" s="9"/>
      <c r="BD418" s="9"/>
      <c r="BE418" s="8"/>
      <c r="BF418" s="9"/>
      <c r="BG418" s="8"/>
      <c r="BH418" s="9"/>
      <c r="BI418" s="8"/>
      <c r="BJ418" s="9"/>
      <c r="BK418" s="8"/>
      <c r="BL418" s="8"/>
      <c r="BM418" s="8"/>
      <c r="BN418" s="9"/>
      <c r="BO418" s="8"/>
      <c r="BP418" s="8"/>
      <c r="BS418" s="17"/>
      <c r="BT418" s="17"/>
      <c r="BU418" s="17"/>
      <c r="BV418" s="17"/>
      <c r="BW418" s="17"/>
      <c r="BX418" s="17"/>
      <c r="BY418" s="17"/>
      <c r="BZ418" s="17"/>
      <c r="CB418" s="10"/>
      <c r="CC418" s="10"/>
      <c r="CD418" s="9"/>
      <c r="CE418" s="9"/>
      <c r="CF418" s="9"/>
      <c r="CG418" s="9"/>
      <c r="CH418" s="9"/>
      <c r="CI418" s="9"/>
      <c r="CK418" s="8"/>
      <c r="CL418" s="8"/>
      <c r="CM418" s="8"/>
      <c r="CN418" s="8"/>
      <c r="CO418" s="9"/>
      <c r="CP418" s="8"/>
      <c r="CQ418" s="8"/>
    </row>
    <row r="419" spans="1:95" s="4" customFormat="1">
      <c r="A419" s="28"/>
      <c r="B419" s="23"/>
      <c r="C419" s="23"/>
      <c r="D419" s="23"/>
      <c r="E419" s="49"/>
      <c r="F419" s="217"/>
      <c r="G419" s="26"/>
      <c r="H419" s="24"/>
      <c r="I419" s="24"/>
      <c r="J419" s="24"/>
      <c r="K419" s="24"/>
      <c r="L419" s="24"/>
      <c r="M419" s="233"/>
      <c r="N419" s="24"/>
      <c r="O419" s="24"/>
      <c r="P419" s="24"/>
      <c r="Q419" s="19"/>
      <c r="R419" s="42"/>
      <c r="S419" s="45"/>
      <c r="T419" s="45"/>
      <c r="U419" s="47"/>
      <c r="V419" s="42"/>
      <c r="W419" s="42"/>
      <c r="X419" s="19"/>
      <c r="Y419" s="19"/>
      <c r="Z419" s="35"/>
      <c r="AA419" s="35"/>
      <c r="AB419" s="54"/>
      <c r="AC419" s="19"/>
      <c r="AD419" s="19"/>
      <c r="AE419" s="19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39"/>
      <c r="AU419" s="8"/>
      <c r="AV419" s="8"/>
      <c r="AW419" s="8"/>
      <c r="AX419" s="8"/>
      <c r="AY419" s="9"/>
      <c r="AZ419" s="9"/>
      <c r="BA419" s="8"/>
      <c r="BB419" s="8"/>
      <c r="BC419" s="9"/>
      <c r="BD419" s="9"/>
      <c r="BE419" s="8"/>
      <c r="BF419" s="9"/>
      <c r="BG419" s="8"/>
      <c r="BH419" s="9"/>
      <c r="BI419" s="8"/>
      <c r="BJ419" s="9"/>
      <c r="BK419" s="8"/>
      <c r="BL419" s="8"/>
      <c r="BM419" s="8"/>
      <c r="BN419" s="9"/>
      <c r="BO419" s="8"/>
      <c r="BP419" s="8"/>
      <c r="BS419" s="17"/>
      <c r="BT419" s="17"/>
      <c r="BU419" s="17"/>
      <c r="BV419" s="17"/>
      <c r="BW419" s="17"/>
      <c r="BX419" s="17"/>
      <c r="BY419" s="17"/>
      <c r="BZ419" s="17"/>
      <c r="CB419" s="10"/>
      <c r="CC419" s="10"/>
      <c r="CD419" s="9"/>
      <c r="CE419" s="9"/>
      <c r="CF419" s="9"/>
      <c r="CG419" s="9"/>
      <c r="CH419" s="9"/>
      <c r="CI419" s="9"/>
      <c r="CK419" s="8"/>
      <c r="CL419" s="8"/>
      <c r="CM419" s="8"/>
      <c r="CN419" s="8"/>
      <c r="CO419" s="9"/>
      <c r="CP419" s="8"/>
      <c r="CQ419" s="8"/>
    </row>
    <row r="420" spans="1:95" s="4" customFormat="1">
      <c r="A420" s="28"/>
      <c r="B420" s="23"/>
      <c r="C420" s="23"/>
      <c r="D420" s="23"/>
      <c r="E420" s="49"/>
      <c r="F420" s="217"/>
      <c r="G420" s="26"/>
      <c r="H420" s="24"/>
      <c r="I420" s="24"/>
      <c r="J420" s="24"/>
      <c r="K420" s="24"/>
      <c r="L420" s="24"/>
      <c r="M420" s="233"/>
      <c r="N420" s="24"/>
      <c r="O420" s="24"/>
      <c r="P420" s="24"/>
      <c r="Q420" s="19"/>
      <c r="R420" s="42"/>
      <c r="S420" s="45"/>
      <c r="T420" s="45"/>
      <c r="U420" s="47"/>
      <c r="V420" s="42"/>
      <c r="W420" s="42"/>
      <c r="X420" s="19"/>
      <c r="Y420" s="19"/>
      <c r="Z420" s="35"/>
      <c r="AA420" s="35"/>
      <c r="AB420" s="54"/>
      <c r="AC420" s="19"/>
      <c r="AD420" s="19"/>
      <c r="AE420" s="19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39"/>
      <c r="AU420" s="8"/>
      <c r="AV420" s="8"/>
      <c r="AW420" s="8"/>
      <c r="AX420" s="8"/>
      <c r="AY420" s="9"/>
      <c r="AZ420" s="9"/>
      <c r="BA420" s="8"/>
      <c r="BB420" s="8"/>
      <c r="BC420" s="9"/>
      <c r="BD420" s="9"/>
      <c r="BE420" s="8"/>
      <c r="BF420" s="9"/>
      <c r="BG420" s="8"/>
      <c r="BH420" s="9"/>
      <c r="BI420" s="8"/>
      <c r="BJ420" s="9"/>
      <c r="BK420" s="8"/>
      <c r="BL420" s="8"/>
      <c r="BM420" s="8"/>
      <c r="BN420" s="9"/>
      <c r="BO420" s="8"/>
      <c r="BP420" s="8"/>
      <c r="BS420" s="17"/>
      <c r="BT420" s="17"/>
      <c r="BU420" s="17"/>
      <c r="BV420" s="17"/>
      <c r="BW420" s="17"/>
      <c r="BX420" s="17"/>
      <c r="BY420" s="17"/>
      <c r="BZ420" s="17"/>
      <c r="CB420" s="10"/>
      <c r="CC420" s="10"/>
      <c r="CD420" s="9"/>
      <c r="CE420" s="9"/>
      <c r="CF420" s="9"/>
      <c r="CG420" s="9"/>
      <c r="CH420" s="9"/>
      <c r="CI420" s="9"/>
      <c r="CK420" s="8"/>
      <c r="CL420" s="8"/>
      <c r="CM420" s="8"/>
      <c r="CN420" s="8"/>
      <c r="CO420" s="9"/>
      <c r="CP420" s="8"/>
      <c r="CQ420" s="8"/>
    </row>
    <row r="421" spans="1:95" s="4" customFormat="1">
      <c r="A421" s="28"/>
      <c r="B421" s="23"/>
      <c r="C421" s="23"/>
      <c r="D421" s="23"/>
      <c r="E421" s="49"/>
      <c r="F421" s="217"/>
      <c r="G421" s="26"/>
      <c r="H421" s="24"/>
      <c r="I421" s="24"/>
      <c r="J421" s="24"/>
      <c r="K421" s="24"/>
      <c r="L421" s="24"/>
      <c r="M421" s="233"/>
      <c r="N421" s="24"/>
      <c r="O421" s="24"/>
      <c r="P421" s="24"/>
      <c r="Q421" s="19"/>
      <c r="R421" s="42"/>
      <c r="S421" s="45"/>
      <c r="T421" s="45"/>
      <c r="U421" s="47"/>
      <c r="V421" s="42"/>
      <c r="W421" s="42"/>
      <c r="X421" s="19"/>
      <c r="Y421" s="19"/>
      <c r="Z421" s="35"/>
      <c r="AA421" s="35"/>
      <c r="AB421" s="54"/>
      <c r="AC421" s="19"/>
      <c r="AD421" s="19"/>
      <c r="AE421" s="19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39"/>
      <c r="AU421" s="8"/>
      <c r="AV421" s="8"/>
      <c r="AW421" s="8"/>
      <c r="AX421" s="8"/>
      <c r="AY421" s="9"/>
      <c r="AZ421" s="9"/>
      <c r="BA421" s="8"/>
      <c r="BB421" s="8"/>
      <c r="BC421" s="9"/>
      <c r="BD421" s="9"/>
      <c r="BE421" s="8"/>
      <c r="BF421" s="9"/>
      <c r="BG421" s="8"/>
      <c r="BH421" s="9"/>
      <c r="BI421" s="8"/>
      <c r="BJ421" s="9"/>
      <c r="BK421" s="8"/>
      <c r="BL421" s="8"/>
      <c r="BM421" s="8"/>
      <c r="BN421" s="9"/>
      <c r="BO421" s="8"/>
      <c r="BP421" s="8"/>
      <c r="BS421" s="17"/>
      <c r="BT421" s="17"/>
      <c r="BU421" s="17"/>
      <c r="BV421" s="17"/>
      <c r="BW421" s="17"/>
      <c r="BX421" s="17"/>
      <c r="BY421" s="17"/>
      <c r="BZ421" s="17"/>
      <c r="CB421" s="10"/>
      <c r="CC421" s="10"/>
      <c r="CD421" s="9"/>
      <c r="CE421" s="9"/>
      <c r="CF421" s="9"/>
      <c r="CG421" s="9"/>
      <c r="CH421" s="9"/>
      <c r="CI421" s="9"/>
      <c r="CK421" s="8"/>
      <c r="CL421" s="8"/>
      <c r="CM421" s="8"/>
      <c r="CN421" s="8"/>
      <c r="CO421" s="9"/>
      <c r="CP421" s="8"/>
      <c r="CQ421" s="8"/>
    </row>
    <row r="422" spans="1:95" s="4" customFormat="1">
      <c r="A422" s="28"/>
      <c r="B422" s="23"/>
      <c r="C422" s="23"/>
      <c r="D422" s="23"/>
      <c r="E422" s="49"/>
      <c r="F422" s="217"/>
      <c r="G422" s="26"/>
      <c r="H422" s="24"/>
      <c r="I422" s="24"/>
      <c r="J422" s="24"/>
      <c r="K422" s="24"/>
      <c r="L422" s="24"/>
      <c r="M422" s="233"/>
      <c r="N422" s="24"/>
      <c r="O422" s="24"/>
      <c r="P422" s="24"/>
      <c r="Q422" s="19"/>
      <c r="R422" s="42"/>
      <c r="S422" s="45"/>
      <c r="T422" s="45"/>
      <c r="U422" s="47"/>
      <c r="V422" s="42"/>
      <c r="W422" s="42"/>
      <c r="X422" s="19"/>
      <c r="Y422" s="19"/>
      <c r="Z422" s="35"/>
      <c r="AA422" s="35"/>
      <c r="AB422" s="54"/>
      <c r="AC422" s="19"/>
      <c r="AD422" s="19"/>
      <c r="AE422" s="19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39"/>
      <c r="AU422" s="8"/>
      <c r="AV422" s="8"/>
      <c r="AW422" s="8"/>
      <c r="AX422" s="8"/>
      <c r="AY422" s="9"/>
      <c r="AZ422" s="9"/>
      <c r="BA422" s="8"/>
      <c r="BB422" s="8"/>
      <c r="BC422" s="9"/>
      <c r="BD422" s="9"/>
      <c r="BE422" s="8"/>
      <c r="BF422" s="9"/>
      <c r="BG422" s="8"/>
      <c r="BH422" s="9"/>
      <c r="BI422" s="8"/>
      <c r="BJ422" s="9"/>
      <c r="BK422" s="8"/>
      <c r="BL422" s="8"/>
      <c r="BM422" s="8"/>
      <c r="BN422" s="9"/>
      <c r="BO422" s="8"/>
      <c r="BP422" s="8"/>
      <c r="BS422" s="17"/>
      <c r="BT422" s="17"/>
      <c r="BU422" s="17"/>
      <c r="BV422" s="17"/>
      <c r="BW422" s="17"/>
      <c r="BX422" s="17"/>
      <c r="BY422" s="17"/>
      <c r="BZ422" s="17"/>
      <c r="CB422" s="10"/>
      <c r="CC422" s="10"/>
      <c r="CD422" s="9"/>
      <c r="CE422" s="9"/>
      <c r="CF422" s="9"/>
      <c r="CG422" s="9"/>
      <c r="CH422" s="9"/>
      <c r="CI422" s="9"/>
      <c r="CK422" s="8"/>
      <c r="CL422" s="8"/>
      <c r="CM422" s="8"/>
      <c r="CN422" s="8"/>
      <c r="CO422" s="9"/>
      <c r="CP422" s="8"/>
      <c r="CQ422" s="8"/>
    </row>
    <row r="423" spans="1:95" s="4" customFormat="1">
      <c r="A423" s="28"/>
      <c r="B423" s="23"/>
      <c r="C423" s="23"/>
      <c r="D423" s="23"/>
      <c r="E423" s="49"/>
      <c r="F423" s="217"/>
      <c r="G423" s="26"/>
      <c r="H423" s="24"/>
      <c r="I423" s="24"/>
      <c r="J423" s="24"/>
      <c r="K423" s="24"/>
      <c r="L423" s="24"/>
      <c r="M423" s="233"/>
      <c r="N423" s="24"/>
      <c r="O423" s="24"/>
      <c r="P423" s="24"/>
      <c r="Q423" s="19"/>
      <c r="R423" s="42"/>
      <c r="S423" s="45"/>
      <c r="T423" s="45"/>
      <c r="U423" s="47"/>
      <c r="V423" s="42"/>
      <c r="W423" s="42"/>
      <c r="X423" s="19"/>
      <c r="Y423" s="19"/>
      <c r="Z423" s="35"/>
      <c r="AA423" s="35"/>
      <c r="AB423" s="54"/>
      <c r="AC423" s="19"/>
      <c r="AD423" s="19"/>
      <c r="AE423" s="19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39"/>
      <c r="AU423" s="8"/>
      <c r="AV423" s="8"/>
      <c r="AW423" s="8"/>
      <c r="AX423" s="8"/>
      <c r="AY423" s="9"/>
      <c r="AZ423" s="9"/>
      <c r="BA423" s="8"/>
      <c r="BB423" s="8"/>
      <c r="BC423" s="9"/>
      <c r="BD423" s="9"/>
      <c r="BE423" s="8"/>
      <c r="BF423" s="9"/>
      <c r="BG423" s="8"/>
      <c r="BH423" s="9"/>
      <c r="BI423" s="8"/>
      <c r="BJ423" s="9"/>
      <c r="BK423" s="8"/>
      <c r="BL423" s="8"/>
      <c r="BM423" s="8"/>
      <c r="BN423" s="9"/>
      <c r="BO423" s="8"/>
      <c r="BP423" s="8"/>
      <c r="BS423" s="17"/>
      <c r="BT423" s="17"/>
      <c r="BU423" s="17"/>
      <c r="BV423" s="17"/>
      <c r="BW423" s="17"/>
      <c r="BX423" s="17"/>
      <c r="BY423" s="17"/>
      <c r="BZ423" s="17"/>
      <c r="CB423" s="10"/>
      <c r="CC423" s="10"/>
      <c r="CD423" s="9"/>
      <c r="CE423" s="9"/>
      <c r="CF423" s="9"/>
      <c r="CG423" s="9"/>
      <c r="CH423" s="9"/>
      <c r="CI423" s="9"/>
      <c r="CK423" s="8"/>
      <c r="CL423" s="8"/>
      <c r="CM423" s="8"/>
      <c r="CN423" s="8"/>
      <c r="CO423" s="9"/>
      <c r="CP423" s="8"/>
      <c r="CQ423" s="8"/>
    </row>
    <row r="424" spans="1:95" s="4" customFormat="1">
      <c r="A424" s="28"/>
      <c r="B424" s="23"/>
      <c r="C424" s="23"/>
      <c r="D424" s="23"/>
      <c r="E424" s="49"/>
      <c r="F424" s="217"/>
      <c r="G424" s="26"/>
      <c r="H424" s="24"/>
      <c r="I424" s="24"/>
      <c r="J424" s="24"/>
      <c r="K424" s="24"/>
      <c r="L424" s="24"/>
      <c r="M424" s="233"/>
      <c r="N424" s="24"/>
      <c r="O424" s="24"/>
      <c r="P424" s="24"/>
      <c r="Q424" s="19"/>
      <c r="R424" s="42"/>
      <c r="S424" s="45"/>
      <c r="T424" s="45"/>
      <c r="U424" s="47"/>
      <c r="V424" s="42"/>
      <c r="W424" s="42"/>
      <c r="X424" s="19"/>
      <c r="Y424" s="19"/>
      <c r="Z424" s="35"/>
      <c r="AA424" s="35"/>
      <c r="AB424" s="54"/>
      <c r="AC424" s="19"/>
      <c r="AD424" s="19"/>
      <c r="AE424" s="19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39"/>
      <c r="AU424" s="8"/>
      <c r="AV424" s="8"/>
      <c r="AW424" s="8"/>
      <c r="AX424" s="8"/>
      <c r="AY424" s="9"/>
      <c r="AZ424" s="9"/>
      <c r="BA424" s="8"/>
      <c r="BB424" s="8"/>
      <c r="BC424" s="9"/>
      <c r="BD424" s="9"/>
      <c r="BE424" s="8"/>
      <c r="BF424" s="9"/>
      <c r="BG424" s="8"/>
      <c r="BH424" s="9"/>
      <c r="BI424" s="8"/>
      <c r="BJ424" s="9"/>
      <c r="BK424" s="8"/>
      <c r="BL424" s="8"/>
      <c r="BM424" s="8"/>
      <c r="BN424" s="9"/>
      <c r="BO424" s="8"/>
      <c r="BP424" s="8"/>
      <c r="BS424" s="17"/>
      <c r="BT424" s="17"/>
      <c r="BU424" s="17"/>
      <c r="BV424" s="17"/>
      <c r="BW424" s="17"/>
      <c r="BX424" s="17"/>
      <c r="BY424" s="17"/>
      <c r="BZ424" s="17"/>
      <c r="CB424" s="10"/>
      <c r="CC424" s="10"/>
      <c r="CD424" s="9"/>
      <c r="CE424" s="9"/>
      <c r="CF424" s="9"/>
      <c r="CG424" s="9"/>
      <c r="CH424" s="9"/>
      <c r="CI424" s="9"/>
      <c r="CK424" s="8"/>
      <c r="CL424" s="8"/>
      <c r="CM424" s="8"/>
      <c r="CN424" s="8"/>
      <c r="CO424" s="9"/>
      <c r="CP424" s="8"/>
      <c r="CQ424" s="8"/>
    </row>
    <row r="425" spans="1:95" s="4" customFormat="1">
      <c r="A425" s="28"/>
      <c r="B425" s="23"/>
      <c r="C425" s="23"/>
      <c r="D425" s="23"/>
      <c r="E425" s="49"/>
      <c r="F425" s="217"/>
      <c r="G425" s="26"/>
      <c r="H425" s="24"/>
      <c r="I425" s="24"/>
      <c r="J425" s="24"/>
      <c r="K425" s="24"/>
      <c r="L425" s="24"/>
      <c r="M425" s="233"/>
      <c r="N425" s="24"/>
      <c r="O425" s="24"/>
      <c r="P425" s="24"/>
      <c r="Q425" s="19"/>
      <c r="R425" s="42"/>
      <c r="S425" s="45"/>
      <c r="T425" s="45"/>
      <c r="U425" s="47"/>
      <c r="V425" s="42"/>
      <c r="W425" s="42"/>
      <c r="X425" s="19"/>
      <c r="Y425" s="19"/>
      <c r="Z425" s="35"/>
      <c r="AA425" s="35"/>
      <c r="AB425" s="54"/>
      <c r="AC425" s="19"/>
      <c r="AD425" s="19"/>
      <c r="AE425" s="19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39"/>
      <c r="AU425" s="8"/>
      <c r="AV425" s="8"/>
      <c r="AW425" s="8"/>
      <c r="AX425" s="8"/>
      <c r="AY425" s="9"/>
      <c r="AZ425" s="9"/>
      <c r="BA425" s="8"/>
      <c r="BB425" s="8"/>
      <c r="BC425" s="9"/>
      <c r="BD425" s="9"/>
      <c r="BE425" s="8"/>
      <c r="BF425" s="9"/>
      <c r="BG425" s="8"/>
      <c r="BH425" s="9"/>
      <c r="BI425" s="8"/>
      <c r="BJ425" s="9"/>
      <c r="BK425" s="8"/>
      <c r="BL425" s="8"/>
      <c r="BM425" s="8"/>
      <c r="BN425" s="9"/>
      <c r="BO425" s="8"/>
      <c r="BP425" s="8"/>
      <c r="BS425" s="17"/>
      <c r="BT425" s="17"/>
      <c r="BU425" s="17"/>
      <c r="BV425" s="17"/>
      <c r="BW425" s="17"/>
      <c r="BX425" s="17"/>
      <c r="BY425" s="17"/>
      <c r="BZ425" s="17"/>
      <c r="CB425" s="10"/>
      <c r="CC425" s="10"/>
      <c r="CD425" s="9"/>
      <c r="CE425" s="9"/>
      <c r="CF425" s="9"/>
      <c r="CG425" s="9"/>
      <c r="CH425" s="9"/>
      <c r="CI425" s="9"/>
      <c r="CK425" s="8"/>
      <c r="CL425" s="8"/>
      <c r="CM425" s="8"/>
      <c r="CN425" s="8"/>
      <c r="CO425" s="9"/>
      <c r="CP425" s="8"/>
      <c r="CQ425" s="8"/>
    </row>
    <row r="426" spans="1:95" s="4" customFormat="1">
      <c r="A426" s="28"/>
      <c r="B426" s="23"/>
      <c r="C426" s="23"/>
      <c r="D426" s="23"/>
      <c r="E426" s="49"/>
      <c r="F426" s="217"/>
      <c r="G426" s="26"/>
      <c r="H426" s="24"/>
      <c r="I426" s="24"/>
      <c r="J426" s="24"/>
      <c r="K426" s="24"/>
      <c r="L426" s="24"/>
      <c r="M426" s="233"/>
      <c r="N426" s="24"/>
      <c r="O426" s="24"/>
      <c r="P426" s="24"/>
      <c r="Q426" s="19"/>
      <c r="R426" s="42"/>
      <c r="S426" s="45"/>
      <c r="T426" s="45"/>
      <c r="U426" s="47"/>
      <c r="V426" s="42"/>
      <c r="W426" s="42"/>
      <c r="X426" s="19"/>
      <c r="Y426" s="19"/>
      <c r="Z426" s="35"/>
      <c r="AA426" s="35"/>
      <c r="AB426" s="54"/>
      <c r="AC426" s="19"/>
      <c r="AD426" s="19"/>
      <c r="AE426" s="19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39"/>
      <c r="AU426" s="8"/>
      <c r="AV426" s="8"/>
      <c r="AW426" s="8"/>
      <c r="AX426" s="8"/>
      <c r="AY426" s="9"/>
      <c r="AZ426" s="9"/>
      <c r="BA426" s="8"/>
      <c r="BB426" s="8"/>
      <c r="BC426" s="9"/>
      <c r="BD426" s="9"/>
      <c r="BE426" s="8"/>
      <c r="BF426" s="9"/>
      <c r="BG426" s="8"/>
      <c r="BH426" s="9"/>
      <c r="BI426" s="8"/>
      <c r="BJ426" s="9"/>
      <c r="BK426" s="8"/>
      <c r="BL426" s="8"/>
      <c r="BM426" s="8"/>
      <c r="BN426" s="9"/>
      <c r="BO426" s="8"/>
      <c r="BP426" s="8"/>
      <c r="BS426" s="17"/>
      <c r="BT426" s="17"/>
      <c r="BU426" s="17"/>
      <c r="BV426" s="17"/>
      <c r="BW426" s="17"/>
      <c r="BX426" s="17"/>
      <c r="BY426" s="17"/>
      <c r="BZ426" s="17"/>
      <c r="CB426" s="10"/>
      <c r="CC426" s="10"/>
      <c r="CD426" s="9"/>
      <c r="CE426" s="9"/>
      <c r="CF426" s="9"/>
      <c r="CG426" s="9"/>
      <c r="CH426" s="9"/>
      <c r="CI426" s="9"/>
      <c r="CK426" s="8"/>
      <c r="CL426" s="8"/>
      <c r="CM426" s="8"/>
      <c r="CN426" s="8"/>
      <c r="CO426" s="9"/>
      <c r="CP426" s="8"/>
      <c r="CQ426" s="8"/>
    </row>
    <row r="427" spans="1:95" s="4" customFormat="1">
      <c r="A427" s="28"/>
      <c r="B427" s="23"/>
      <c r="C427" s="23"/>
      <c r="D427" s="23"/>
      <c r="E427" s="49"/>
      <c r="F427" s="217"/>
      <c r="G427" s="26"/>
      <c r="H427" s="24"/>
      <c r="I427" s="24"/>
      <c r="J427" s="24"/>
      <c r="K427" s="24"/>
      <c r="L427" s="24"/>
      <c r="M427" s="233"/>
      <c r="N427" s="24"/>
      <c r="O427" s="24"/>
      <c r="P427" s="24"/>
      <c r="Q427" s="19"/>
      <c r="R427" s="42"/>
      <c r="S427" s="45"/>
      <c r="T427" s="45"/>
      <c r="U427" s="47"/>
      <c r="V427" s="42"/>
      <c r="W427" s="42"/>
      <c r="X427" s="19"/>
      <c r="Y427" s="19"/>
      <c r="Z427" s="35"/>
      <c r="AA427" s="35"/>
      <c r="AB427" s="54"/>
      <c r="AC427" s="19"/>
      <c r="AD427" s="19"/>
      <c r="AE427" s="19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39"/>
      <c r="AU427" s="8"/>
      <c r="AV427" s="8"/>
      <c r="AW427" s="8"/>
      <c r="AX427" s="8"/>
      <c r="AY427" s="9"/>
      <c r="AZ427" s="9"/>
      <c r="BA427" s="8"/>
      <c r="BB427" s="8"/>
      <c r="BC427" s="9"/>
      <c r="BD427" s="9"/>
      <c r="BE427" s="8"/>
      <c r="BF427" s="9"/>
      <c r="BG427" s="8"/>
      <c r="BH427" s="9"/>
      <c r="BI427" s="8"/>
      <c r="BJ427" s="9"/>
      <c r="BK427" s="8"/>
      <c r="BL427" s="8"/>
      <c r="BM427" s="8"/>
      <c r="BN427" s="9"/>
      <c r="BO427" s="8"/>
      <c r="BP427" s="8"/>
      <c r="BS427" s="17"/>
      <c r="BT427" s="17"/>
      <c r="BU427" s="17"/>
      <c r="BV427" s="17"/>
      <c r="BW427" s="17"/>
      <c r="BX427" s="17"/>
      <c r="BY427" s="17"/>
      <c r="BZ427" s="17"/>
      <c r="CB427" s="10"/>
      <c r="CC427" s="10"/>
      <c r="CD427" s="9"/>
      <c r="CE427" s="9"/>
      <c r="CF427" s="9"/>
      <c r="CG427" s="9"/>
      <c r="CH427" s="9"/>
      <c r="CI427" s="9"/>
      <c r="CK427" s="8"/>
      <c r="CL427" s="8"/>
      <c r="CM427" s="8"/>
      <c r="CN427" s="8"/>
      <c r="CO427" s="9"/>
      <c r="CP427" s="8"/>
      <c r="CQ427" s="8"/>
    </row>
    <row r="428" spans="1:95" s="4" customFormat="1">
      <c r="A428" s="28"/>
      <c r="B428" s="23"/>
      <c r="C428" s="23"/>
      <c r="D428" s="23"/>
      <c r="E428" s="49"/>
      <c r="F428" s="217"/>
      <c r="G428" s="26"/>
      <c r="H428" s="24"/>
      <c r="I428" s="24"/>
      <c r="J428" s="24"/>
      <c r="K428" s="24"/>
      <c r="L428" s="24"/>
      <c r="M428" s="233"/>
      <c r="N428" s="24"/>
      <c r="O428" s="24"/>
      <c r="P428" s="24"/>
      <c r="Q428" s="19"/>
      <c r="R428" s="42"/>
      <c r="S428" s="45"/>
      <c r="T428" s="45"/>
      <c r="U428" s="47"/>
      <c r="V428" s="42"/>
      <c r="W428" s="42"/>
      <c r="X428" s="19"/>
      <c r="Y428" s="19"/>
      <c r="Z428" s="35"/>
      <c r="AA428" s="35"/>
      <c r="AB428" s="54"/>
      <c r="AC428" s="19"/>
      <c r="AD428" s="19"/>
      <c r="AE428" s="19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39"/>
      <c r="AU428" s="8"/>
      <c r="AV428" s="8"/>
      <c r="AW428" s="8"/>
      <c r="AX428" s="8"/>
      <c r="AY428" s="9"/>
      <c r="AZ428" s="9"/>
      <c r="BA428" s="8"/>
      <c r="BB428" s="8"/>
      <c r="BC428" s="9"/>
      <c r="BD428" s="9"/>
      <c r="BE428" s="8"/>
      <c r="BF428" s="9"/>
      <c r="BG428" s="8"/>
      <c r="BH428" s="9"/>
      <c r="BI428" s="8"/>
      <c r="BJ428" s="9"/>
      <c r="BK428" s="8"/>
      <c r="BL428" s="8"/>
      <c r="BM428" s="8"/>
      <c r="BN428" s="9"/>
      <c r="BO428" s="8"/>
      <c r="BP428" s="8"/>
      <c r="BS428" s="17"/>
      <c r="BT428" s="17"/>
      <c r="BU428" s="17"/>
      <c r="BV428" s="17"/>
      <c r="BW428" s="17"/>
      <c r="BX428" s="17"/>
      <c r="BY428" s="17"/>
      <c r="BZ428" s="17"/>
      <c r="CB428" s="10"/>
      <c r="CC428" s="10"/>
      <c r="CD428" s="9"/>
      <c r="CE428" s="9"/>
      <c r="CF428" s="9"/>
      <c r="CG428" s="9"/>
      <c r="CH428" s="9"/>
      <c r="CI428" s="9"/>
      <c r="CK428" s="8"/>
      <c r="CL428" s="8"/>
      <c r="CM428" s="8"/>
      <c r="CN428" s="8"/>
      <c r="CO428" s="9"/>
      <c r="CP428" s="8"/>
      <c r="CQ428" s="8"/>
    </row>
    <row r="429" spans="1:95" s="4" customFormat="1">
      <c r="A429" s="28"/>
      <c r="B429" s="23"/>
      <c r="C429" s="23"/>
      <c r="D429" s="23"/>
      <c r="E429" s="49"/>
      <c r="F429" s="217"/>
      <c r="G429" s="26"/>
      <c r="H429" s="24"/>
      <c r="I429" s="24"/>
      <c r="J429" s="24"/>
      <c r="K429" s="24"/>
      <c r="L429" s="24"/>
      <c r="M429" s="233"/>
      <c r="N429" s="24"/>
      <c r="O429" s="24"/>
      <c r="P429" s="24"/>
      <c r="Q429" s="19"/>
      <c r="R429" s="42"/>
      <c r="S429" s="45"/>
      <c r="T429" s="45"/>
      <c r="U429" s="47"/>
      <c r="V429" s="42"/>
      <c r="W429" s="42"/>
      <c r="X429" s="19"/>
      <c r="Y429" s="19"/>
      <c r="Z429" s="35"/>
      <c r="AA429" s="35"/>
      <c r="AB429" s="54"/>
      <c r="AC429" s="19"/>
      <c r="AD429" s="19"/>
      <c r="AE429" s="19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39"/>
      <c r="AU429" s="8"/>
      <c r="AV429" s="8"/>
      <c r="AW429" s="8"/>
      <c r="AX429" s="8"/>
      <c r="AY429" s="9"/>
      <c r="AZ429" s="9"/>
      <c r="BA429" s="8"/>
      <c r="BB429" s="8"/>
      <c r="BC429" s="9"/>
      <c r="BD429" s="9"/>
      <c r="BE429" s="8"/>
      <c r="BF429" s="9"/>
      <c r="BG429" s="8"/>
      <c r="BH429" s="9"/>
      <c r="BI429" s="8"/>
      <c r="BJ429" s="9"/>
      <c r="BK429" s="8"/>
      <c r="BL429" s="8"/>
      <c r="BM429" s="8"/>
      <c r="BN429" s="9"/>
      <c r="BO429" s="8"/>
      <c r="BP429" s="8"/>
      <c r="BS429" s="17"/>
      <c r="BT429" s="17"/>
      <c r="BU429" s="17"/>
      <c r="BV429" s="17"/>
      <c r="BW429" s="17"/>
      <c r="BX429" s="17"/>
      <c r="BY429" s="17"/>
      <c r="BZ429" s="17"/>
      <c r="CB429" s="10"/>
      <c r="CC429" s="10"/>
      <c r="CD429" s="9"/>
      <c r="CE429" s="9"/>
      <c r="CF429" s="9"/>
      <c r="CG429" s="9"/>
      <c r="CH429" s="9"/>
      <c r="CI429" s="9"/>
      <c r="CK429" s="8"/>
      <c r="CL429" s="8"/>
      <c r="CM429" s="8"/>
      <c r="CN429" s="8"/>
      <c r="CO429" s="9"/>
      <c r="CP429" s="8"/>
      <c r="CQ429" s="8"/>
    </row>
    <row r="430" spans="1:95" s="4" customFormat="1">
      <c r="A430" s="28"/>
      <c r="B430" s="23"/>
      <c r="C430" s="23"/>
      <c r="D430" s="23"/>
      <c r="E430" s="49"/>
      <c r="F430" s="217"/>
      <c r="G430" s="26"/>
      <c r="H430" s="24"/>
      <c r="I430" s="24"/>
      <c r="J430" s="24"/>
      <c r="K430" s="24"/>
      <c r="L430" s="24"/>
      <c r="M430" s="233"/>
      <c r="N430" s="24"/>
      <c r="O430" s="24"/>
      <c r="P430" s="24"/>
      <c r="Q430" s="19"/>
      <c r="R430" s="42"/>
      <c r="S430" s="45"/>
      <c r="T430" s="45"/>
      <c r="U430" s="47"/>
      <c r="V430" s="42"/>
      <c r="W430" s="42"/>
      <c r="X430" s="19"/>
      <c r="Y430" s="19"/>
      <c r="Z430" s="35"/>
      <c r="AA430" s="35"/>
      <c r="AB430" s="54"/>
      <c r="AC430" s="19"/>
      <c r="AD430" s="19"/>
      <c r="AE430" s="19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39"/>
      <c r="AU430" s="8"/>
      <c r="AV430" s="8"/>
      <c r="AW430" s="8"/>
      <c r="AX430" s="8"/>
      <c r="AY430" s="9"/>
      <c r="AZ430" s="9"/>
      <c r="BA430" s="8"/>
      <c r="BB430" s="8"/>
      <c r="BC430" s="9"/>
      <c r="BD430" s="9"/>
      <c r="BE430" s="8"/>
      <c r="BF430" s="9"/>
      <c r="BG430" s="8"/>
      <c r="BH430" s="9"/>
      <c r="BI430" s="8"/>
      <c r="BJ430" s="9"/>
      <c r="BK430" s="8"/>
      <c r="BL430" s="8"/>
      <c r="BM430" s="8"/>
      <c r="BN430" s="9"/>
      <c r="BO430" s="8"/>
      <c r="BP430" s="8"/>
      <c r="BS430" s="17"/>
      <c r="BT430" s="17"/>
      <c r="BU430" s="17"/>
      <c r="BV430" s="17"/>
      <c r="BW430" s="17"/>
      <c r="BX430" s="17"/>
      <c r="BY430" s="17"/>
      <c r="BZ430" s="17"/>
      <c r="CB430" s="10"/>
      <c r="CC430" s="10"/>
      <c r="CD430" s="9"/>
      <c r="CE430" s="9"/>
      <c r="CF430" s="9"/>
      <c r="CG430" s="9"/>
      <c r="CH430" s="9"/>
      <c r="CI430" s="9"/>
      <c r="CK430" s="8"/>
      <c r="CL430" s="8"/>
      <c r="CM430" s="8"/>
      <c r="CN430" s="8"/>
      <c r="CO430" s="9"/>
      <c r="CP430" s="8"/>
      <c r="CQ430" s="8"/>
    </row>
    <row r="431" spans="1:95" s="4" customFormat="1">
      <c r="A431" s="28"/>
      <c r="B431" s="23"/>
      <c r="C431" s="23"/>
      <c r="D431" s="23"/>
      <c r="E431" s="49"/>
      <c r="F431" s="217"/>
      <c r="G431" s="26"/>
      <c r="H431" s="24"/>
      <c r="I431" s="24"/>
      <c r="J431" s="24"/>
      <c r="K431" s="24"/>
      <c r="L431" s="24"/>
      <c r="M431" s="233"/>
      <c r="N431" s="24"/>
      <c r="O431" s="24"/>
      <c r="P431" s="24"/>
      <c r="Q431" s="19"/>
      <c r="R431" s="42"/>
      <c r="S431" s="45"/>
      <c r="T431" s="45"/>
      <c r="U431" s="47"/>
      <c r="V431" s="42"/>
      <c r="W431" s="42"/>
      <c r="X431" s="19"/>
      <c r="Y431" s="19"/>
      <c r="Z431" s="35"/>
      <c r="AA431" s="35"/>
      <c r="AB431" s="54"/>
      <c r="AC431" s="19"/>
      <c r="AD431" s="19"/>
      <c r="AE431" s="19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39"/>
      <c r="AU431" s="8"/>
      <c r="AV431" s="8"/>
      <c r="AW431" s="8"/>
      <c r="AX431" s="8"/>
      <c r="AY431" s="9"/>
      <c r="AZ431" s="9"/>
      <c r="BA431" s="8"/>
      <c r="BB431" s="8"/>
      <c r="BC431" s="9"/>
      <c r="BD431" s="9"/>
      <c r="BE431" s="8"/>
      <c r="BF431" s="9"/>
      <c r="BG431" s="8"/>
      <c r="BH431" s="9"/>
      <c r="BI431" s="8"/>
      <c r="BJ431" s="9"/>
      <c r="BK431" s="8"/>
      <c r="BL431" s="8"/>
      <c r="BM431" s="8"/>
      <c r="BN431" s="9"/>
      <c r="BO431" s="8"/>
      <c r="BP431" s="8"/>
      <c r="BS431" s="17"/>
      <c r="BT431" s="17"/>
      <c r="BU431" s="17"/>
      <c r="BV431" s="17"/>
      <c r="BW431" s="17"/>
      <c r="BX431" s="17"/>
      <c r="BY431" s="17"/>
      <c r="BZ431" s="17"/>
      <c r="CB431" s="10"/>
      <c r="CC431" s="10"/>
      <c r="CD431" s="9"/>
      <c r="CE431" s="9"/>
      <c r="CF431" s="9"/>
      <c r="CG431" s="9"/>
      <c r="CH431" s="9"/>
      <c r="CI431" s="9"/>
      <c r="CK431" s="8"/>
      <c r="CL431" s="8"/>
      <c r="CM431" s="8"/>
      <c r="CN431" s="8"/>
      <c r="CO431" s="9"/>
      <c r="CP431" s="8"/>
      <c r="CQ431" s="8"/>
    </row>
    <row r="432" spans="1:95" s="4" customFormat="1">
      <c r="A432" s="28"/>
      <c r="B432" s="23"/>
      <c r="C432" s="23"/>
      <c r="D432" s="23"/>
      <c r="E432" s="49"/>
      <c r="F432" s="217"/>
      <c r="G432" s="26"/>
      <c r="H432" s="24"/>
      <c r="I432" s="24"/>
      <c r="J432" s="24"/>
      <c r="K432" s="24"/>
      <c r="L432" s="24"/>
      <c r="M432" s="233"/>
      <c r="N432" s="24"/>
      <c r="O432" s="24"/>
      <c r="P432" s="24"/>
      <c r="Q432" s="19"/>
      <c r="R432" s="42"/>
      <c r="S432" s="45"/>
      <c r="T432" s="45"/>
      <c r="U432" s="47"/>
      <c r="V432" s="42"/>
      <c r="W432" s="42"/>
      <c r="X432" s="19"/>
      <c r="Y432" s="19"/>
      <c r="Z432" s="35"/>
      <c r="AA432" s="35"/>
      <c r="AB432" s="54"/>
      <c r="AC432" s="19"/>
      <c r="AD432" s="19"/>
      <c r="AE432" s="19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39"/>
      <c r="AU432" s="8"/>
      <c r="AV432" s="8"/>
      <c r="AW432" s="8"/>
      <c r="AX432" s="8"/>
      <c r="AY432" s="9"/>
      <c r="AZ432" s="9"/>
      <c r="BA432" s="8"/>
      <c r="BB432" s="8"/>
      <c r="BC432" s="9"/>
      <c r="BD432" s="9"/>
      <c r="BE432" s="8"/>
      <c r="BF432" s="9"/>
      <c r="BG432" s="8"/>
      <c r="BH432" s="9"/>
      <c r="BI432" s="8"/>
      <c r="BJ432" s="9"/>
      <c r="BK432" s="8"/>
      <c r="BL432" s="8"/>
      <c r="BM432" s="8"/>
      <c r="BN432" s="9"/>
      <c r="BO432" s="8"/>
      <c r="BP432" s="8"/>
      <c r="BS432" s="17"/>
      <c r="BT432" s="17"/>
      <c r="BU432" s="17"/>
      <c r="BV432" s="17"/>
      <c r="BW432" s="17"/>
      <c r="BX432" s="17"/>
      <c r="BY432" s="17"/>
      <c r="BZ432" s="17"/>
      <c r="CB432" s="10"/>
      <c r="CC432" s="10"/>
      <c r="CD432" s="9"/>
      <c r="CE432" s="9"/>
      <c r="CF432" s="9"/>
      <c r="CG432" s="9"/>
      <c r="CH432" s="9"/>
      <c r="CI432" s="9"/>
      <c r="CK432" s="8"/>
      <c r="CL432" s="8"/>
      <c r="CM432" s="8"/>
      <c r="CN432" s="8"/>
      <c r="CO432" s="9"/>
      <c r="CP432" s="8"/>
      <c r="CQ432" s="8"/>
    </row>
    <row r="433" spans="1:95" s="4" customFormat="1">
      <c r="A433" s="28"/>
      <c r="B433" s="23"/>
      <c r="C433" s="23"/>
      <c r="D433" s="23"/>
      <c r="E433" s="49"/>
      <c r="F433" s="217"/>
      <c r="G433" s="26"/>
      <c r="H433" s="24"/>
      <c r="I433" s="24"/>
      <c r="J433" s="24"/>
      <c r="K433" s="24"/>
      <c r="L433" s="24"/>
      <c r="M433" s="233"/>
      <c r="N433" s="24"/>
      <c r="O433" s="24"/>
      <c r="P433" s="24"/>
      <c r="Q433" s="19"/>
      <c r="R433" s="42"/>
      <c r="S433" s="45"/>
      <c r="T433" s="45"/>
      <c r="U433" s="47"/>
      <c r="V433" s="42"/>
      <c r="W433" s="42"/>
      <c r="X433" s="19"/>
      <c r="Y433" s="19"/>
      <c r="Z433" s="35"/>
      <c r="AA433" s="35"/>
      <c r="AB433" s="54"/>
      <c r="AC433" s="19"/>
      <c r="AD433" s="19"/>
      <c r="AE433" s="19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39"/>
      <c r="AU433" s="8"/>
      <c r="AV433" s="8"/>
      <c r="AW433" s="8"/>
      <c r="AX433" s="8"/>
      <c r="AY433" s="9"/>
      <c r="AZ433" s="9"/>
      <c r="BA433" s="8"/>
      <c r="BB433" s="8"/>
      <c r="BC433" s="9"/>
      <c r="BD433" s="9"/>
      <c r="BE433" s="8"/>
      <c r="BF433" s="9"/>
      <c r="BG433" s="8"/>
      <c r="BH433" s="9"/>
      <c r="BI433" s="8"/>
      <c r="BJ433" s="9"/>
      <c r="BK433" s="8"/>
      <c r="BL433" s="8"/>
      <c r="BM433" s="8"/>
      <c r="BN433" s="9"/>
      <c r="BO433" s="8"/>
      <c r="BP433" s="8"/>
      <c r="BS433" s="17"/>
      <c r="BT433" s="17"/>
      <c r="BU433" s="17"/>
      <c r="BV433" s="17"/>
      <c r="BW433" s="17"/>
      <c r="BX433" s="17"/>
      <c r="BY433" s="17"/>
      <c r="BZ433" s="17"/>
      <c r="CB433" s="10"/>
      <c r="CC433" s="10"/>
      <c r="CD433" s="9"/>
      <c r="CE433" s="9"/>
      <c r="CF433" s="9"/>
      <c r="CG433" s="9"/>
      <c r="CH433" s="9"/>
      <c r="CI433" s="9"/>
      <c r="CK433" s="8"/>
      <c r="CL433" s="8"/>
      <c r="CM433" s="8"/>
      <c r="CN433" s="8"/>
      <c r="CO433" s="9"/>
      <c r="CP433" s="8"/>
      <c r="CQ433" s="8"/>
    </row>
    <row r="434" spans="1:95" s="4" customFormat="1">
      <c r="A434" s="28"/>
      <c r="B434" s="23"/>
      <c r="C434" s="23"/>
      <c r="D434" s="23"/>
      <c r="E434" s="49"/>
      <c r="F434" s="217"/>
      <c r="G434" s="26"/>
      <c r="H434" s="24"/>
      <c r="I434" s="24"/>
      <c r="J434" s="24"/>
      <c r="K434" s="24"/>
      <c r="L434" s="24"/>
      <c r="M434" s="233"/>
      <c r="N434" s="24"/>
      <c r="O434" s="24"/>
      <c r="P434" s="24"/>
      <c r="Q434" s="19"/>
      <c r="R434" s="42"/>
      <c r="S434" s="45"/>
      <c r="T434" s="45"/>
      <c r="U434" s="47"/>
      <c r="V434" s="42"/>
      <c r="W434" s="42"/>
      <c r="X434" s="19"/>
      <c r="Y434" s="19"/>
      <c r="Z434" s="35"/>
      <c r="AA434" s="35"/>
      <c r="AB434" s="54"/>
      <c r="AC434" s="19"/>
      <c r="AD434" s="19"/>
      <c r="AE434" s="19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39"/>
      <c r="AU434" s="8"/>
      <c r="AV434" s="8"/>
      <c r="AW434" s="8"/>
      <c r="AX434" s="8"/>
      <c r="AY434" s="9"/>
      <c r="AZ434" s="9"/>
      <c r="BA434" s="8"/>
      <c r="BB434" s="8"/>
      <c r="BC434" s="9"/>
      <c r="BD434" s="9"/>
      <c r="BE434" s="8"/>
      <c r="BF434" s="9"/>
      <c r="BG434" s="8"/>
      <c r="BH434" s="9"/>
      <c r="BI434" s="8"/>
      <c r="BJ434" s="9"/>
      <c r="BK434" s="8"/>
      <c r="BL434" s="8"/>
      <c r="BM434" s="8"/>
      <c r="BN434" s="9"/>
      <c r="BO434" s="8"/>
      <c r="BP434" s="8"/>
      <c r="BS434" s="17"/>
      <c r="BT434" s="17"/>
      <c r="BU434" s="17"/>
      <c r="BV434" s="17"/>
      <c r="BW434" s="17"/>
      <c r="BX434" s="17"/>
      <c r="BY434" s="17"/>
      <c r="BZ434" s="17"/>
      <c r="CB434" s="10"/>
      <c r="CC434" s="10"/>
      <c r="CD434" s="9"/>
      <c r="CE434" s="9"/>
      <c r="CF434" s="9"/>
      <c r="CG434" s="9"/>
      <c r="CH434" s="9"/>
      <c r="CI434" s="9"/>
      <c r="CK434" s="8"/>
      <c r="CL434" s="8"/>
      <c r="CM434" s="8"/>
      <c r="CN434" s="8"/>
      <c r="CO434" s="9"/>
      <c r="CP434" s="8"/>
      <c r="CQ434" s="8"/>
    </row>
    <row r="435" spans="1:95" s="4" customFormat="1">
      <c r="A435" s="28"/>
      <c r="B435" s="23"/>
      <c r="C435" s="23"/>
      <c r="D435" s="23"/>
      <c r="E435" s="49"/>
      <c r="F435" s="217"/>
      <c r="G435" s="26"/>
      <c r="H435" s="24"/>
      <c r="I435" s="24"/>
      <c r="J435" s="24"/>
      <c r="K435" s="24"/>
      <c r="L435" s="24"/>
      <c r="M435" s="233"/>
      <c r="N435" s="24"/>
      <c r="O435" s="24"/>
      <c r="P435" s="24"/>
      <c r="Q435" s="19"/>
      <c r="R435" s="42"/>
      <c r="S435" s="45"/>
      <c r="T435" s="45"/>
      <c r="U435" s="47"/>
      <c r="V435" s="42"/>
      <c r="W435" s="42"/>
      <c r="X435" s="19"/>
      <c r="Y435" s="19"/>
      <c r="Z435" s="35"/>
      <c r="AA435" s="35"/>
      <c r="AB435" s="54"/>
      <c r="AC435" s="19"/>
      <c r="AD435" s="19"/>
      <c r="AE435" s="19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39"/>
      <c r="AU435" s="8"/>
      <c r="AV435" s="8"/>
      <c r="AW435" s="8"/>
      <c r="AX435" s="8"/>
      <c r="AY435" s="9"/>
      <c r="AZ435" s="9"/>
      <c r="BA435" s="8"/>
      <c r="BB435" s="8"/>
      <c r="BC435" s="9"/>
      <c r="BD435" s="9"/>
      <c r="BE435" s="8"/>
      <c r="BF435" s="9"/>
      <c r="BG435" s="8"/>
      <c r="BH435" s="9"/>
      <c r="BI435" s="8"/>
      <c r="BJ435" s="9"/>
      <c r="BK435" s="8"/>
      <c r="BL435" s="8"/>
      <c r="BM435" s="8"/>
      <c r="BN435" s="9"/>
      <c r="BO435" s="8"/>
      <c r="BP435" s="8"/>
      <c r="BS435" s="17"/>
      <c r="BT435" s="17"/>
      <c r="BU435" s="17"/>
      <c r="BV435" s="17"/>
      <c r="BW435" s="17"/>
      <c r="BX435" s="17"/>
      <c r="BY435" s="17"/>
      <c r="BZ435" s="17"/>
      <c r="CB435" s="10"/>
      <c r="CC435" s="10"/>
      <c r="CD435" s="9"/>
      <c r="CE435" s="9"/>
      <c r="CF435" s="9"/>
      <c r="CG435" s="9"/>
      <c r="CH435" s="9"/>
      <c r="CI435" s="9"/>
      <c r="CK435" s="8"/>
      <c r="CL435" s="8"/>
      <c r="CM435" s="8"/>
      <c r="CN435" s="8"/>
      <c r="CO435" s="9"/>
      <c r="CP435" s="8"/>
      <c r="CQ435" s="8"/>
    </row>
    <row r="436" spans="1:95" s="4" customFormat="1">
      <c r="A436" s="28"/>
      <c r="B436" s="23"/>
      <c r="C436" s="23"/>
      <c r="D436" s="23"/>
      <c r="E436" s="49"/>
      <c r="F436" s="217"/>
      <c r="G436" s="26"/>
      <c r="H436" s="24"/>
      <c r="I436" s="24"/>
      <c r="J436" s="24"/>
      <c r="K436" s="24"/>
      <c r="L436" s="24"/>
      <c r="M436" s="233"/>
      <c r="N436" s="24"/>
      <c r="O436" s="24"/>
      <c r="P436" s="24"/>
      <c r="Q436" s="19"/>
      <c r="R436" s="42"/>
      <c r="S436" s="45"/>
      <c r="T436" s="45"/>
      <c r="U436" s="47"/>
      <c r="V436" s="42"/>
      <c r="W436" s="42"/>
      <c r="X436" s="19"/>
      <c r="Y436" s="19"/>
      <c r="Z436" s="35"/>
      <c r="AA436" s="35"/>
      <c r="AB436" s="54"/>
      <c r="AC436" s="19"/>
      <c r="AD436" s="19"/>
      <c r="AE436" s="19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39"/>
      <c r="AU436" s="8"/>
      <c r="AV436" s="8"/>
      <c r="AW436" s="8"/>
      <c r="AX436" s="8"/>
      <c r="AY436" s="9"/>
      <c r="AZ436" s="9"/>
      <c r="BA436" s="8"/>
      <c r="BB436" s="8"/>
      <c r="BC436" s="9"/>
      <c r="BD436" s="9"/>
      <c r="BE436" s="8"/>
      <c r="BF436" s="9"/>
      <c r="BG436" s="8"/>
      <c r="BH436" s="9"/>
      <c r="BI436" s="8"/>
      <c r="BJ436" s="9"/>
      <c r="BK436" s="8"/>
      <c r="BL436" s="8"/>
      <c r="BM436" s="8"/>
      <c r="BN436" s="9"/>
      <c r="BO436" s="8"/>
      <c r="BP436" s="8"/>
      <c r="BS436" s="17"/>
      <c r="BT436" s="17"/>
      <c r="BU436" s="17"/>
      <c r="BV436" s="17"/>
      <c r="BW436" s="17"/>
      <c r="BX436" s="17"/>
      <c r="BY436" s="17"/>
      <c r="BZ436" s="17"/>
      <c r="CB436" s="10"/>
      <c r="CC436" s="10"/>
      <c r="CD436" s="9"/>
      <c r="CE436" s="9"/>
      <c r="CF436" s="9"/>
      <c r="CG436" s="9"/>
      <c r="CH436" s="9"/>
      <c r="CI436" s="9"/>
      <c r="CK436" s="8"/>
      <c r="CL436" s="8"/>
      <c r="CM436" s="8"/>
      <c r="CN436" s="8"/>
      <c r="CO436" s="9"/>
      <c r="CP436" s="8"/>
      <c r="CQ436" s="8"/>
    </row>
    <row r="437" spans="1:95" s="4" customFormat="1">
      <c r="A437" s="28"/>
      <c r="B437" s="23"/>
      <c r="C437" s="23"/>
      <c r="D437" s="23"/>
      <c r="E437" s="49"/>
      <c r="F437" s="217"/>
      <c r="G437" s="26"/>
      <c r="H437" s="24"/>
      <c r="I437" s="24"/>
      <c r="J437" s="24"/>
      <c r="K437" s="24"/>
      <c r="L437" s="24"/>
      <c r="M437" s="233"/>
      <c r="N437" s="24"/>
      <c r="O437" s="24"/>
      <c r="P437" s="24"/>
      <c r="Q437" s="19"/>
      <c r="R437" s="42"/>
      <c r="S437" s="45"/>
      <c r="T437" s="45"/>
      <c r="U437" s="47"/>
      <c r="V437" s="42"/>
      <c r="W437" s="42"/>
      <c r="X437" s="19"/>
      <c r="Y437" s="19"/>
      <c r="Z437" s="35"/>
      <c r="AA437" s="35"/>
      <c r="AB437" s="54"/>
      <c r="AC437" s="19"/>
      <c r="AD437" s="19"/>
      <c r="AE437" s="19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39"/>
      <c r="AU437" s="8"/>
      <c r="AV437" s="8"/>
      <c r="AW437" s="8"/>
      <c r="AX437" s="8"/>
      <c r="AY437" s="9"/>
      <c r="AZ437" s="9"/>
      <c r="BA437" s="8"/>
      <c r="BB437" s="8"/>
      <c r="BC437" s="9"/>
      <c r="BD437" s="9"/>
      <c r="BE437" s="8"/>
      <c r="BF437" s="9"/>
      <c r="BG437" s="8"/>
      <c r="BH437" s="9"/>
      <c r="BI437" s="8"/>
      <c r="BJ437" s="9"/>
      <c r="BK437" s="8"/>
      <c r="BL437" s="8"/>
      <c r="BM437" s="8"/>
      <c r="BN437" s="9"/>
      <c r="BO437" s="8"/>
      <c r="BP437" s="8"/>
      <c r="BS437" s="17"/>
      <c r="BT437" s="17"/>
      <c r="BU437" s="17"/>
      <c r="BV437" s="17"/>
      <c r="BW437" s="17"/>
      <c r="BX437" s="17"/>
      <c r="BY437" s="17"/>
      <c r="BZ437" s="17"/>
      <c r="CB437" s="10"/>
      <c r="CC437" s="10"/>
      <c r="CD437" s="9"/>
      <c r="CE437" s="9"/>
      <c r="CF437" s="9"/>
      <c r="CG437" s="9"/>
      <c r="CH437" s="9"/>
      <c r="CI437" s="9"/>
      <c r="CK437" s="8"/>
      <c r="CL437" s="8"/>
      <c r="CM437" s="8"/>
      <c r="CN437" s="8"/>
      <c r="CO437" s="9"/>
      <c r="CP437" s="8"/>
      <c r="CQ437" s="8"/>
    </row>
    <row r="438" spans="1:95" s="4" customFormat="1">
      <c r="A438" s="28"/>
      <c r="B438" s="23"/>
      <c r="C438" s="23"/>
      <c r="D438" s="23"/>
      <c r="E438" s="49"/>
      <c r="F438" s="217"/>
      <c r="G438" s="26"/>
      <c r="H438" s="24"/>
      <c r="I438" s="24"/>
      <c r="J438" s="24"/>
      <c r="K438" s="24"/>
      <c r="L438" s="24"/>
      <c r="M438" s="233"/>
      <c r="N438" s="24"/>
      <c r="O438" s="24"/>
      <c r="P438" s="24"/>
      <c r="Q438" s="19"/>
      <c r="R438" s="42"/>
      <c r="S438" s="45"/>
      <c r="T438" s="45"/>
      <c r="U438" s="47"/>
      <c r="V438" s="42"/>
      <c r="W438" s="42"/>
      <c r="X438" s="19"/>
      <c r="Y438" s="19"/>
      <c r="Z438" s="35"/>
      <c r="AA438" s="35"/>
      <c r="AB438" s="54"/>
      <c r="AC438" s="19"/>
      <c r="AD438" s="19"/>
      <c r="AE438" s="19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39"/>
      <c r="AU438" s="8"/>
      <c r="AV438" s="8"/>
      <c r="AW438" s="8"/>
      <c r="AX438" s="8"/>
      <c r="AY438" s="9"/>
      <c r="AZ438" s="9"/>
      <c r="BA438" s="8"/>
      <c r="BB438" s="8"/>
      <c r="BC438" s="9"/>
      <c r="BD438" s="9"/>
      <c r="BE438" s="8"/>
      <c r="BF438" s="9"/>
      <c r="BG438" s="8"/>
      <c r="BH438" s="9"/>
      <c r="BI438" s="8"/>
      <c r="BJ438" s="9"/>
      <c r="BK438" s="8"/>
      <c r="BL438" s="8"/>
      <c r="BM438" s="8"/>
      <c r="BN438" s="9"/>
      <c r="BO438" s="8"/>
      <c r="BP438" s="8"/>
      <c r="BS438" s="17"/>
      <c r="BT438" s="17"/>
      <c r="BU438" s="17"/>
      <c r="BV438" s="17"/>
      <c r="BW438" s="17"/>
      <c r="BX438" s="17"/>
      <c r="BY438" s="17"/>
      <c r="BZ438" s="17"/>
      <c r="CB438" s="10"/>
      <c r="CC438" s="10"/>
      <c r="CD438" s="9"/>
      <c r="CE438" s="9"/>
      <c r="CF438" s="9"/>
      <c r="CG438" s="9"/>
      <c r="CH438" s="9"/>
      <c r="CI438" s="9"/>
      <c r="CK438" s="8"/>
      <c r="CL438" s="8"/>
      <c r="CM438" s="8"/>
      <c r="CN438" s="8"/>
      <c r="CO438" s="9"/>
      <c r="CP438" s="8"/>
      <c r="CQ438" s="8"/>
    </row>
    <row r="439" spans="1:95" s="4" customFormat="1">
      <c r="A439" s="28"/>
      <c r="B439" s="23"/>
      <c r="C439" s="23"/>
      <c r="D439" s="23"/>
      <c r="E439" s="49"/>
      <c r="F439" s="217"/>
      <c r="G439" s="26"/>
      <c r="H439" s="24"/>
      <c r="I439" s="24"/>
      <c r="J439" s="24"/>
      <c r="K439" s="24"/>
      <c r="L439" s="24"/>
      <c r="M439" s="233"/>
      <c r="N439" s="24"/>
      <c r="O439" s="24"/>
      <c r="P439" s="24"/>
      <c r="Q439" s="19"/>
      <c r="R439" s="42"/>
      <c r="S439" s="45"/>
      <c r="T439" s="45"/>
      <c r="U439" s="47"/>
      <c r="V439" s="42"/>
      <c r="W439" s="42"/>
      <c r="X439" s="19"/>
      <c r="Y439" s="19"/>
      <c r="Z439" s="35"/>
      <c r="AA439" s="35"/>
      <c r="AB439" s="54"/>
      <c r="AC439" s="19"/>
      <c r="AD439" s="19"/>
      <c r="AE439" s="19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39"/>
      <c r="AU439" s="8"/>
      <c r="AV439" s="8"/>
      <c r="AW439" s="8"/>
      <c r="AX439" s="8"/>
      <c r="AY439" s="9"/>
      <c r="AZ439" s="9"/>
      <c r="BA439" s="8"/>
      <c r="BB439" s="8"/>
      <c r="BC439" s="9"/>
      <c r="BD439" s="9"/>
      <c r="BE439" s="8"/>
      <c r="BF439" s="9"/>
      <c r="BG439" s="8"/>
      <c r="BH439" s="9"/>
      <c r="BI439" s="8"/>
      <c r="BJ439" s="9"/>
      <c r="BK439" s="8"/>
      <c r="BL439" s="8"/>
      <c r="BM439" s="8"/>
      <c r="BN439" s="9"/>
      <c r="BO439" s="8"/>
      <c r="BP439" s="8"/>
      <c r="BS439" s="17"/>
      <c r="BT439" s="17"/>
      <c r="BU439" s="17"/>
      <c r="BV439" s="17"/>
      <c r="BW439" s="17"/>
      <c r="BX439" s="17"/>
      <c r="BY439" s="17"/>
      <c r="BZ439" s="17"/>
      <c r="CB439" s="10"/>
      <c r="CC439" s="10"/>
      <c r="CD439" s="9"/>
      <c r="CE439" s="9"/>
      <c r="CF439" s="9"/>
      <c r="CG439" s="9"/>
      <c r="CH439" s="9"/>
      <c r="CI439" s="9"/>
      <c r="CK439" s="8"/>
      <c r="CL439" s="8"/>
      <c r="CM439" s="8"/>
      <c r="CN439" s="8"/>
      <c r="CO439" s="9"/>
      <c r="CP439" s="8"/>
      <c r="CQ439" s="8"/>
    </row>
    <row r="440" spans="1:95" s="4" customFormat="1">
      <c r="A440" s="28"/>
      <c r="B440" s="23"/>
      <c r="C440" s="23"/>
      <c r="D440" s="23"/>
      <c r="E440" s="49"/>
      <c r="F440" s="217"/>
      <c r="G440" s="26"/>
      <c r="H440" s="24"/>
      <c r="I440" s="24"/>
      <c r="J440" s="24"/>
      <c r="K440" s="24"/>
      <c r="L440" s="24"/>
      <c r="M440" s="233"/>
      <c r="N440" s="24"/>
      <c r="O440" s="24"/>
      <c r="P440" s="24"/>
      <c r="Q440" s="19"/>
      <c r="R440" s="42"/>
      <c r="S440" s="45"/>
      <c r="T440" s="45"/>
      <c r="U440" s="47"/>
      <c r="V440" s="42"/>
      <c r="W440" s="42"/>
      <c r="X440" s="19"/>
      <c r="Y440" s="19"/>
      <c r="Z440" s="35"/>
      <c r="AA440" s="35"/>
      <c r="AB440" s="54"/>
      <c r="AC440" s="19"/>
      <c r="AD440" s="19"/>
      <c r="AE440" s="19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39"/>
      <c r="AU440" s="8"/>
      <c r="AV440" s="8"/>
      <c r="AW440" s="8"/>
      <c r="AX440" s="8"/>
      <c r="AY440" s="9"/>
      <c r="AZ440" s="9"/>
      <c r="BA440" s="8"/>
      <c r="BB440" s="8"/>
      <c r="BC440" s="9"/>
      <c r="BD440" s="9"/>
      <c r="BE440" s="8"/>
      <c r="BF440" s="9"/>
      <c r="BG440" s="8"/>
      <c r="BH440" s="9"/>
      <c r="BI440" s="8"/>
      <c r="BJ440" s="9"/>
      <c r="BK440" s="8"/>
      <c r="BL440" s="8"/>
      <c r="BM440" s="8"/>
      <c r="BN440" s="9"/>
      <c r="BO440" s="8"/>
      <c r="BP440" s="8"/>
      <c r="BS440" s="17"/>
      <c r="BT440" s="17"/>
      <c r="BU440" s="17"/>
      <c r="BV440" s="17"/>
      <c r="BW440" s="17"/>
      <c r="BX440" s="17"/>
      <c r="BY440" s="17"/>
      <c r="BZ440" s="17"/>
      <c r="CB440" s="10"/>
      <c r="CC440" s="10"/>
      <c r="CD440" s="9"/>
      <c r="CE440" s="9"/>
      <c r="CF440" s="9"/>
      <c r="CG440" s="9"/>
      <c r="CH440" s="9"/>
      <c r="CI440" s="9"/>
      <c r="CK440" s="8"/>
      <c r="CL440" s="8"/>
      <c r="CM440" s="8"/>
      <c r="CN440" s="8"/>
      <c r="CO440" s="9"/>
      <c r="CP440" s="8"/>
      <c r="CQ440" s="8"/>
    </row>
    <row r="441" spans="1:95" s="4" customFormat="1">
      <c r="A441" s="28"/>
      <c r="B441" s="23"/>
      <c r="C441" s="23"/>
      <c r="D441" s="23"/>
      <c r="E441" s="49"/>
      <c r="F441" s="217"/>
      <c r="G441" s="26"/>
      <c r="H441" s="24"/>
      <c r="I441" s="24"/>
      <c r="J441" s="24"/>
      <c r="K441" s="24"/>
      <c r="L441" s="24"/>
      <c r="M441" s="233"/>
      <c r="N441" s="24"/>
      <c r="O441" s="24"/>
      <c r="P441" s="24"/>
      <c r="Q441" s="19"/>
      <c r="R441" s="42"/>
      <c r="S441" s="45"/>
      <c r="T441" s="45"/>
      <c r="U441" s="47"/>
      <c r="V441" s="42"/>
      <c r="W441" s="42"/>
      <c r="X441" s="19"/>
      <c r="Y441" s="19"/>
      <c r="Z441" s="35"/>
      <c r="AA441" s="35"/>
      <c r="AB441" s="54"/>
      <c r="AC441" s="19"/>
      <c r="AD441" s="19"/>
      <c r="AE441" s="19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39"/>
      <c r="AU441" s="8"/>
      <c r="AV441" s="8"/>
      <c r="AW441" s="8"/>
      <c r="AX441" s="8"/>
      <c r="AY441" s="9"/>
      <c r="AZ441" s="9"/>
      <c r="BA441" s="8"/>
      <c r="BB441" s="8"/>
      <c r="BC441" s="9"/>
      <c r="BD441" s="9"/>
      <c r="BE441" s="8"/>
      <c r="BF441" s="9"/>
      <c r="BG441" s="8"/>
      <c r="BH441" s="9"/>
      <c r="BI441" s="8"/>
      <c r="BJ441" s="9"/>
      <c r="BK441" s="8"/>
      <c r="BL441" s="8"/>
      <c r="BM441" s="8"/>
      <c r="BN441" s="9"/>
      <c r="BO441" s="8"/>
      <c r="BP441" s="8"/>
      <c r="BS441" s="17"/>
      <c r="BT441" s="17"/>
      <c r="BU441" s="17"/>
      <c r="BV441" s="17"/>
      <c r="BW441" s="17"/>
      <c r="BX441" s="17"/>
      <c r="BY441" s="17"/>
      <c r="BZ441" s="17"/>
      <c r="CB441" s="10"/>
      <c r="CC441" s="10"/>
      <c r="CD441" s="9"/>
      <c r="CE441" s="9"/>
      <c r="CF441" s="9"/>
      <c r="CG441" s="9"/>
      <c r="CH441" s="9"/>
      <c r="CI441" s="9"/>
      <c r="CK441" s="8"/>
      <c r="CL441" s="8"/>
      <c r="CM441" s="8"/>
      <c r="CN441" s="8"/>
      <c r="CO441" s="9"/>
      <c r="CP441" s="8"/>
      <c r="CQ441" s="8"/>
    </row>
    <row r="442" spans="1:95" s="4" customFormat="1">
      <c r="A442" s="28"/>
      <c r="B442" s="23"/>
      <c r="C442" s="23"/>
      <c r="D442" s="23"/>
      <c r="E442" s="49"/>
      <c r="F442" s="217"/>
      <c r="G442" s="26"/>
      <c r="H442" s="24"/>
      <c r="I442" s="24"/>
      <c r="J442" s="24"/>
      <c r="K442" s="24"/>
      <c r="L442" s="24"/>
      <c r="M442" s="233"/>
      <c r="N442" s="24"/>
      <c r="O442" s="24"/>
      <c r="P442" s="24"/>
      <c r="Q442" s="19"/>
      <c r="R442" s="42"/>
      <c r="S442" s="45"/>
      <c r="T442" s="45"/>
      <c r="U442" s="47"/>
      <c r="V442" s="42"/>
      <c r="W442" s="42"/>
      <c r="X442" s="19"/>
      <c r="Y442" s="19"/>
      <c r="Z442" s="35"/>
      <c r="AA442" s="35"/>
      <c r="AB442" s="54"/>
      <c r="AC442" s="19"/>
      <c r="AD442" s="19"/>
      <c r="AE442" s="19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39"/>
      <c r="AU442" s="8"/>
      <c r="AV442" s="8"/>
      <c r="AW442" s="8"/>
      <c r="AX442" s="8"/>
      <c r="AY442" s="9"/>
      <c r="AZ442" s="9"/>
      <c r="BA442" s="8"/>
      <c r="BB442" s="8"/>
      <c r="BC442" s="9"/>
      <c r="BD442" s="9"/>
      <c r="BE442" s="8"/>
      <c r="BF442" s="9"/>
      <c r="BG442" s="8"/>
      <c r="BH442" s="9"/>
      <c r="BI442" s="8"/>
      <c r="BJ442" s="9"/>
      <c r="BK442" s="8"/>
      <c r="BL442" s="8"/>
      <c r="BM442" s="8"/>
      <c r="BN442" s="9"/>
      <c r="BO442" s="8"/>
      <c r="BP442" s="8"/>
      <c r="BS442" s="17"/>
      <c r="BT442" s="17"/>
      <c r="BU442" s="17"/>
      <c r="BV442" s="17"/>
      <c r="BW442" s="17"/>
      <c r="BX442" s="17"/>
      <c r="BY442" s="17"/>
      <c r="BZ442" s="17"/>
      <c r="CB442" s="10"/>
      <c r="CC442" s="10"/>
      <c r="CD442" s="9"/>
      <c r="CE442" s="9"/>
      <c r="CF442" s="9"/>
      <c r="CG442" s="9"/>
      <c r="CH442" s="9"/>
      <c r="CI442" s="9"/>
      <c r="CK442" s="8"/>
      <c r="CL442" s="8"/>
      <c r="CM442" s="8"/>
      <c r="CN442" s="8"/>
      <c r="CO442" s="9"/>
      <c r="CP442" s="8"/>
      <c r="CQ442" s="8"/>
    </row>
    <row r="443" spans="1:95" s="4" customFormat="1">
      <c r="A443" s="28"/>
      <c r="B443" s="23"/>
      <c r="C443" s="23"/>
      <c r="D443" s="23"/>
      <c r="E443" s="49"/>
      <c r="F443" s="217"/>
      <c r="G443" s="26"/>
      <c r="H443" s="24"/>
      <c r="I443" s="24"/>
      <c r="J443" s="24"/>
      <c r="K443" s="24"/>
      <c r="L443" s="24"/>
      <c r="M443" s="233"/>
      <c r="N443" s="24"/>
      <c r="O443" s="24"/>
      <c r="P443" s="24"/>
      <c r="Q443" s="19"/>
      <c r="R443" s="42"/>
      <c r="S443" s="45"/>
      <c r="T443" s="45"/>
      <c r="U443" s="47"/>
      <c r="V443" s="42"/>
      <c r="W443" s="42"/>
      <c r="X443" s="19"/>
      <c r="Y443" s="19"/>
      <c r="Z443" s="35"/>
      <c r="AA443" s="35"/>
      <c r="AB443" s="54"/>
      <c r="AC443" s="19"/>
      <c r="AD443" s="19"/>
      <c r="AE443" s="19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39"/>
      <c r="AU443" s="8"/>
      <c r="AV443" s="8"/>
      <c r="AW443" s="8"/>
      <c r="AX443" s="8"/>
      <c r="AY443" s="9"/>
      <c r="AZ443" s="9"/>
      <c r="BA443" s="8"/>
      <c r="BB443" s="8"/>
      <c r="BC443" s="9"/>
      <c r="BD443" s="9"/>
      <c r="BE443" s="8"/>
      <c r="BF443" s="9"/>
      <c r="BG443" s="8"/>
      <c r="BH443" s="9"/>
      <c r="BI443" s="8"/>
      <c r="BJ443" s="9"/>
      <c r="BK443" s="8"/>
      <c r="BL443" s="8"/>
      <c r="BM443" s="8"/>
      <c r="BN443" s="9"/>
      <c r="BO443" s="8"/>
      <c r="BP443" s="8"/>
      <c r="BS443" s="17"/>
      <c r="BT443" s="17"/>
      <c r="BU443" s="17"/>
      <c r="BV443" s="17"/>
      <c r="BW443" s="17"/>
      <c r="BX443" s="17"/>
      <c r="BY443" s="17"/>
      <c r="BZ443" s="17"/>
      <c r="CB443" s="10"/>
      <c r="CC443" s="10"/>
      <c r="CD443" s="9"/>
      <c r="CE443" s="9"/>
      <c r="CF443" s="9"/>
      <c r="CG443" s="9"/>
      <c r="CH443" s="9"/>
      <c r="CI443" s="9"/>
      <c r="CK443" s="8"/>
      <c r="CL443" s="8"/>
      <c r="CM443" s="8"/>
      <c r="CN443" s="8"/>
      <c r="CO443" s="9"/>
      <c r="CP443" s="8"/>
      <c r="CQ443" s="8"/>
    </row>
    <row r="444" spans="1:95" s="4" customFormat="1">
      <c r="A444" s="28"/>
      <c r="B444" s="23"/>
      <c r="C444" s="23"/>
      <c r="D444" s="23"/>
      <c r="E444" s="49"/>
      <c r="F444" s="217"/>
      <c r="G444" s="26"/>
      <c r="H444" s="24"/>
      <c r="I444" s="24"/>
      <c r="J444" s="24"/>
      <c r="K444" s="24"/>
      <c r="L444" s="24"/>
      <c r="M444" s="233"/>
      <c r="N444" s="24"/>
      <c r="O444" s="24"/>
      <c r="P444" s="24"/>
      <c r="Q444" s="19"/>
      <c r="R444" s="42"/>
      <c r="S444" s="45"/>
      <c r="T444" s="45"/>
      <c r="U444" s="47"/>
      <c r="V444" s="42"/>
      <c r="W444" s="42"/>
      <c r="X444" s="19"/>
      <c r="Y444" s="19"/>
      <c r="Z444" s="35"/>
      <c r="AA444" s="35"/>
      <c r="AB444" s="54"/>
      <c r="AC444" s="19"/>
      <c r="AD444" s="19"/>
      <c r="AE444" s="19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39"/>
      <c r="AU444" s="8"/>
      <c r="AV444" s="8"/>
      <c r="AW444" s="8"/>
      <c r="AX444" s="8"/>
      <c r="AY444" s="9"/>
      <c r="AZ444" s="9"/>
      <c r="BA444" s="8"/>
      <c r="BB444" s="8"/>
      <c r="BC444" s="9"/>
      <c r="BD444" s="9"/>
      <c r="BE444" s="8"/>
      <c r="BF444" s="9"/>
      <c r="BG444" s="8"/>
      <c r="BH444" s="9"/>
      <c r="BI444" s="8"/>
      <c r="BJ444" s="9"/>
      <c r="BK444" s="8"/>
      <c r="BL444" s="8"/>
      <c r="BM444" s="8"/>
      <c r="BN444" s="9"/>
      <c r="BO444" s="8"/>
      <c r="BP444" s="8"/>
      <c r="BS444" s="17"/>
      <c r="BT444" s="17"/>
      <c r="BU444" s="17"/>
      <c r="BV444" s="17"/>
      <c r="BW444" s="17"/>
      <c r="BX444" s="17"/>
      <c r="BY444" s="17"/>
      <c r="BZ444" s="17"/>
      <c r="CB444" s="10"/>
      <c r="CC444" s="10"/>
      <c r="CD444" s="9"/>
      <c r="CE444" s="9"/>
      <c r="CF444" s="9"/>
      <c r="CG444" s="9"/>
      <c r="CH444" s="9"/>
      <c r="CI444" s="9"/>
      <c r="CK444" s="8"/>
      <c r="CL444" s="8"/>
      <c r="CM444" s="8"/>
      <c r="CN444" s="8"/>
      <c r="CO444" s="9"/>
      <c r="CP444" s="8"/>
      <c r="CQ444" s="8"/>
    </row>
    <row r="445" spans="1:95" s="4" customFormat="1">
      <c r="A445" s="28"/>
      <c r="B445" s="23"/>
      <c r="C445" s="23"/>
      <c r="D445" s="23"/>
      <c r="E445" s="49"/>
      <c r="F445" s="217"/>
      <c r="G445" s="26"/>
      <c r="H445" s="24"/>
      <c r="I445" s="24"/>
      <c r="J445" s="24"/>
      <c r="K445" s="24"/>
      <c r="L445" s="24"/>
      <c r="M445" s="233"/>
      <c r="N445" s="24"/>
      <c r="O445" s="24"/>
      <c r="P445" s="24"/>
      <c r="Q445" s="19"/>
      <c r="R445" s="42"/>
      <c r="S445" s="45"/>
      <c r="T445" s="45"/>
      <c r="U445" s="47"/>
      <c r="V445" s="42"/>
      <c r="W445" s="42"/>
      <c r="X445" s="19"/>
      <c r="Y445" s="19"/>
      <c r="Z445" s="35"/>
      <c r="AA445" s="35"/>
      <c r="AB445" s="54"/>
      <c r="AC445" s="19"/>
      <c r="AD445" s="19"/>
      <c r="AE445" s="19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39"/>
      <c r="AU445" s="8"/>
      <c r="AV445" s="8"/>
      <c r="AW445" s="8"/>
      <c r="AX445" s="8"/>
      <c r="AY445" s="9"/>
      <c r="AZ445" s="9"/>
      <c r="BA445" s="8"/>
      <c r="BB445" s="8"/>
      <c r="BC445" s="9"/>
      <c r="BD445" s="9"/>
      <c r="BE445" s="8"/>
      <c r="BF445" s="9"/>
      <c r="BG445" s="8"/>
      <c r="BH445" s="9"/>
      <c r="BI445" s="8"/>
      <c r="BJ445" s="9"/>
      <c r="BK445" s="8"/>
      <c r="BL445" s="8"/>
      <c r="BM445" s="8"/>
      <c r="BN445" s="9"/>
      <c r="BO445" s="8"/>
      <c r="BP445" s="8"/>
      <c r="BS445" s="17"/>
      <c r="BT445" s="17"/>
      <c r="BU445" s="17"/>
      <c r="BV445" s="17"/>
      <c r="BW445" s="17"/>
      <c r="BX445" s="17"/>
      <c r="BY445" s="17"/>
      <c r="BZ445" s="17"/>
      <c r="CB445" s="10"/>
      <c r="CC445" s="10"/>
      <c r="CD445" s="9"/>
      <c r="CE445" s="9"/>
      <c r="CF445" s="9"/>
      <c r="CG445" s="9"/>
      <c r="CH445" s="9"/>
      <c r="CI445" s="9"/>
      <c r="CK445" s="8"/>
      <c r="CL445" s="8"/>
      <c r="CM445" s="8"/>
      <c r="CN445" s="8"/>
      <c r="CO445" s="9"/>
      <c r="CP445" s="8"/>
      <c r="CQ445" s="8"/>
    </row>
    <row r="446" spans="1:95" s="4" customFormat="1">
      <c r="A446" s="28"/>
      <c r="B446" s="23"/>
      <c r="C446" s="23"/>
      <c r="D446" s="23"/>
      <c r="E446" s="49"/>
      <c r="F446" s="217"/>
      <c r="G446" s="26"/>
      <c r="H446" s="24"/>
      <c r="I446" s="24"/>
      <c r="J446" s="24"/>
      <c r="K446" s="24"/>
      <c r="L446" s="24"/>
      <c r="M446" s="233"/>
      <c r="N446" s="24"/>
      <c r="O446" s="24"/>
      <c r="P446" s="24"/>
      <c r="Q446" s="19"/>
      <c r="R446" s="42"/>
      <c r="S446" s="45"/>
      <c r="T446" s="45"/>
      <c r="U446" s="47"/>
      <c r="V446" s="42"/>
      <c r="W446" s="42"/>
      <c r="X446" s="19"/>
      <c r="Y446" s="19"/>
      <c r="Z446" s="35"/>
      <c r="AA446" s="35"/>
      <c r="AB446" s="54"/>
      <c r="AC446" s="19"/>
      <c r="AD446" s="19"/>
      <c r="AE446" s="19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39"/>
      <c r="AU446" s="8"/>
      <c r="AV446" s="8"/>
      <c r="AW446" s="8"/>
      <c r="AX446" s="8"/>
      <c r="AY446" s="9"/>
      <c r="AZ446" s="9"/>
      <c r="BA446" s="8"/>
      <c r="BB446" s="8"/>
      <c r="BC446" s="9"/>
      <c r="BD446" s="9"/>
      <c r="BE446" s="8"/>
      <c r="BF446" s="9"/>
      <c r="BG446" s="8"/>
      <c r="BH446" s="9"/>
      <c r="BI446" s="8"/>
      <c r="BJ446" s="9"/>
      <c r="BK446" s="8"/>
      <c r="BL446" s="8"/>
      <c r="BM446" s="8"/>
      <c r="BN446" s="9"/>
      <c r="BO446" s="8"/>
      <c r="BP446" s="8"/>
      <c r="BS446" s="17"/>
      <c r="BT446" s="17"/>
      <c r="BU446" s="17"/>
      <c r="BV446" s="17"/>
      <c r="BW446" s="17"/>
      <c r="BX446" s="17"/>
      <c r="BY446" s="17"/>
      <c r="BZ446" s="17"/>
      <c r="CB446" s="10"/>
      <c r="CC446" s="10"/>
      <c r="CD446" s="9"/>
      <c r="CE446" s="9"/>
      <c r="CF446" s="9"/>
      <c r="CG446" s="9"/>
      <c r="CH446" s="9"/>
      <c r="CI446" s="9"/>
      <c r="CK446" s="8"/>
      <c r="CL446" s="8"/>
      <c r="CM446" s="8"/>
      <c r="CN446" s="8"/>
      <c r="CO446" s="9"/>
      <c r="CP446" s="8"/>
      <c r="CQ446" s="8"/>
    </row>
    <row r="447" spans="1:95" s="4" customFormat="1">
      <c r="A447" s="28"/>
      <c r="B447" s="23"/>
      <c r="C447" s="23"/>
      <c r="D447" s="23"/>
      <c r="E447" s="49"/>
      <c r="F447" s="217"/>
      <c r="G447" s="26"/>
      <c r="H447" s="24"/>
      <c r="I447" s="24"/>
      <c r="J447" s="24"/>
      <c r="K447" s="24"/>
      <c r="L447" s="24"/>
      <c r="M447" s="233"/>
      <c r="N447" s="24"/>
      <c r="O447" s="24"/>
      <c r="P447" s="24"/>
      <c r="Q447" s="19"/>
      <c r="R447" s="42"/>
      <c r="S447" s="45"/>
      <c r="T447" s="45"/>
      <c r="U447" s="47"/>
      <c r="V447" s="42"/>
      <c r="W447" s="42"/>
      <c r="X447" s="19"/>
      <c r="Y447" s="19"/>
      <c r="Z447" s="35"/>
      <c r="AA447" s="35"/>
      <c r="AB447" s="54"/>
      <c r="AC447" s="19"/>
      <c r="AD447" s="19"/>
      <c r="AE447" s="19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39"/>
      <c r="AU447" s="8"/>
      <c r="AV447" s="8"/>
      <c r="AW447" s="8"/>
      <c r="AX447" s="8"/>
      <c r="AY447" s="9"/>
      <c r="AZ447" s="9"/>
      <c r="BA447" s="8"/>
      <c r="BB447" s="8"/>
      <c r="BC447" s="9"/>
      <c r="BD447" s="9"/>
      <c r="BE447" s="8"/>
      <c r="BF447" s="9"/>
      <c r="BG447" s="8"/>
      <c r="BH447" s="9"/>
      <c r="BI447" s="8"/>
      <c r="BJ447" s="9"/>
      <c r="BK447" s="8"/>
      <c r="BL447" s="8"/>
      <c r="BM447" s="8"/>
      <c r="BN447" s="9"/>
      <c r="BO447" s="8"/>
      <c r="BP447" s="8"/>
      <c r="BS447" s="17"/>
      <c r="BT447" s="17"/>
      <c r="BU447" s="17"/>
      <c r="BV447" s="17"/>
      <c r="BW447" s="17"/>
      <c r="BX447" s="17"/>
      <c r="BY447" s="17"/>
      <c r="BZ447" s="17"/>
      <c r="CB447" s="10"/>
      <c r="CC447" s="10"/>
      <c r="CD447" s="9"/>
      <c r="CE447" s="9"/>
      <c r="CF447" s="9"/>
      <c r="CG447" s="9"/>
      <c r="CH447" s="9"/>
      <c r="CI447" s="9"/>
      <c r="CK447" s="8"/>
      <c r="CL447" s="8"/>
      <c r="CM447" s="8"/>
      <c r="CN447" s="8"/>
      <c r="CO447" s="9"/>
      <c r="CP447" s="8"/>
      <c r="CQ447" s="8"/>
    </row>
    <row r="448" spans="1:95" s="4" customFormat="1">
      <c r="A448" s="28"/>
      <c r="B448" s="23"/>
      <c r="C448" s="23"/>
      <c r="D448" s="23"/>
      <c r="E448" s="49"/>
      <c r="F448" s="217"/>
      <c r="G448" s="26"/>
      <c r="H448" s="24"/>
      <c r="I448" s="24"/>
      <c r="J448" s="24"/>
      <c r="K448" s="24"/>
      <c r="L448" s="24"/>
      <c r="M448" s="233"/>
      <c r="N448" s="24"/>
      <c r="O448" s="24"/>
      <c r="P448" s="24"/>
      <c r="Q448" s="19"/>
      <c r="R448" s="42"/>
      <c r="S448" s="45"/>
      <c r="T448" s="45"/>
      <c r="U448" s="47"/>
      <c r="V448" s="42"/>
      <c r="W448" s="42"/>
      <c r="X448" s="19"/>
      <c r="Y448" s="19"/>
      <c r="Z448" s="35"/>
      <c r="AA448" s="35"/>
      <c r="AB448" s="54"/>
      <c r="AC448" s="19"/>
      <c r="AD448" s="19"/>
      <c r="AE448" s="19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39"/>
      <c r="AU448" s="8"/>
      <c r="AV448" s="8"/>
      <c r="AW448" s="8"/>
      <c r="AX448" s="8"/>
      <c r="AY448" s="9"/>
      <c r="AZ448" s="9"/>
      <c r="BA448" s="8"/>
      <c r="BB448" s="8"/>
      <c r="BC448" s="9"/>
      <c r="BD448" s="9"/>
      <c r="BE448" s="8"/>
      <c r="BF448" s="9"/>
      <c r="BG448" s="8"/>
      <c r="BH448" s="9"/>
      <c r="BI448" s="8"/>
      <c r="BJ448" s="9"/>
      <c r="BK448" s="8"/>
      <c r="BL448" s="8"/>
      <c r="BM448" s="8"/>
      <c r="BN448" s="9"/>
      <c r="BO448" s="8"/>
      <c r="BP448" s="8"/>
      <c r="BS448" s="17"/>
      <c r="BT448" s="17"/>
      <c r="BU448" s="17"/>
      <c r="BV448" s="17"/>
      <c r="BW448" s="17"/>
      <c r="BX448" s="17"/>
      <c r="BY448" s="17"/>
      <c r="BZ448" s="17"/>
      <c r="CB448" s="10"/>
      <c r="CC448" s="10"/>
      <c r="CD448" s="9"/>
      <c r="CE448" s="9"/>
      <c r="CF448" s="9"/>
      <c r="CG448" s="9"/>
      <c r="CH448" s="9"/>
      <c r="CI448" s="9"/>
      <c r="CK448" s="8"/>
      <c r="CL448" s="8"/>
      <c r="CM448" s="8"/>
      <c r="CN448" s="8"/>
      <c r="CO448" s="9"/>
      <c r="CP448" s="8"/>
      <c r="CQ448" s="8"/>
    </row>
    <row r="449" spans="1:95" s="4" customFormat="1">
      <c r="A449" s="28"/>
      <c r="B449" s="23"/>
      <c r="C449" s="23"/>
      <c r="D449" s="23"/>
      <c r="E449" s="49"/>
      <c r="F449" s="217"/>
      <c r="G449" s="26"/>
      <c r="H449" s="24"/>
      <c r="I449" s="24"/>
      <c r="J449" s="24"/>
      <c r="K449" s="24"/>
      <c r="L449" s="24"/>
      <c r="M449" s="233"/>
      <c r="N449" s="24"/>
      <c r="O449" s="24"/>
      <c r="P449" s="24"/>
      <c r="Q449" s="19"/>
      <c r="R449" s="42"/>
      <c r="S449" s="45"/>
      <c r="T449" s="45"/>
      <c r="U449" s="47"/>
      <c r="V449" s="42"/>
      <c r="W449" s="42"/>
      <c r="X449" s="19"/>
      <c r="Y449" s="19"/>
      <c r="Z449" s="35"/>
      <c r="AA449" s="35"/>
      <c r="AB449" s="54"/>
      <c r="AC449" s="19"/>
      <c r="AD449" s="19"/>
      <c r="AE449" s="19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39"/>
      <c r="AU449" s="8"/>
      <c r="AV449" s="8"/>
      <c r="AW449" s="8"/>
      <c r="AX449" s="8"/>
      <c r="AY449" s="9"/>
      <c r="AZ449" s="9"/>
      <c r="BA449" s="8"/>
      <c r="BB449" s="8"/>
      <c r="BC449" s="9"/>
      <c r="BD449" s="9"/>
      <c r="BE449" s="8"/>
      <c r="BF449" s="9"/>
      <c r="BG449" s="8"/>
      <c r="BH449" s="9"/>
      <c r="BI449" s="8"/>
      <c r="BJ449" s="9"/>
      <c r="BK449" s="8"/>
      <c r="BL449" s="8"/>
      <c r="BM449" s="8"/>
      <c r="BN449" s="9"/>
      <c r="BO449" s="8"/>
      <c r="BP449" s="8"/>
      <c r="BS449" s="17"/>
      <c r="BT449" s="17"/>
      <c r="BU449" s="17"/>
      <c r="BV449" s="17"/>
      <c r="BW449" s="17"/>
      <c r="BX449" s="17"/>
      <c r="BY449" s="17"/>
      <c r="BZ449" s="17"/>
      <c r="CB449" s="10"/>
      <c r="CC449" s="10"/>
      <c r="CD449" s="9"/>
      <c r="CE449" s="9"/>
      <c r="CF449" s="9"/>
      <c r="CG449" s="9"/>
      <c r="CH449" s="9"/>
      <c r="CI449" s="9"/>
      <c r="CK449" s="8"/>
      <c r="CL449" s="8"/>
      <c r="CM449" s="8"/>
      <c r="CN449" s="8"/>
      <c r="CO449" s="9"/>
      <c r="CP449" s="8"/>
      <c r="CQ449" s="8"/>
    </row>
    <row r="450" spans="1:95" s="4" customFormat="1">
      <c r="A450" s="28"/>
      <c r="B450" s="23"/>
      <c r="C450" s="23"/>
      <c r="D450" s="23"/>
      <c r="E450" s="49"/>
      <c r="F450" s="217"/>
      <c r="G450" s="26"/>
      <c r="H450" s="24"/>
      <c r="I450" s="24"/>
      <c r="J450" s="24"/>
      <c r="K450" s="24"/>
      <c r="L450" s="24"/>
      <c r="M450" s="233"/>
      <c r="N450" s="24"/>
      <c r="O450" s="24"/>
      <c r="P450" s="24"/>
      <c r="Q450" s="19"/>
      <c r="R450" s="42"/>
      <c r="S450" s="45"/>
      <c r="T450" s="45"/>
      <c r="U450" s="47"/>
      <c r="V450" s="42"/>
      <c r="W450" s="42"/>
      <c r="X450" s="19"/>
      <c r="Y450" s="19"/>
      <c r="Z450" s="35"/>
      <c r="AA450" s="35"/>
      <c r="AB450" s="54"/>
      <c r="AC450" s="19"/>
      <c r="AD450" s="19"/>
      <c r="AE450" s="19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39"/>
      <c r="AU450" s="8"/>
      <c r="AV450" s="8"/>
      <c r="AW450" s="8"/>
      <c r="AX450" s="8"/>
      <c r="AY450" s="9"/>
      <c r="AZ450" s="9"/>
      <c r="BA450" s="8"/>
      <c r="BB450" s="8"/>
      <c r="BC450" s="9"/>
      <c r="BD450" s="9"/>
      <c r="BE450" s="8"/>
      <c r="BF450" s="9"/>
      <c r="BG450" s="8"/>
      <c r="BH450" s="9"/>
      <c r="BI450" s="8"/>
      <c r="BJ450" s="9"/>
      <c r="BK450" s="8"/>
      <c r="BL450" s="8"/>
      <c r="BM450" s="8"/>
      <c r="BN450" s="9"/>
      <c r="BO450" s="8"/>
      <c r="BP450" s="8"/>
      <c r="BS450" s="17"/>
      <c r="BT450" s="17"/>
      <c r="BU450" s="17"/>
      <c r="BV450" s="17"/>
      <c r="BW450" s="17"/>
      <c r="BX450" s="17"/>
      <c r="BY450" s="17"/>
      <c r="BZ450" s="17"/>
      <c r="CB450" s="10"/>
      <c r="CC450" s="10"/>
      <c r="CD450" s="9"/>
      <c r="CE450" s="9"/>
      <c r="CF450" s="9"/>
      <c r="CG450" s="9"/>
      <c r="CH450" s="9"/>
      <c r="CI450" s="9"/>
      <c r="CK450" s="8"/>
      <c r="CL450" s="8"/>
      <c r="CM450" s="8"/>
      <c r="CN450" s="8"/>
      <c r="CO450" s="9"/>
      <c r="CP450" s="8"/>
      <c r="CQ450" s="8"/>
    </row>
    <row r="451" spans="1:95" s="4" customFormat="1">
      <c r="A451" s="28"/>
      <c r="B451" s="23"/>
      <c r="C451" s="23"/>
      <c r="D451" s="23"/>
      <c r="E451" s="49"/>
      <c r="F451" s="217"/>
      <c r="G451" s="26"/>
      <c r="H451" s="24"/>
      <c r="I451" s="24"/>
      <c r="J451" s="24"/>
      <c r="K451" s="24"/>
      <c r="L451" s="24"/>
      <c r="M451" s="233"/>
      <c r="N451" s="24"/>
      <c r="O451" s="24"/>
      <c r="P451" s="24"/>
      <c r="Q451" s="19"/>
      <c r="R451" s="42"/>
      <c r="S451" s="45"/>
      <c r="T451" s="45"/>
      <c r="U451" s="47"/>
      <c r="V451" s="42"/>
      <c r="W451" s="42"/>
      <c r="X451" s="19"/>
      <c r="Y451" s="19"/>
      <c r="Z451" s="35"/>
      <c r="AA451" s="35"/>
      <c r="AB451" s="54"/>
      <c r="AC451" s="19"/>
      <c r="AD451" s="19"/>
      <c r="AE451" s="19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39"/>
      <c r="AU451" s="8"/>
      <c r="AV451" s="8"/>
      <c r="AW451" s="8"/>
      <c r="AX451" s="8"/>
      <c r="AY451" s="9"/>
      <c r="AZ451" s="9"/>
      <c r="BA451" s="8"/>
      <c r="BB451" s="8"/>
      <c r="BC451" s="9"/>
      <c r="BD451" s="9"/>
      <c r="BE451" s="8"/>
      <c r="BF451" s="9"/>
      <c r="BG451" s="8"/>
      <c r="BH451" s="9"/>
      <c r="BI451" s="8"/>
      <c r="BJ451" s="9"/>
      <c r="BK451" s="8"/>
      <c r="BL451" s="8"/>
      <c r="BM451" s="8"/>
      <c r="BN451" s="9"/>
      <c r="BO451" s="8"/>
      <c r="BP451" s="8"/>
      <c r="BS451" s="17"/>
      <c r="BT451" s="17"/>
      <c r="BU451" s="17"/>
      <c r="BV451" s="17"/>
      <c r="BW451" s="17"/>
      <c r="BX451" s="17"/>
      <c r="BY451" s="17"/>
      <c r="BZ451" s="17"/>
      <c r="CB451" s="10"/>
      <c r="CC451" s="10"/>
      <c r="CD451" s="9"/>
      <c r="CE451" s="9"/>
      <c r="CF451" s="9"/>
      <c r="CG451" s="9"/>
      <c r="CH451" s="9"/>
      <c r="CI451" s="9"/>
      <c r="CK451" s="8"/>
      <c r="CL451" s="8"/>
      <c r="CM451" s="8"/>
      <c r="CN451" s="8"/>
      <c r="CO451" s="9"/>
      <c r="CP451" s="8"/>
      <c r="CQ451" s="8"/>
    </row>
    <row r="452" spans="1:95" s="4" customFormat="1">
      <c r="A452" s="28"/>
      <c r="B452" s="23"/>
      <c r="C452" s="23"/>
      <c r="D452" s="23"/>
      <c r="E452" s="49"/>
      <c r="F452" s="217"/>
      <c r="G452" s="26"/>
      <c r="H452" s="24"/>
      <c r="I452" s="24"/>
      <c r="J452" s="24"/>
      <c r="K452" s="24"/>
      <c r="L452" s="24"/>
      <c r="M452" s="233"/>
      <c r="N452" s="24"/>
      <c r="O452" s="24"/>
      <c r="P452" s="24"/>
      <c r="Q452" s="19"/>
      <c r="R452" s="42"/>
      <c r="S452" s="45"/>
      <c r="T452" s="45"/>
      <c r="U452" s="47"/>
      <c r="V452" s="42"/>
      <c r="W452" s="42"/>
      <c r="X452" s="19"/>
      <c r="Y452" s="19"/>
      <c r="Z452" s="35"/>
      <c r="AA452" s="35"/>
      <c r="AB452" s="54"/>
      <c r="AC452" s="19"/>
      <c r="AD452" s="19"/>
      <c r="AE452" s="19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39"/>
      <c r="AU452" s="8"/>
      <c r="AV452" s="8"/>
      <c r="AW452" s="8"/>
      <c r="AX452" s="8"/>
      <c r="AY452" s="9"/>
      <c r="AZ452" s="9"/>
      <c r="BA452" s="8"/>
      <c r="BB452" s="8"/>
      <c r="BC452" s="9"/>
      <c r="BD452" s="9"/>
      <c r="BE452" s="8"/>
      <c r="BF452" s="9"/>
      <c r="BG452" s="8"/>
      <c r="BH452" s="9"/>
      <c r="BI452" s="8"/>
      <c r="BJ452" s="9"/>
      <c r="BK452" s="8"/>
      <c r="BL452" s="8"/>
      <c r="BM452" s="8"/>
      <c r="BN452" s="9"/>
      <c r="BO452" s="8"/>
      <c r="BP452" s="8"/>
      <c r="BS452" s="17"/>
      <c r="BT452" s="17"/>
      <c r="BU452" s="17"/>
      <c r="BV452" s="17"/>
      <c r="BW452" s="17"/>
      <c r="BX452" s="17"/>
      <c r="BY452" s="17"/>
      <c r="BZ452" s="17"/>
      <c r="CB452" s="10"/>
      <c r="CC452" s="10"/>
      <c r="CD452" s="9"/>
      <c r="CE452" s="9"/>
      <c r="CF452" s="9"/>
      <c r="CG452" s="9"/>
      <c r="CH452" s="9"/>
      <c r="CI452" s="9"/>
      <c r="CK452" s="8"/>
      <c r="CL452" s="8"/>
      <c r="CM452" s="8"/>
      <c r="CN452" s="8"/>
      <c r="CO452" s="9"/>
      <c r="CP452" s="8"/>
      <c r="CQ452" s="8"/>
    </row>
    <row r="453" spans="1:95" s="4" customFormat="1">
      <c r="A453" s="28"/>
      <c r="B453" s="23"/>
      <c r="C453" s="23"/>
      <c r="D453" s="23"/>
      <c r="E453" s="49"/>
      <c r="F453" s="217"/>
      <c r="G453" s="26"/>
      <c r="H453" s="24"/>
      <c r="I453" s="24"/>
      <c r="J453" s="24"/>
      <c r="K453" s="24"/>
      <c r="L453" s="24"/>
      <c r="M453" s="233"/>
      <c r="N453" s="24"/>
      <c r="O453" s="24"/>
      <c r="P453" s="24"/>
      <c r="Q453" s="19"/>
      <c r="R453" s="42"/>
      <c r="S453" s="45"/>
      <c r="T453" s="45"/>
      <c r="U453" s="47"/>
      <c r="V453" s="42"/>
      <c r="W453" s="42"/>
      <c r="X453" s="19"/>
      <c r="Y453" s="19"/>
      <c r="Z453" s="35"/>
      <c r="AA453" s="35"/>
      <c r="AB453" s="54"/>
      <c r="AC453" s="19"/>
      <c r="AD453" s="19"/>
      <c r="AE453" s="19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39"/>
      <c r="AU453" s="8"/>
      <c r="AV453" s="8"/>
      <c r="AW453" s="8"/>
      <c r="AX453" s="8"/>
      <c r="AY453" s="9"/>
      <c r="AZ453" s="9"/>
      <c r="BA453" s="8"/>
      <c r="BB453" s="8"/>
      <c r="BC453" s="9"/>
      <c r="BD453" s="9"/>
      <c r="BE453" s="8"/>
      <c r="BF453" s="9"/>
      <c r="BG453" s="8"/>
      <c r="BH453" s="9"/>
      <c r="BI453" s="8"/>
      <c r="BJ453" s="9"/>
      <c r="BK453" s="8"/>
      <c r="BL453" s="8"/>
      <c r="BM453" s="8"/>
      <c r="BN453" s="9"/>
      <c r="BO453" s="8"/>
      <c r="BP453" s="8"/>
      <c r="BS453" s="17"/>
      <c r="BT453" s="17"/>
      <c r="BU453" s="17"/>
      <c r="BV453" s="17"/>
      <c r="BW453" s="17"/>
      <c r="BX453" s="17"/>
      <c r="BY453" s="17"/>
      <c r="BZ453" s="17"/>
      <c r="CB453" s="10"/>
      <c r="CC453" s="10"/>
      <c r="CD453" s="9"/>
      <c r="CE453" s="9"/>
      <c r="CF453" s="9"/>
      <c r="CG453" s="9"/>
      <c r="CH453" s="9"/>
      <c r="CI453" s="9"/>
      <c r="CK453" s="8"/>
      <c r="CL453" s="8"/>
      <c r="CM453" s="8"/>
      <c r="CN453" s="8"/>
      <c r="CO453" s="9"/>
      <c r="CP453" s="8"/>
      <c r="CQ453" s="8"/>
    </row>
    <row r="454" spans="1:95" s="4" customFormat="1">
      <c r="A454" s="28"/>
      <c r="B454" s="23"/>
      <c r="C454" s="23"/>
      <c r="D454" s="23"/>
      <c r="E454" s="49"/>
      <c r="F454" s="217"/>
      <c r="G454" s="26"/>
      <c r="H454" s="24"/>
      <c r="I454" s="24"/>
      <c r="J454" s="24"/>
      <c r="K454" s="24"/>
      <c r="L454" s="24"/>
      <c r="M454" s="233"/>
      <c r="N454" s="24"/>
      <c r="O454" s="24"/>
      <c r="P454" s="24"/>
      <c r="Q454" s="19"/>
      <c r="R454" s="42"/>
      <c r="S454" s="45"/>
      <c r="T454" s="45"/>
      <c r="U454" s="47"/>
      <c r="V454" s="42"/>
      <c r="W454" s="42"/>
      <c r="X454" s="19"/>
      <c r="Y454" s="19"/>
      <c r="Z454" s="35"/>
      <c r="AA454" s="35"/>
      <c r="AB454" s="54"/>
      <c r="AC454" s="19"/>
      <c r="AD454" s="19"/>
      <c r="AE454" s="19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39"/>
      <c r="AU454" s="8"/>
      <c r="AV454" s="8"/>
      <c r="AW454" s="8"/>
      <c r="AX454" s="8"/>
      <c r="AY454" s="9"/>
      <c r="AZ454" s="9"/>
      <c r="BA454" s="8"/>
      <c r="BB454" s="8"/>
      <c r="BC454" s="9"/>
      <c r="BD454" s="9"/>
      <c r="BE454" s="8"/>
      <c r="BF454" s="9"/>
      <c r="BG454" s="8"/>
      <c r="BH454" s="9"/>
      <c r="BI454" s="8"/>
      <c r="BJ454" s="9"/>
      <c r="BK454" s="8"/>
      <c r="BL454" s="8"/>
      <c r="BM454" s="8"/>
      <c r="BN454" s="9"/>
      <c r="BO454" s="8"/>
      <c r="BP454" s="8"/>
      <c r="BS454" s="17"/>
      <c r="BT454" s="17"/>
      <c r="BU454" s="17"/>
      <c r="BV454" s="17"/>
      <c r="BW454" s="17"/>
      <c r="BX454" s="17"/>
      <c r="BY454" s="17"/>
      <c r="BZ454" s="17"/>
      <c r="CB454" s="10"/>
      <c r="CC454" s="10"/>
      <c r="CD454" s="9"/>
      <c r="CE454" s="9"/>
      <c r="CF454" s="9"/>
      <c r="CG454" s="9"/>
      <c r="CH454" s="9"/>
      <c r="CI454" s="9"/>
      <c r="CK454" s="8"/>
      <c r="CL454" s="8"/>
      <c r="CM454" s="8"/>
      <c r="CN454" s="8"/>
      <c r="CO454" s="9"/>
      <c r="CP454" s="8"/>
      <c r="CQ454" s="8"/>
    </row>
    <row r="455" spans="1:95" s="4" customFormat="1">
      <c r="A455" s="28"/>
      <c r="B455" s="23"/>
      <c r="C455" s="23"/>
      <c r="D455" s="23"/>
      <c r="E455" s="49"/>
      <c r="F455" s="217"/>
      <c r="G455" s="26"/>
      <c r="H455" s="24"/>
      <c r="I455" s="24"/>
      <c r="J455" s="24"/>
      <c r="K455" s="24"/>
      <c r="L455" s="24"/>
      <c r="M455" s="233"/>
      <c r="N455" s="24"/>
      <c r="O455" s="24"/>
      <c r="P455" s="24"/>
      <c r="Q455" s="19"/>
      <c r="R455" s="42"/>
      <c r="S455" s="45"/>
      <c r="T455" s="45"/>
      <c r="U455" s="47"/>
      <c r="V455" s="42"/>
      <c r="W455" s="42"/>
      <c r="X455" s="19"/>
      <c r="Y455" s="19"/>
      <c r="Z455" s="35"/>
      <c r="AA455" s="35"/>
      <c r="AB455" s="54"/>
      <c r="AC455" s="19"/>
      <c r="AD455" s="19"/>
      <c r="AE455" s="19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39"/>
      <c r="AU455" s="8"/>
      <c r="AV455" s="8"/>
      <c r="AW455" s="8"/>
      <c r="AX455" s="8"/>
      <c r="AY455" s="9"/>
      <c r="AZ455" s="9"/>
      <c r="BA455" s="8"/>
      <c r="BB455" s="8"/>
      <c r="BC455" s="9"/>
      <c r="BD455" s="9"/>
      <c r="BE455" s="8"/>
      <c r="BF455" s="9"/>
      <c r="BG455" s="8"/>
      <c r="BH455" s="9"/>
      <c r="BI455" s="8"/>
      <c r="BJ455" s="9"/>
      <c r="BK455" s="8"/>
      <c r="BL455" s="8"/>
      <c r="BM455" s="8"/>
      <c r="BN455" s="9"/>
      <c r="BO455" s="8"/>
      <c r="BP455" s="8"/>
      <c r="BS455" s="17"/>
      <c r="BT455" s="17"/>
      <c r="BU455" s="17"/>
      <c r="BV455" s="17"/>
      <c r="BW455" s="17"/>
      <c r="BX455" s="17"/>
      <c r="BY455" s="17"/>
      <c r="BZ455" s="17"/>
      <c r="CB455" s="10"/>
      <c r="CC455" s="10"/>
      <c r="CD455" s="9"/>
      <c r="CE455" s="9"/>
      <c r="CF455" s="9"/>
      <c r="CG455" s="9"/>
      <c r="CH455" s="9"/>
      <c r="CI455" s="9"/>
      <c r="CK455" s="8"/>
      <c r="CL455" s="8"/>
      <c r="CM455" s="8"/>
      <c r="CN455" s="8"/>
      <c r="CO455" s="9"/>
      <c r="CP455" s="8"/>
      <c r="CQ455" s="8"/>
    </row>
    <row r="456" spans="1:95" s="4" customFormat="1">
      <c r="A456" s="28"/>
      <c r="B456" s="23"/>
      <c r="C456" s="23"/>
      <c r="D456" s="23"/>
      <c r="E456" s="49"/>
      <c r="F456" s="217"/>
      <c r="G456" s="26"/>
      <c r="H456" s="24"/>
      <c r="I456" s="24"/>
      <c r="J456" s="24"/>
      <c r="K456" s="24"/>
      <c r="L456" s="24"/>
      <c r="M456" s="233"/>
      <c r="N456" s="24"/>
      <c r="O456" s="24"/>
      <c r="P456" s="24"/>
      <c r="Q456" s="19"/>
      <c r="R456" s="42"/>
      <c r="S456" s="45"/>
      <c r="T456" s="45"/>
      <c r="U456" s="47"/>
      <c r="V456" s="42"/>
      <c r="W456" s="42"/>
      <c r="X456" s="19"/>
      <c r="Y456" s="19"/>
      <c r="Z456" s="35"/>
      <c r="AA456" s="35"/>
      <c r="AB456" s="54"/>
      <c r="AC456" s="19"/>
      <c r="AD456" s="19"/>
      <c r="AE456" s="19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39"/>
      <c r="AU456" s="8"/>
      <c r="AV456" s="8"/>
      <c r="AW456" s="8"/>
      <c r="AX456" s="8"/>
      <c r="AY456" s="9"/>
      <c r="AZ456" s="9"/>
      <c r="BA456" s="8"/>
      <c r="BB456" s="8"/>
      <c r="BC456" s="9"/>
      <c r="BD456" s="9"/>
      <c r="BE456" s="8"/>
      <c r="BF456" s="9"/>
      <c r="BG456" s="8"/>
      <c r="BH456" s="9"/>
      <c r="BI456" s="8"/>
      <c r="BJ456" s="9"/>
      <c r="BK456" s="8"/>
      <c r="BL456" s="8"/>
      <c r="BM456" s="8"/>
      <c r="BN456" s="9"/>
      <c r="BO456" s="8"/>
      <c r="BP456" s="8"/>
      <c r="BS456" s="17"/>
      <c r="BT456" s="17"/>
      <c r="BU456" s="17"/>
      <c r="BV456" s="17"/>
      <c r="BW456" s="17"/>
      <c r="BX456" s="17"/>
      <c r="BY456" s="17"/>
      <c r="BZ456" s="17"/>
      <c r="CB456" s="10"/>
      <c r="CC456" s="10"/>
      <c r="CD456" s="9"/>
      <c r="CE456" s="9"/>
      <c r="CF456" s="9"/>
      <c r="CG456" s="9"/>
      <c r="CH456" s="9"/>
      <c r="CI456" s="9"/>
      <c r="CK456" s="8"/>
      <c r="CL456" s="8"/>
      <c r="CM456" s="8"/>
      <c r="CN456" s="8"/>
      <c r="CO456" s="9"/>
      <c r="CP456" s="8"/>
      <c r="CQ456" s="8"/>
    </row>
    <row r="457" spans="1:95" s="4" customFormat="1">
      <c r="A457" s="28"/>
      <c r="B457" s="23"/>
      <c r="C457" s="23"/>
      <c r="D457" s="23"/>
      <c r="E457" s="49"/>
      <c r="F457" s="217"/>
      <c r="G457" s="26"/>
      <c r="H457" s="24"/>
      <c r="I457" s="24"/>
      <c r="J457" s="24"/>
      <c r="K457" s="24"/>
      <c r="L457" s="24"/>
      <c r="M457" s="233"/>
      <c r="N457" s="24"/>
      <c r="O457" s="24"/>
      <c r="P457" s="24"/>
      <c r="Q457" s="19"/>
      <c r="R457" s="42"/>
      <c r="S457" s="45"/>
      <c r="T457" s="45"/>
      <c r="U457" s="47"/>
      <c r="V457" s="42"/>
      <c r="W457" s="42"/>
      <c r="X457" s="19"/>
      <c r="Y457" s="19"/>
      <c r="Z457" s="35"/>
      <c r="AA457" s="35"/>
      <c r="AB457" s="54"/>
      <c r="AC457" s="19"/>
      <c r="AD457" s="19"/>
      <c r="AE457" s="19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39"/>
      <c r="AU457" s="8"/>
      <c r="AV457" s="8"/>
      <c r="AW457" s="8"/>
      <c r="AX457" s="8"/>
      <c r="AY457" s="9"/>
      <c r="AZ457" s="9"/>
      <c r="BA457" s="8"/>
      <c r="BB457" s="8"/>
      <c r="BC457" s="9"/>
      <c r="BD457" s="9"/>
      <c r="BE457" s="8"/>
      <c r="BF457" s="9"/>
      <c r="BG457" s="8"/>
      <c r="BH457" s="9"/>
      <c r="BI457" s="8"/>
      <c r="BJ457" s="9"/>
      <c r="BK457" s="8"/>
      <c r="BL457" s="8"/>
      <c r="BM457" s="8"/>
      <c r="BN457" s="9"/>
      <c r="BO457" s="8"/>
      <c r="BP457" s="8"/>
      <c r="BS457" s="17"/>
      <c r="BT457" s="17"/>
      <c r="BU457" s="17"/>
      <c r="BV457" s="17"/>
      <c r="BW457" s="17"/>
      <c r="BX457" s="17"/>
      <c r="BY457" s="17"/>
      <c r="BZ457" s="17"/>
      <c r="CB457" s="10"/>
      <c r="CC457" s="10"/>
      <c r="CD457" s="9"/>
      <c r="CE457" s="9"/>
      <c r="CF457" s="9"/>
      <c r="CG457" s="9"/>
      <c r="CH457" s="9"/>
      <c r="CI457" s="9"/>
      <c r="CK457" s="8"/>
      <c r="CL457" s="8"/>
      <c r="CM457" s="8"/>
      <c r="CN457" s="8"/>
      <c r="CO457" s="9"/>
      <c r="CP457" s="8"/>
      <c r="CQ457" s="8"/>
    </row>
    <row r="458" spans="1:95" s="4" customFormat="1">
      <c r="A458" s="28"/>
      <c r="B458" s="23"/>
      <c r="C458" s="23"/>
      <c r="D458" s="23"/>
      <c r="E458" s="49"/>
      <c r="F458" s="217"/>
      <c r="G458" s="26"/>
      <c r="H458" s="24"/>
      <c r="I458" s="24"/>
      <c r="J458" s="24"/>
      <c r="K458" s="24"/>
      <c r="L458" s="24"/>
      <c r="M458" s="233"/>
      <c r="N458" s="24"/>
      <c r="O458" s="24"/>
      <c r="P458" s="24"/>
      <c r="Q458" s="19"/>
      <c r="R458" s="42"/>
      <c r="S458" s="45"/>
      <c r="T458" s="45"/>
      <c r="U458" s="47"/>
      <c r="V458" s="42"/>
      <c r="W458" s="42"/>
      <c r="X458" s="19"/>
      <c r="Y458" s="19"/>
      <c r="Z458" s="35"/>
      <c r="AA458" s="35"/>
      <c r="AB458" s="54"/>
      <c r="AC458" s="19"/>
      <c r="AD458" s="19"/>
      <c r="AE458" s="19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39"/>
      <c r="AU458" s="8"/>
      <c r="AV458" s="8"/>
      <c r="AW458" s="8"/>
      <c r="AX458" s="8"/>
      <c r="AY458" s="9"/>
      <c r="AZ458" s="9"/>
      <c r="BA458" s="8"/>
      <c r="BB458" s="8"/>
      <c r="BC458" s="9"/>
      <c r="BD458" s="9"/>
      <c r="BE458" s="8"/>
      <c r="BF458" s="9"/>
      <c r="BG458" s="8"/>
      <c r="BH458" s="9"/>
      <c r="BI458" s="8"/>
      <c r="BJ458" s="9"/>
      <c r="BK458" s="8"/>
      <c r="BL458" s="8"/>
      <c r="BM458" s="8"/>
      <c r="BN458" s="9"/>
      <c r="BO458" s="8"/>
      <c r="BP458" s="8"/>
      <c r="BS458" s="17"/>
      <c r="BT458" s="17"/>
      <c r="BU458" s="17"/>
      <c r="BV458" s="17"/>
      <c r="BW458" s="17"/>
      <c r="BX458" s="17"/>
      <c r="BY458" s="17"/>
      <c r="BZ458" s="17"/>
      <c r="CB458" s="10"/>
      <c r="CC458" s="10"/>
      <c r="CD458" s="9"/>
      <c r="CE458" s="9"/>
      <c r="CF458" s="9"/>
      <c r="CG458" s="9"/>
      <c r="CH458" s="9"/>
      <c r="CI458" s="9"/>
      <c r="CK458" s="8"/>
      <c r="CL458" s="8"/>
      <c r="CM458" s="8"/>
      <c r="CN458" s="8"/>
      <c r="CO458" s="9"/>
      <c r="CP458" s="8"/>
      <c r="CQ458" s="8"/>
    </row>
    <row r="459" spans="1:95" s="4" customFormat="1">
      <c r="A459" s="28"/>
      <c r="B459" s="23"/>
      <c r="C459" s="23"/>
      <c r="D459" s="23"/>
      <c r="E459" s="49"/>
      <c r="F459" s="217"/>
      <c r="G459" s="26"/>
      <c r="H459" s="24"/>
      <c r="I459" s="24"/>
      <c r="J459" s="24"/>
      <c r="K459" s="24"/>
      <c r="L459" s="24"/>
      <c r="M459" s="233"/>
      <c r="N459" s="24"/>
      <c r="O459" s="24"/>
      <c r="P459" s="24"/>
      <c r="Q459" s="19"/>
      <c r="R459" s="42"/>
      <c r="S459" s="45"/>
      <c r="T459" s="45"/>
      <c r="U459" s="47"/>
      <c r="V459" s="42"/>
      <c r="W459" s="42"/>
      <c r="X459" s="19"/>
      <c r="Y459" s="19"/>
      <c r="Z459" s="35"/>
      <c r="AA459" s="35"/>
      <c r="AB459" s="54"/>
      <c r="AC459" s="19"/>
      <c r="AD459" s="19"/>
      <c r="AE459" s="19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39"/>
      <c r="AU459" s="8"/>
      <c r="AV459" s="8"/>
      <c r="AW459" s="8"/>
      <c r="AX459" s="8"/>
      <c r="AY459" s="9"/>
      <c r="AZ459" s="9"/>
      <c r="BA459" s="8"/>
      <c r="BB459" s="8"/>
      <c r="BC459" s="9"/>
      <c r="BD459" s="9"/>
      <c r="BE459" s="8"/>
      <c r="BF459" s="9"/>
      <c r="BG459" s="8"/>
      <c r="BH459" s="9"/>
      <c r="BI459" s="8"/>
      <c r="BJ459" s="9"/>
      <c r="BK459" s="8"/>
      <c r="BL459" s="8"/>
      <c r="BM459" s="8"/>
      <c r="BN459" s="9"/>
      <c r="BO459" s="8"/>
      <c r="BP459" s="8"/>
      <c r="BS459" s="17"/>
      <c r="BT459" s="17"/>
      <c r="BU459" s="17"/>
      <c r="BV459" s="17"/>
      <c r="BW459" s="17"/>
      <c r="BX459" s="17"/>
      <c r="BY459" s="17"/>
      <c r="BZ459" s="17"/>
      <c r="CB459" s="10"/>
      <c r="CC459" s="10"/>
      <c r="CD459" s="9"/>
      <c r="CE459" s="9"/>
      <c r="CF459" s="9"/>
      <c r="CG459" s="9"/>
      <c r="CH459" s="9"/>
      <c r="CI459" s="9"/>
      <c r="CK459" s="8"/>
      <c r="CL459" s="8"/>
      <c r="CM459" s="8"/>
      <c r="CN459" s="8"/>
      <c r="CO459" s="9"/>
      <c r="CP459" s="8"/>
      <c r="CQ459" s="8"/>
    </row>
    <row r="460" spans="1:95" s="4" customFormat="1">
      <c r="A460" s="28"/>
      <c r="B460" s="23"/>
      <c r="C460" s="23"/>
      <c r="D460" s="23"/>
      <c r="E460" s="49"/>
      <c r="F460" s="217"/>
      <c r="G460" s="26"/>
      <c r="H460" s="24"/>
      <c r="I460" s="24"/>
      <c r="J460" s="24"/>
      <c r="K460" s="24"/>
      <c r="L460" s="24"/>
      <c r="M460" s="233"/>
      <c r="N460" s="24"/>
      <c r="O460" s="24"/>
      <c r="P460" s="24"/>
      <c r="Q460" s="19"/>
      <c r="R460" s="42"/>
      <c r="S460" s="45"/>
      <c r="T460" s="45"/>
      <c r="U460" s="47"/>
      <c r="V460" s="42"/>
      <c r="W460" s="42"/>
      <c r="X460" s="19"/>
      <c r="Y460" s="19"/>
      <c r="Z460" s="35"/>
      <c r="AA460" s="35"/>
      <c r="AB460" s="54"/>
      <c r="AC460" s="19"/>
      <c r="AD460" s="19"/>
      <c r="AE460" s="19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39"/>
      <c r="AU460" s="8"/>
      <c r="AV460" s="8"/>
      <c r="AW460" s="8"/>
      <c r="AX460" s="8"/>
      <c r="AY460" s="9"/>
      <c r="AZ460" s="9"/>
      <c r="BA460" s="8"/>
      <c r="BB460" s="8"/>
      <c r="BC460" s="9"/>
      <c r="BD460" s="9"/>
      <c r="BE460" s="8"/>
      <c r="BF460" s="9"/>
      <c r="BG460" s="8"/>
      <c r="BH460" s="9"/>
      <c r="BI460" s="8"/>
      <c r="BJ460" s="9"/>
      <c r="BK460" s="8"/>
      <c r="BL460" s="8"/>
      <c r="BM460" s="8"/>
      <c r="BN460" s="9"/>
      <c r="BO460" s="8"/>
      <c r="BP460" s="8"/>
      <c r="BS460" s="17"/>
      <c r="BT460" s="17"/>
      <c r="BU460" s="17"/>
      <c r="BV460" s="17"/>
      <c r="BW460" s="17"/>
      <c r="BX460" s="17"/>
      <c r="BY460" s="17"/>
      <c r="BZ460" s="17"/>
      <c r="CB460" s="10"/>
      <c r="CC460" s="10"/>
      <c r="CD460" s="9"/>
      <c r="CE460" s="9"/>
      <c r="CF460" s="9"/>
      <c r="CG460" s="9"/>
      <c r="CH460" s="9"/>
      <c r="CI460" s="9"/>
      <c r="CK460" s="8"/>
      <c r="CL460" s="8"/>
      <c r="CM460" s="8"/>
      <c r="CN460" s="8"/>
      <c r="CO460" s="9"/>
      <c r="CP460" s="8"/>
      <c r="CQ460" s="8"/>
    </row>
    <row r="461" spans="1:95" s="4" customFormat="1">
      <c r="A461" s="28"/>
      <c r="B461" s="23"/>
      <c r="C461" s="23"/>
      <c r="D461" s="23"/>
      <c r="E461" s="49"/>
      <c r="F461" s="217"/>
      <c r="G461" s="26"/>
      <c r="H461" s="24"/>
      <c r="I461" s="24"/>
      <c r="J461" s="24"/>
      <c r="K461" s="24"/>
      <c r="L461" s="24"/>
      <c r="M461" s="233"/>
      <c r="N461" s="24"/>
      <c r="O461" s="24"/>
      <c r="P461" s="24"/>
      <c r="Q461" s="19"/>
      <c r="R461" s="42"/>
      <c r="S461" s="45"/>
      <c r="T461" s="45"/>
      <c r="U461" s="47"/>
      <c r="V461" s="42"/>
      <c r="W461" s="42"/>
      <c r="X461" s="19"/>
      <c r="Y461" s="19"/>
      <c r="Z461" s="35"/>
      <c r="AA461" s="35"/>
      <c r="AB461" s="54"/>
      <c r="AC461" s="19"/>
      <c r="AD461" s="19"/>
      <c r="AE461" s="19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39"/>
      <c r="AU461" s="8"/>
      <c r="AV461" s="8"/>
      <c r="AW461" s="8"/>
      <c r="AX461" s="8"/>
      <c r="AY461" s="9"/>
      <c r="AZ461" s="9"/>
      <c r="BA461" s="8"/>
      <c r="BB461" s="8"/>
      <c r="BC461" s="9"/>
      <c r="BD461" s="9"/>
      <c r="BE461" s="8"/>
      <c r="BF461" s="9"/>
      <c r="BG461" s="8"/>
      <c r="BH461" s="9"/>
      <c r="BI461" s="8"/>
      <c r="BJ461" s="9"/>
      <c r="BK461" s="8"/>
      <c r="BL461" s="8"/>
      <c r="BM461" s="8"/>
      <c r="BN461" s="9"/>
      <c r="BO461" s="8"/>
      <c r="BP461" s="8"/>
      <c r="BS461" s="17"/>
      <c r="BT461" s="17"/>
      <c r="BU461" s="17"/>
      <c r="BV461" s="17"/>
      <c r="BW461" s="17"/>
      <c r="BX461" s="17"/>
      <c r="BY461" s="17"/>
      <c r="BZ461" s="17"/>
      <c r="CB461" s="10"/>
      <c r="CC461" s="10"/>
      <c r="CD461" s="9"/>
      <c r="CE461" s="9"/>
      <c r="CF461" s="9"/>
      <c r="CG461" s="9"/>
      <c r="CH461" s="9"/>
      <c r="CI461" s="9"/>
      <c r="CK461" s="8"/>
      <c r="CL461" s="8"/>
      <c r="CM461" s="8"/>
      <c r="CN461" s="8"/>
      <c r="CO461" s="9"/>
      <c r="CP461" s="8"/>
      <c r="CQ461" s="8"/>
    </row>
    <row r="462" spans="1:95" s="4" customFormat="1">
      <c r="A462" s="28"/>
      <c r="B462" s="23"/>
      <c r="C462" s="23"/>
      <c r="D462" s="23"/>
      <c r="E462" s="49"/>
      <c r="F462" s="217"/>
      <c r="G462" s="26"/>
      <c r="H462" s="24"/>
      <c r="I462" s="24"/>
      <c r="J462" s="24"/>
      <c r="K462" s="24"/>
      <c r="L462" s="24"/>
      <c r="M462" s="233"/>
      <c r="N462" s="24"/>
      <c r="O462" s="24"/>
      <c r="P462" s="24"/>
      <c r="Q462" s="19"/>
      <c r="R462" s="42"/>
      <c r="S462" s="45"/>
      <c r="T462" s="45"/>
      <c r="U462" s="47"/>
      <c r="V462" s="42"/>
      <c r="W462" s="42"/>
      <c r="X462" s="19"/>
      <c r="Y462" s="19"/>
      <c r="Z462" s="35"/>
      <c r="AA462" s="35"/>
      <c r="AB462" s="54"/>
      <c r="AC462" s="19"/>
      <c r="AD462" s="19"/>
      <c r="AE462" s="19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39"/>
      <c r="AU462" s="8"/>
      <c r="AV462" s="8"/>
      <c r="AW462" s="8"/>
      <c r="AX462" s="8"/>
      <c r="AY462" s="9"/>
      <c r="AZ462" s="9"/>
      <c r="BA462" s="8"/>
      <c r="BB462" s="8"/>
      <c r="BC462" s="9"/>
      <c r="BD462" s="9"/>
      <c r="BE462" s="8"/>
      <c r="BF462" s="9"/>
      <c r="BG462" s="8"/>
      <c r="BH462" s="9"/>
      <c r="BI462" s="8"/>
      <c r="BJ462" s="9"/>
      <c r="BK462" s="8"/>
      <c r="BL462" s="8"/>
      <c r="BM462" s="8"/>
      <c r="BN462" s="9"/>
      <c r="BO462" s="8"/>
      <c r="BP462" s="8"/>
      <c r="BS462" s="17"/>
      <c r="BT462" s="17"/>
      <c r="BU462" s="17"/>
      <c r="BV462" s="17"/>
      <c r="BW462" s="17"/>
      <c r="BX462" s="17"/>
      <c r="BY462" s="17"/>
      <c r="BZ462" s="17"/>
      <c r="CB462" s="10"/>
      <c r="CC462" s="10"/>
      <c r="CD462" s="9"/>
      <c r="CE462" s="9"/>
      <c r="CF462" s="9"/>
      <c r="CG462" s="9"/>
      <c r="CH462" s="9"/>
      <c r="CI462" s="9"/>
      <c r="CK462" s="8"/>
      <c r="CL462" s="8"/>
      <c r="CM462" s="8"/>
      <c r="CN462" s="8"/>
      <c r="CO462" s="9"/>
      <c r="CP462" s="8"/>
      <c r="CQ462" s="8"/>
    </row>
    <row r="463" spans="1:95" s="4" customFormat="1">
      <c r="A463" s="28"/>
      <c r="B463" s="23"/>
      <c r="C463" s="23"/>
      <c r="D463" s="23"/>
      <c r="E463" s="49"/>
      <c r="F463" s="217"/>
      <c r="G463" s="26"/>
      <c r="H463" s="24"/>
      <c r="I463" s="24"/>
      <c r="J463" s="24"/>
      <c r="K463" s="24"/>
      <c r="L463" s="24"/>
      <c r="M463" s="233"/>
      <c r="N463" s="24"/>
      <c r="O463" s="24"/>
      <c r="P463" s="24"/>
      <c r="Q463" s="19"/>
      <c r="R463" s="42"/>
      <c r="S463" s="45"/>
      <c r="T463" s="45"/>
      <c r="U463" s="47"/>
      <c r="V463" s="42"/>
      <c r="W463" s="42"/>
      <c r="X463" s="19"/>
      <c r="Y463" s="19"/>
      <c r="Z463" s="35"/>
      <c r="AA463" s="35"/>
      <c r="AB463" s="54"/>
      <c r="AC463" s="19"/>
      <c r="AD463" s="19"/>
      <c r="AE463" s="19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39"/>
      <c r="AU463" s="8"/>
      <c r="AV463" s="8"/>
      <c r="AW463" s="8"/>
      <c r="AX463" s="8"/>
      <c r="AY463" s="9"/>
      <c r="AZ463" s="9"/>
      <c r="BA463" s="8"/>
      <c r="BB463" s="8"/>
      <c r="BC463" s="9"/>
      <c r="BD463" s="9"/>
      <c r="BE463" s="8"/>
      <c r="BF463" s="9"/>
      <c r="BG463" s="8"/>
      <c r="BH463" s="9"/>
      <c r="BI463" s="8"/>
      <c r="BJ463" s="9"/>
      <c r="BK463" s="8"/>
      <c r="BL463" s="8"/>
      <c r="BM463" s="8"/>
      <c r="BN463" s="9"/>
      <c r="BO463" s="8"/>
      <c r="BP463" s="8"/>
      <c r="BS463" s="17"/>
      <c r="BT463" s="17"/>
      <c r="BU463" s="17"/>
      <c r="BV463" s="17"/>
      <c r="BW463" s="17"/>
      <c r="BX463" s="17"/>
      <c r="BY463" s="17"/>
      <c r="BZ463" s="17"/>
      <c r="CB463" s="10"/>
      <c r="CC463" s="10"/>
      <c r="CD463" s="9"/>
      <c r="CE463" s="9"/>
      <c r="CF463" s="9"/>
      <c r="CG463" s="9"/>
      <c r="CH463" s="9"/>
      <c r="CI463" s="9"/>
      <c r="CK463" s="8"/>
      <c r="CL463" s="8"/>
      <c r="CM463" s="8"/>
      <c r="CN463" s="8"/>
      <c r="CO463" s="9"/>
      <c r="CP463" s="8"/>
      <c r="CQ463" s="8"/>
    </row>
    <row r="464" spans="1:95" s="4" customFormat="1">
      <c r="A464" s="28"/>
      <c r="B464" s="23"/>
      <c r="C464" s="23"/>
      <c r="D464" s="23"/>
      <c r="E464" s="49"/>
      <c r="F464" s="217"/>
      <c r="G464" s="26"/>
      <c r="H464" s="24"/>
      <c r="I464" s="24"/>
      <c r="J464" s="24"/>
      <c r="K464" s="24"/>
      <c r="L464" s="24"/>
      <c r="M464" s="233"/>
      <c r="N464" s="24"/>
      <c r="O464" s="24"/>
      <c r="P464" s="24"/>
      <c r="Q464" s="19"/>
      <c r="R464" s="42"/>
      <c r="S464" s="45"/>
      <c r="T464" s="45"/>
      <c r="U464" s="47"/>
      <c r="V464" s="42"/>
      <c r="W464" s="42"/>
      <c r="X464" s="19"/>
      <c r="Y464" s="19"/>
      <c r="Z464" s="35"/>
      <c r="AA464" s="35"/>
      <c r="AB464" s="54"/>
      <c r="AC464" s="19"/>
      <c r="AD464" s="19"/>
      <c r="AE464" s="19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39"/>
      <c r="AU464" s="8"/>
      <c r="AV464" s="8"/>
      <c r="AW464" s="8"/>
      <c r="AX464" s="8"/>
      <c r="AY464" s="9"/>
      <c r="AZ464" s="9"/>
      <c r="BA464" s="8"/>
      <c r="BB464" s="8"/>
      <c r="BC464" s="9"/>
      <c r="BD464" s="9"/>
      <c r="BE464" s="8"/>
      <c r="BF464" s="9"/>
      <c r="BG464" s="8"/>
      <c r="BH464" s="9"/>
      <c r="BI464" s="8"/>
      <c r="BJ464" s="9"/>
      <c r="BK464" s="8"/>
      <c r="BL464" s="8"/>
      <c r="BM464" s="8"/>
      <c r="BN464" s="9"/>
      <c r="BO464" s="8"/>
      <c r="BP464" s="8"/>
      <c r="BS464" s="17"/>
      <c r="BT464" s="17"/>
      <c r="BU464" s="17"/>
      <c r="BV464" s="17"/>
      <c r="BW464" s="17"/>
      <c r="BX464" s="17"/>
      <c r="BY464" s="17"/>
      <c r="BZ464" s="17"/>
      <c r="CB464" s="10"/>
      <c r="CC464" s="10"/>
      <c r="CD464" s="9"/>
      <c r="CE464" s="9"/>
      <c r="CF464" s="9"/>
      <c r="CG464" s="9"/>
      <c r="CH464" s="9"/>
      <c r="CI464" s="9"/>
      <c r="CK464" s="8"/>
      <c r="CL464" s="8"/>
      <c r="CM464" s="8"/>
      <c r="CN464" s="8"/>
      <c r="CO464" s="9"/>
      <c r="CP464" s="8"/>
      <c r="CQ464" s="8"/>
    </row>
    <row r="465" spans="1:98" s="4" customFormat="1">
      <c r="A465" s="28"/>
      <c r="B465" s="23"/>
      <c r="C465" s="23"/>
      <c r="D465" s="23"/>
      <c r="E465" s="49"/>
      <c r="F465" s="217"/>
      <c r="G465" s="26"/>
      <c r="H465" s="24"/>
      <c r="I465" s="24"/>
      <c r="J465" s="24"/>
      <c r="K465" s="24"/>
      <c r="L465" s="24"/>
      <c r="M465" s="233"/>
      <c r="N465" s="24"/>
      <c r="O465" s="24"/>
      <c r="P465" s="24"/>
      <c r="Q465" s="19"/>
      <c r="R465" s="42"/>
      <c r="S465" s="45"/>
      <c r="T465" s="45"/>
      <c r="U465" s="47"/>
      <c r="V465" s="42"/>
      <c r="W465" s="42"/>
      <c r="X465" s="19"/>
      <c r="Y465" s="19"/>
      <c r="Z465" s="35"/>
      <c r="AA465" s="35"/>
      <c r="AB465" s="54"/>
      <c r="AC465" s="19"/>
      <c r="AD465" s="19"/>
      <c r="AE465" s="19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39"/>
      <c r="AU465" s="8"/>
      <c r="AV465" s="8"/>
      <c r="AW465" s="8"/>
      <c r="AX465" s="8"/>
      <c r="AY465" s="9"/>
      <c r="AZ465" s="9"/>
      <c r="BA465" s="8"/>
      <c r="BB465" s="8"/>
      <c r="BC465" s="9"/>
      <c r="BD465" s="9"/>
      <c r="BE465" s="8"/>
      <c r="BF465" s="9"/>
      <c r="BG465" s="8"/>
      <c r="BH465" s="9"/>
      <c r="BI465" s="8"/>
      <c r="BJ465" s="9"/>
      <c r="BK465" s="8"/>
      <c r="BL465" s="8"/>
      <c r="BM465" s="8"/>
      <c r="BN465" s="9"/>
      <c r="BO465" s="8"/>
      <c r="BP465" s="8"/>
      <c r="BS465" s="17"/>
      <c r="BT465" s="17"/>
      <c r="BU465" s="17"/>
      <c r="BV465" s="17"/>
      <c r="BW465" s="17"/>
      <c r="BX465" s="17"/>
      <c r="BY465" s="17"/>
      <c r="BZ465" s="17"/>
      <c r="CB465" s="10"/>
      <c r="CC465" s="10"/>
      <c r="CD465" s="9"/>
      <c r="CE465" s="9"/>
      <c r="CF465" s="9"/>
      <c r="CG465" s="9"/>
      <c r="CH465" s="9"/>
      <c r="CI465" s="9"/>
      <c r="CK465" s="8"/>
      <c r="CL465" s="8"/>
      <c r="CM465" s="8"/>
      <c r="CN465" s="8"/>
      <c r="CO465" s="9"/>
      <c r="CP465" s="8"/>
      <c r="CQ465" s="8"/>
    </row>
    <row r="466" spans="1:98" s="4" customFormat="1">
      <c r="A466" s="28"/>
      <c r="B466" s="23"/>
      <c r="C466" s="23"/>
      <c r="D466" s="23"/>
      <c r="E466" s="49"/>
      <c r="F466" s="217"/>
      <c r="G466" s="26"/>
      <c r="H466" s="24"/>
      <c r="I466" s="24"/>
      <c r="J466" s="24"/>
      <c r="K466" s="24"/>
      <c r="L466" s="24"/>
      <c r="M466" s="233"/>
      <c r="N466" s="24"/>
      <c r="O466" s="24"/>
      <c r="P466" s="24"/>
      <c r="Q466" s="19"/>
      <c r="R466" s="42"/>
      <c r="S466" s="45"/>
      <c r="T466" s="45"/>
      <c r="U466" s="47"/>
      <c r="V466" s="42"/>
      <c r="W466" s="42"/>
      <c r="X466" s="19"/>
      <c r="Y466" s="19"/>
      <c r="Z466" s="35"/>
      <c r="AA466" s="35"/>
      <c r="AB466" s="54"/>
      <c r="AC466" s="19"/>
      <c r="AD466" s="19"/>
      <c r="AE466" s="19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39"/>
      <c r="AU466" s="8"/>
      <c r="AV466" s="8"/>
      <c r="AW466" s="8"/>
      <c r="AX466" s="8"/>
      <c r="AY466" s="9"/>
      <c r="AZ466" s="9"/>
      <c r="BA466" s="8"/>
      <c r="BB466" s="8"/>
      <c r="BC466" s="9"/>
      <c r="BD466" s="9"/>
      <c r="BE466" s="8"/>
      <c r="BF466" s="9"/>
      <c r="BG466" s="8"/>
      <c r="BH466" s="9"/>
      <c r="BI466" s="8"/>
      <c r="BJ466" s="9"/>
      <c r="BK466" s="8"/>
      <c r="BL466" s="8"/>
      <c r="BM466" s="8"/>
      <c r="BN466" s="9"/>
      <c r="BO466" s="8"/>
      <c r="BP466" s="8"/>
      <c r="BS466" s="17"/>
      <c r="BT466" s="17"/>
      <c r="BU466" s="17"/>
      <c r="BV466" s="17"/>
      <c r="BW466" s="17"/>
      <c r="BX466" s="17"/>
      <c r="BY466" s="17"/>
      <c r="BZ466" s="17"/>
      <c r="CB466" s="10"/>
      <c r="CC466" s="10"/>
      <c r="CD466" s="9"/>
      <c r="CE466" s="9"/>
      <c r="CF466" s="9"/>
      <c r="CG466" s="9"/>
      <c r="CH466" s="9"/>
      <c r="CI466" s="9"/>
      <c r="CK466" s="8"/>
      <c r="CL466" s="8"/>
      <c r="CM466" s="8"/>
      <c r="CN466" s="8"/>
      <c r="CO466" s="9"/>
      <c r="CP466" s="8"/>
      <c r="CQ466" s="8"/>
    </row>
    <row r="467" spans="1:98" s="4" customFormat="1">
      <c r="A467" s="28"/>
      <c r="B467" s="23"/>
      <c r="C467" s="23"/>
      <c r="D467" s="23"/>
      <c r="E467" s="49"/>
      <c r="F467" s="217"/>
      <c r="G467" s="26"/>
      <c r="H467" s="24"/>
      <c r="I467" s="24"/>
      <c r="J467" s="24"/>
      <c r="K467" s="24"/>
      <c r="L467" s="24"/>
      <c r="M467" s="233"/>
      <c r="N467" s="24"/>
      <c r="O467" s="24"/>
      <c r="P467" s="24"/>
      <c r="Q467" s="19"/>
      <c r="R467" s="42"/>
      <c r="S467" s="45"/>
      <c r="T467" s="45"/>
      <c r="U467" s="47"/>
      <c r="V467" s="42"/>
      <c r="W467" s="42"/>
      <c r="X467" s="19"/>
      <c r="Y467" s="19"/>
      <c r="Z467" s="35"/>
      <c r="AA467" s="35"/>
      <c r="AB467" s="54"/>
      <c r="AC467" s="19"/>
      <c r="AD467" s="19"/>
      <c r="AE467" s="19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39"/>
      <c r="AU467" s="8"/>
      <c r="AV467" s="8"/>
      <c r="AW467" s="8"/>
      <c r="AX467" s="8"/>
      <c r="AY467" s="9"/>
      <c r="AZ467" s="9"/>
      <c r="BA467" s="8"/>
      <c r="BB467" s="8"/>
      <c r="BC467" s="9"/>
      <c r="BD467" s="9"/>
      <c r="BE467" s="8"/>
      <c r="BF467" s="9"/>
      <c r="BG467" s="8"/>
      <c r="BH467" s="9"/>
      <c r="BI467" s="8"/>
      <c r="BJ467" s="9"/>
      <c r="BK467" s="8"/>
      <c r="BL467" s="8"/>
      <c r="BM467" s="8"/>
      <c r="BN467" s="9"/>
      <c r="BO467" s="8"/>
      <c r="BP467" s="8"/>
      <c r="BS467" s="17"/>
      <c r="BT467" s="17"/>
      <c r="BU467" s="17"/>
      <c r="BV467" s="17"/>
      <c r="BW467" s="17"/>
      <c r="BX467" s="17"/>
      <c r="BY467" s="17"/>
      <c r="BZ467" s="17"/>
      <c r="CB467" s="10"/>
      <c r="CC467" s="10"/>
      <c r="CD467" s="9"/>
      <c r="CE467" s="9"/>
      <c r="CF467" s="9"/>
      <c r="CG467" s="9"/>
      <c r="CH467" s="9"/>
      <c r="CI467" s="9"/>
      <c r="CK467" s="8"/>
      <c r="CL467" s="8"/>
      <c r="CM467" s="8"/>
      <c r="CN467" s="8"/>
      <c r="CO467" s="9"/>
      <c r="CP467" s="8"/>
      <c r="CQ467" s="8"/>
    </row>
    <row r="468" spans="1:98" s="4" customFormat="1">
      <c r="A468" s="28"/>
      <c r="B468" s="23"/>
      <c r="C468" s="23"/>
      <c r="D468" s="23"/>
      <c r="E468" s="49"/>
      <c r="F468" s="217"/>
      <c r="G468" s="26"/>
      <c r="H468" s="24"/>
      <c r="I468" s="24"/>
      <c r="J468" s="24"/>
      <c r="K468" s="24"/>
      <c r="L468" s="24"/>
      <c r="M468" s="233"/>
      <c r="N468" s="24"/>
      <c r="O468" s="24"/>
      <c r="P468" s="24"/>
      <c r="Q468" s="19"/>
      <c r="R468" s="42"/>
      <c r="S468" s="45"/>
      <c r="T468" s="45"/>
      <c r="U468" s="47"/>
      <c r="V468" s="42"/>
      <c r="W468" s="42"/>
      <c r="X468" s="19"/>
      <c r="Y468" s="19"/>
      <c r="Z468" s="35"/>
      <c r="AA468" s="35"/>
      <c r="AB468" s="54"/>
      <c r="AC468" s="19"/>
      <c r="AD468" s="19"/>
      <c r="AE468" s="19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39"/>
      <c r="AU468" s="8"/>
      <c r="AV468" s="8"/>
      <c r="AW468" s="8"/>
      <c r="AX468" s="8"/>
      <c r="AY468" s="9"/>
      <c r="AZ468" s="9"/>
      <c r="BA468" s="8"/>
      <c r="BB468" s="8"/>
      <c r="BC468" s="9"/>
      <c r="BD468" s="9"/>
      <c r="BE468" s="8"/>
      <c r="BF468" s="9"/>
      <c r="BG468" s="8"/>
      <c r="BH468" s="9"/>
      <c r="BI468" s="8"/>
      <c r="BJ468" s="9"/>
      <c r="BK468" s="8"/>
      <c r="BL468" s="8"/>
      <c r="BM468" s="8"/>
      <c r="BN468" s="9"/>
      <c r="BO468" s="8"/>
      <c r="BP468" s="8"/>
      <c r="BS468" s="17"/>
      <c r="BT468" s="17"/>
      <c r="BU468" s="17"/>
      <c r="BV468" s="17"/>
      <c r="BW468" s="17"/>
      <c r="BX468" s="17"/>
      <c r="BY468" s="17"/>
      <c r="BZ468" s="17"/>
      <c r="CB468" s="10"/>
      <c r="CC468" s="10"/>
      <c r="CD468" s="9"/>
      <c r="CE468" s="9"/>
      <c r="CF468" s="9"/>
      <c r="CG468" s="9"/>
      <c r="CH468" s="9"/>
      <c r="CI468" s="9"/>
      <c r="CK468" s="8"/>
      <c r="CL468" s="8"/>
      <c r="CM468" s="8"/>
      <c r="CN468" s="8"/>
      <c r="CO468" s="9"/>
      <c r="CP468" s="8"/>
      <c r="CQ468" s="8"/>
    </row>
    <row r="469" spans="1:98" s="4" customFormat="1">
      <c r="A469" s="28"/>
      <c r="B469" s="23"/>
      <c r="C469" s="23"/>
      <c r="D469" s="23"/>
      <c r="E469" s="49"/>
      <c r="F469" s="217"/>
      <c r="G469" s="26"/>
      <c r="H469" s="24"/>
      <c r="I469" s="24"/>
      <c r="J469" s="24"/>
      <c r="K469" s="24"/>
      <c r="L469" s="24"/>
      <c r="M469" s="233"/>
      <c r="N469" s="24"/>
      <c r="O469" s="24"/>
      <c r="P469" s="24"/>
      <c r="Q469" s="19"/>
      <c r="R469" s="42"/>
      <c r="S469" s="45"/>
      <c r="T469" s="45"/>
      <c r="U469" s="47"/>
      <c r="V469" s="42"/>
      <c r="W469" s="42"/>
      <c r="X469" s="19"/>
      <c r="Y469" s="19"/>
      <c r="Z469" s="35"/>
      <c r="AA469" s="35"/>
      <c r="AB469" s="54"/>
      <c r="AC469" s="19"/>
      <c r="AD469" s="19"/>
      <c r="AE469" s="19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39"/>
      <c r="AU469" s="8"/>
      <c r="AV469" s="8"/>
      <c r="AW469" s="8"/>
      <c r="AX469" s="8"/>
      <c r="AY469" s="9"/>
      <c r="AZ469" s="9"/>
      <c r="BA469" s="8"/>
      <c r="BB469" s="8"/>
      <c r="BC469" s="9"/>
      <c r="BD469" s="9"/>
      <c r="BE469" s="8"/>
      <c r="BF469" s="9"/>
      <c r="BG469" s="8"/>
      <c r="BH469" s="9"/>
      <c r="BI469" s="8"/>
      <c r="BJ469" s="9"/>
      <c r="BK469" s="8"/>
      <c r="BL469" s="8"/>
      <c r="BM469" s="8"/>
      <c r="BN469" s="9"/>
      <c r="BO469" s="8"/>
      <c r="BP469" s="8"/>
      <c r="BS469" s="17"/>
      <c r="BT469" s="17"/>
      <c r="BU469" s="17"/>
      <c r="BV469" s="17"/>
      <c r="BW469" s="17"/>
      <c r="BX469" s="17"/>
      <c r="BY469" s="17"/>
      <c r="BZ469" s="17"/>
      <c r="CB469" s="10"/>
      <c r="CC469" s="10"/>
      <c r="CD469" s="9"/>
      <c r="CE469" s="9"/>
      <c r="CF469" s="9"/>
      <c r="CG469" s="9"/>
      <c r="CH469" s="9"/>
      <c r="CI469" s="9"/>
      <c r="CK469" s="8"/>
      <c r="CL469" s="8"/>
      <c r="CM469" s="8"/>
      <c r="CN469" s="8"/>
      <c r="CO469" s="9"/>
      <c r="CP469" s="8"/>
      <c r="CQ469" s="8"/>
    </row>
    <row r="470" spans="1:98" s="4" customFormat="1">
      <c r="A470" s="28"/>
      <c r="B470" s="23"/>
      <c r="C470" s="23"/>
      <c r="D470" s="23"/>
      <c r="E470" s="49"/>
      <c r="F470" s="217"/>
      <c r="G470" s="26"/>
      <c r="H470" s="24"/>
      <c r="I470" s="24"/>
      <c r="J470" s="24"/>
      <c r="K470" s="24"/>
      <c r="L470" s="24"/>
      <c r="M470" s="233"/>
      <c r="N470" s="24"/>
      <c r="O470" s="24"/>
      <c r="P470" s="24"/>
      <c r="Q470" s="19"/>
      <c r="R470" s="42"/>
      <c r="S470" s="45"/>
      <c r="T470" s="45"/>
      <c r="U470" s="47"/>
      <c r="V470" s="42"/>
      <c r="W470" s="42"/>
      <c r="X470" s="19"/>
      <c r="Y470" s="19"/>
      <c r="Z470" s="35"/>
      <c r="AA470" s="35"/>
      <c r="AB470" s="54"/>
      <c r="AC470" s="19"/>
      <c r="AD470" s="19"/>
      <c r="AE470" s="19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39"/>
      <c r="AU470" s="8"/>
      <c r="AV470" s="8"/>
      <c r="AW470" s="8"/>
      <c r="AX470" s="8"/>
      <c r="AY470" s="9"/>
      <c r="AZ470" s="9"/>
      <c r="BA470" s="8"/>
      <c r="BB470" s="8"/>
      <c r="BC470" s="9"/>
      <c r="BD470" s="9"/>
      <c r="BE470" s="8"/>
      <c r="BF470" s="9"/>
      <c r="BG470" s="8"/>
      <c r="BH470" s="9"/>
      <c r="BI470" s="8"/>
      <c r="BJ470" s="9"/>
      <c r="BK470" s="8"/>
      <c r="BL470" s="8"/>
      <c r="BM470" s="8"/>
      <c r="BN470" s="9"/>
      <c r="BO470" s="8"/>
      <c r="BP470" s="8"/>
      <c r="BS470" s="17"/>
      <c r="BT470" s="17"/>
      <c r="BU470" s="17"/>
      <c r="BV470" s="17"/>
      <c r="BW470" s="17"/>
      <c r="BX470" s="17"/>
      <c r="BY470" s="17"/>
      <c r="BZ470" s="17"/>
      <c r="CB470" s="10"/>
      <c r="CC470" s="10"/>
      <c r="CD470" s="9"/>
      <c r="CE470" s="9"/>
      <c r="CF470" s="9"/>
      <c r="CG470" s="9"/>
      <c r="CH470" s="9"/>
      <c r="CI470" s="9"/>
      <c r="CK470" s="8"/>
      <c r="CL470" s="8"/>
      <c r="CM470" s="8"/>
      <c r="CN470" s="8"/>
      <c r="CO470" s="9"/>
      <c r="CP470" s="8"/>
      <c r="CQ470" s="8"/>
    </row>
    <row r="471" spans="1:98" s="4" customFormat="1">
      <c r="A471" s="28"/>
      <c r="B471" s="23"/>
      <c r="C471" s="23"/>
      <c r="D471" s="23"/>
      <c r="E471" s="49"/>
      <c r="F471" s="217"/>
      <c r="G471" s="26"/>
      <c r="H471" s="24"/>
      <c r="I471" s="24"/>
      <c r="J471" s="24"/>
      <c r="K471" s="24"/>
      <c r="L471" s="24"/>
      <c r="M471" s="233"/>
      <c r="N471" s="24"/>
      <c r="O471" s="24"/>
      <c r="P471" s="24"/>
      <c r="Q471" s="19"/>
      <c r="R471" s="42"/>
      <c r="S471" s="45"/>
      <c r="T471" s="45"/>
      <c r="U471" s="47"/>
      <c r="V471" s="42"/>
      <c r="W471" s="42"/>
      <c r="X471" s="19"/>
      <c r="Y471" s="19"/>
      <c r="Z471" s="35"/>
      <c r="AA471" s="35"/>
      <c r="AB471" s="54"/>
      <c r="AC471" s="19"/>
      <c r="AD471" s="19"/>
      <c r="AE471" s="19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39"/>
      <c r="AU471" s="8"/>
      <c r="AV471" s="8"/>
      <c r="AW471" s="8"/>
      <c r="AX471" s="8"/>
      <c r="AY471" s="9"/>
      <c r="AZ471" s="9"/>
      <c r="BA471" s="8"/>
      <c r="BB471" s="8"/>
      <c r="BC471" s="9"/>
      <c r="BD471" s="9"/>
      <c r="BE471" s="8"/>
      <c r="BF471" s="9"/>
      <c r="BG471" s="8"/>
      <c r="BH471" s="9"/>
      <c r="BI471" s="8"/>
      <c r="BJ471" s="9"/>
      <c r="BK471" s="8"/>
      <c r="BL471" s="8"/>
      <c r="BM471" s="8"/>
      <c r="BN471" s="9"/>
      <c r="BO471" s="8"/>
      <c r="BP471" s="8"/>
      <c r="BS471" s="17"/>
      <c r="BT471" s="17"/>
      <c r="BU471" s="17"/>
      <c r="BV471" s="17"/>
      <c r="BW471" s="17"/>
      <c r="BX471" s="17"/>
      <c r="BY471" s="17"/>
      <c r="BZ471" s="17"/>
      <c r="CB471" s="10"/>
      <c r="CC471" s="10"/>
      <c r="CD471" s="9"/>
      <c r="CE471" s="9"/>
      <c r="CF471" s="9"/>
      <c r="CG471" s="9"/>
      <c r="CH471" s="9"/>
      <c r="CI471" s="9"/>
      <c r="CK471" s="8"/>
      <c r="CL471" s="8"/>
      <c r="CM471" s="8"/>
      <c r="CN471" s="8"/>
      <c r="CO471" s="9"/>
      <c r="CP471" s="8"/>
      <c r="CQ471" s="8"/>
    </row>
    <row r="472" spans="1:98" s="4" customFormat="1">
      <c r="A472" s="28"/>
      <c r="B472" s="23"/>
      <c r="C472" s="23"/>
      <c r="D472" s="23"/>
      <c r="E472" s="49"/>
      <c r="F472" s="217"/>
      <c r="G472" s="26"/>
      <c r="H472" s="24"/>
      <c r="I472" s="24"/>
      <c r="J472" s="24"/>
      <c r="K472" s="24"/>
      <c r="L472" s="24"/>
      <c r="M472" s="233"/>
      <c r="N472" s="24"/>
      <c r="O472" s="24"/>
      <c r="P472" s="24"/>
      <c r="Q472" s="19"/>
      <c r="R472" s="42"/>
      <c r="S472" s="45"/>
      <c r="T472" s="45"/>
      <c r="U472" s="47"/>
      <c r="V472" s="42"/>
      <c r="W472" s="42"/>
      <c r="X472" s="19"/>
      <c r="Y472" s="19"/>
      <c r="Z472" s="35"/>
      <c r="AA472" s="35"/>
      <c r="AB472" s="54"/>
      <c r="AC472" s="19"/>
      <c r="AD472" s="19"/>
      <c r="AE472" s="19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39"/>
      <c r="AU472" s="8"/>
      <c r="AV472" s="8"/>
      <c r="AW472" s="8"/>
      <c r="AX472" s="8"/>
      <c r="AY472" s="9"/>
      <c r="AZ472" s="9"/>
      <c r="BA472" s="8"/>
      <c r="BB472" s="8"/>
      <c r="BC472" s="9"/>
      <c r="BD472" s="9"/>
      <c r="BE472" s="8"/>
      <c r="BF472" s="9"/>
      <c r="BG472" s="8"/>
      <c r="BH472" s="9"/>
      <c r="BI472" s="8"/>
      <c r="BJ472" s="9"/>
      <c r="BK472" s="8"/>
      <c r="BL472" s="8"/>
      <c r="BM472" s="8"/>
      <c r="BN472" s="9"/>
      <c r="BO472" s="8"/>
      <c r="BP472" s="8"/>
      <c r="BS472" s="17"/>
      <c r="BT472" s="17"/>
      <c r="BU472" s="17"/>
      <c r="BV472" s="17"/>
      <c r="BW472" s="17"/>
      <c r="BX472" s="17"/>
      <c r="BY472" s="17"/>
      <c r="BZ472" s="17"/>
      <c r="CB472" s="10"/>
      <c r="CC472" s="10"/>
      <c r="CD472" s="9"/>
      <c r="CE472" s="9"/>
      <c r="CF472" s="9"/>
      <c r="CG472" s="9"/>
      <c r="CH472" s="9"/>
      <c r="CI472" s="9"/>
      <c r="CK472" s="8"/>
      <c r="CL472" s="8"/>
      <c r="CM472" s="8"/>
      <c r="CN472" s="8"/>
      <c r="CO472" s="9"/>
      <c r="CP472" s="8"/>
      <c r="CQ472" s="8"/>
    </row>
    <row r="473" spans="1:98" s="4" customFormat="1">
      <c r="A473" s="28"/>
      <c r="B473" s="23"/>
      <c r="C473" s="23"/>
      <c r="D473" s="23"/>
      <c r="E473" s="49"/>
      <c r="F473" s="217"/>
      <c r="G473" s="26"/>
      <c r="H473" s="24"/>
      <c r="I473" s="24"/>
      <c r="J473" s="24"/>
      <c r="K473" s="24"/>
      <c r="L473" s="24"/>
      <c r="M473" s="233"/>
      <c r="N473" s="24"/>
      <c r="O473" s="24"/>
      <c r="P473" s="24"/>
      <c r="Q473" s="19"/>
      <c r="R473" s="42"/>
      <c r="S473" s="45"/>
      <c r="T473" s="45"/>
      <c r="U473" s="47"/>
      <c r="V473" s="42"/>
      <c r="W473" s="42"/>
      <c r="X473" s="19"/>
      <c r="Y473" s="19"/>
      <c r="Z473" s="35"/>
      <c r="AA473" s="35"/>
      <c r="AB473" s="54"/>
      <c r="AC473" s="19"/>
      <c r="AD473" s="19"/>
      <c r="AE473" s="19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39"/>
      <c r="AU473" s="8"/>
      <c r="AV473" s="8"/>
      <c r="AW473" s="8"/>
      <c r="AX473" s="8"/>
      <c r="AY473" s="9"/>
      <c r="AZ473" s="9"/>
      <c r="BA473" s="8"/>
      <c r="BB473" s="8"/>
      <c r="BC473" s="9"/>
      <c r="BD473" s="9"/>
      <c r="BE473" s="8"/>
      <c r="BF473" s="9"/>
      <c r="BG473" s="8"/>
      <c r="BH473" s="9"/>
      <c r="BI473" s="8"/>
      <c r="BJ473" s="9"/>
      <c r="BK473" s="8"/>
      <c r="BL473" s="8"/>
      <c r="BM473" s="8"/>
      <c r="BN473" s="9"/>
      <c r="BO473" s="8"/>
      <c r="BP473" s="8"/>
      <c r="BS473" s="17"/>
      <c r="BT473" s="17"/>
      <c r="BU473" s="17"/>
      <c r="BV473" s="17"/>
      <c r="BW473" s="17"/>
      <c r="BX473" s="17"/>
      <c r="BY473" s="17"/>
      <c r="BZ473" s="17"/>
      <c r="CB473" s="10"/>
      <c r="CC473" s="10"/>
      <c r="CD473" s="9"/>
      <c r="CE473" s="9"/>
      <c r="CF473" s="9"/>
      <c r="CG473" s="9"/>
      <c r="CH473" s="9"/>
      <c r="CI473" s="9"/>
      <c r="CK473" s="8"/>
      <c r="CL473" s="8"/>
      <c r="CM473" s="8"/>
      <c r="CN473" s="8"/>
      <c r="CO473" s="9"/>
      <c r="CP473" s="8"/>
      <c r="CQ473" s="8"/>
    </row>
    <row r="474" spans="1:98" s="4" customFormat="1">
      <c r="A474" s="28"/>
      <c r="B474" s="23"/>
      <c r="C474" s="23"/>
      <c r="D474" s="23"/>
      <c r="E474" s="49"/>
      <c r="F474" s="217"/>
      <c r="G474" s="26"/>
      <c r="H474" s="24"/>
      <c r="I474" s="24"/>
      <c r="J474" s="24"/>
      <c r="K474" s="24"/>
      <c r="L474" s="24"/>
      <c r="M474" s="233"/>
      <c r="N474" s="24"/>
      <c r="O474" s="24"/>
      <c r="P474" s="24"/>
      <c r="Q474" s="19"/>
      <c r="R474" s="42"/>
      <c r="S474" s="45"/>
      <c r="T474" s="45"/>
      <c r="U474" s="47"/>
      <c r="V474" s="42"/>
      <c r="W474" s="42"/>
      <c r="X474" s="19"/>
      <c r="Y474" s="19"/>
      <c r="Z474" s="35"/>
      <c r="AA474" s="35"/>
      <c r="AB474" s="54"/>
      <c r="AC474" s="19"/>
      <c r="AD474" s="19"/>
      <c r="AE474" s="19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39"/>
      <c r="AU474" s="8"/>
      <c r="AV474" s="8"/>
      <c r="AW474" s="8"/>
      <c r="AX474" s="8"/>
      <c r="AY474" s="9"/>
      <c r="AZ474" s="9"/>
      <c r="BA474" s="8"/>
      <c r="BB474" s="8"/>
      <c r="BC474" s="9"/>
      <c r="BD474" s="9"/>
      <c r="BE474" s="8"/>
      <c r="BF474" s="9"/>
      <c r="BG474" s="8"/>
      <c r="BH474" s="9"/>
      <c r="BI474" s="8"/>
      <c r="BJ474" s="9"/>
      <c r="BK474" s="8"/>
      <c r="BL474" s="8"/>
      <c r="BM474" s="8"/>
      <c r="BN474" s="9"/>
      <c r="BO474" s="8"/>
      <c r="BP474" s="8"/>
      <c r="BS474" s="17"/>
      <c r="BT474" s="17"/>
      <c r="BU474" s="17"/>
      <c r="BV474" s="17"/>
      <c r="BW474" s="17"/>
      <c r="BX474" s="17"/>
      <c r="BY474" s="17"/>
      <c r="BZ474" s="17"/>
      <c r="CB474" s="10"/>
      <c r="CC474" s="10"/>
      <c r="CD474" s="9"/>
      <c r="CE474" s="9"/>
      <c r="CF474" s="9"/>
      <c r="CG474" s="9"/>
      <c r="CH474" s="9"/>
      <c r="CI474" s="9"/>
      <c r="CK474" s="8"/>
      <c r="CL474" s="8"/>
      <c r="CM474" s="8"/>
      <c r="CN474" s="8"/>
      <c r="CO474" s="9"/>
      <c r="CP474" s="8"/>
      <c r="CQ474" s="8"/>
    </row>
    <row r="475" spans="1:98" s="4" customFormat="1">
      <c r="A475" s="28"/>
      <c r="B475" s="23"/>
      <c r="C475" s="23"/>
      <c r="D475" s="23"/>
      <c r="E475" s="49"/>
      <c r="F475" s="217"/>
      <c r="G475" s="26"/>
      <c r="H475" s="24"/>
      <c r="I475" s="24"/>
      <c r="J475" s="24"/>
      <c r="K475" s="24"/>
      <c r="L475" s="24"/>
      <c r="M475" s="233"/>
      <c r="N475" s="24"/>
      <c r="O475" s="24"/>
      <c r="P475" s="24"/>
      <c r="Q475" s="19"/>
      <c r="R475" s="42"/>
      <c r="S475" s="45"/>
      <c r="T475" s="45"/>
      <c r="U475" s="47"/>
      <c r="V475" s="42"/>
      <c r="W475" s="42"/>
      <c r="X475" s="19"/>
      <c r="Y475" s="19"/>
      <c r="Z475" s="35"/>
      <c r="AA475" s="35"/>
      <c r="AB475" s="54"/>
      <c r="AC475" s="19"/>
      <c r="AD475" s="19"/>
      <c r="AE475" s="19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39"/>
      <c r="AU475" s="8"/>
      <c r="AV475" s="8"/>
      <c r="AW475" s="8"/>
      <c r="AX475" s="8"/>
      <c r="AY475" s="9"/>
      <c r="AZ475" s="9"/>
      <c r="BA475" s="8"/>
      <c r="BB475" s="8"/>
      <c r="BC475" s="9"/>
      <c r="BD475" s="9"/>
      <c r="BE475" s="8"/>
      <c r="BF475" s="9"/>
      <c r="BG475" s="8"/>
      <c r="BH475" s="9"/>
      <c r="BI475" s="8"/>
      <c r="BJ475" s="9"/>
      <c r="BK475" s="8"/>
      <c r="BL475" s="8"/>
      <c r="BM475" s="8"/>
      <c r="BN475" s="9"/>
      <c r="BO475" s="8"/>
      <c r="BP475" s="8"/>
      <c r="BS475" s="17"/>
      <c r="BT475" s="17"/>
      <c r="BU475" s="17"/>
      <c r="BV475" s="17"/>
      <c r="BW475" s="17"/>
      <c r="BX475" s="17"/>
      <c r="BY475" s="17"/>
      <c r="BZ475" s="17"/>
      <c r="CB475" s="10"/>
      <c r="CC475" s="10"/>
      <c r="CD475" s="9"/>
      <c r="CE475" s="9"/>
      <c r="CF475" s="9"/>
      <c r="CG475" s="9"/>
      <c r="CH475" s="9"/>
      <c r="CI475" s="9"/>
      <c r="CK475" s="8"/>
      <c r="CL475" s="8"/>
      <c r="CM475" s="8"/>
      <c r="CN475" s="8"/>
      <c r="CO475" s="9"/>
      <c r="CP475" s="8"/>
      <c r="CQ475" s="8"/>
      <c r="CR475"/>
      <c r="CS475"/>
      <c r="CT475"/>
    </row>
    <row r="476" spans="1:98" s="4" customFormat="1">
      <c r="A476" s="28"/>
      <c r="B476" s="23"/>
      <c r="C476" s="23"/>
      <c r="D476" s="23"/>
      <c r="E476" s="49"/>
      <c r="F476" s="217"/>
      <c r="G476" s="26"/>
      <c r="H476" s="24"/>
      <c r="I476" s="24"/>
      <c r="J476" s="24"/>
      <c r="K476" s="24"/>
      <c r="L476" s="24"/>
      <c r="M476" s="233"/>
      <c r="N476" s="24"/>
      <c r="O476" s="24"/>
      <c r="P476" s="24"/>
      <c r="Q476" s="19"/>
      <c r="R476" s="42"/>
      <c r="S476" s="45"/>
      <c r="T476" s="45"/>
      <c r="U476" s="47"/>
      <c r="V476" s="42"/>
      <c r="W476" s="42"/>
      <c r="X476" s="19"/>
      <c r="Y476" s="19"/>
      <c r="Z476" s="35"/>
      <c r="AA476" s="35"/>
      <c r="AB476" s="54"/>
      <c r="AC476" s="19"/>
      <c r="AD476" s="19"/>
      <c r="AE476" s="19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39"/>
      <c r="AU476" s="8"/>
      <c r="AV476" s="8"/>
      <c r="AW476" s="8"/>
      <c r="AX476" s="8"/>
      <c r="AY476" s="9"/>
      <c r="AZ476" s="9"/>
      <c r="BA476" s="8"/>
      <c r="BB476" s="8"/>
      <c r="BC476" s="9"/>
      <c r="BD476" s="9"/>
      <c r="BE476" s="8"/>
      <c r="BF476" s="9"/>
      <c r="BG476" s="8"/>
      <c r="BH476" s="9"/>
      <c r="BI476" s="8"/>
      <c r="BJ476" s="9"/>
      <c r="BK476" s="8"/>
      <c r="BL476" s="8"/>
      <c r="BM476" s="8"/>
      <c r="BN476" s="9"/>
      <c r="BO476" s="8"/>
      <c r="BP476" s="8"/>
      <c r="BS476" s="17"/>
      <c r="BT476" s="17"/>
      <c r="BU476" s="17"/>
      <c r="BV476" s="17"/>
      <c r="BW476" s="17"/>
      <c r="BX476" s="17"/>
      <c r="BY476" s="17"/>
      <c r="BZ476" s="17"/>
      <c r="CB476" s="10"/>
      <c r="CC476" s="10"/>
      <c r="CD476" s="9"/>
      <c r="CE476" s="9"/>
      <c r="CF476" s="9"/>
      <c r="CG476" s="9"/>
      <c r="CH476" s="9"/>
      <c r="CI476" s="9"/>
      <c r="CK476" s="8"/>
      <c r="CL476" s="8"/>
      <c r="CM476" s="8"/>
      <c r="CN476" s="8"/>
      <c r="CO476" s="9"/>
      <c r="CP476" s="8"/>
      <c r="CQ476" s="8"/>
      <c r="CR476"/>
      <c r="CS476"/>
      <c r="CT476"/>
    </row>
    <row r="477" spans="1:98" s="4" customFormat="1">
      <c r="A477" s="28"/>
      <c r="B477" s="23"/>
      <c r="C477" s="23"/>
      <c r="D477" s="23"/>
      <c r="E477" s="49"/>
      <c r="F477" s="217"/>
      <c r="G477" s="26"/>
      <c r="H477" s="24"/>
      <c r="I477" s="24"/>
      <c r="J477" s="24"/>
      <c r="K477" s="24"/>
      <c r="L477" s="24"/>
      <c r="M477" s="233"/>
      <c r="N477" s="24"/>
      <c r="O477" s="24"/>
      <c r="P477" s="24"/>
      <c r="Q477" s="19"/>
      <c r="R477" s="42"/>
      <c r="S477" s="45"/>
      <c r="T477" s="45"/>
      <c r="U477" s="47"/>
      <c r="V477" s="42"/>
      <c r="W477" s="42"/>
      <c r="X477" s="19"/>
      <c r="Y477" s="19"/>
      <c r="Z477" s="35"/>
      <c r="AA477" s="35"/>
      <c r="AB477" s="54"/>
      <c r="AC477" s="19"/>
      <c r="AD477" s="19"/>
      <c r="AE477" s="19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39"/>
      <c r="AU477" s="8"/>
      <c r="AV477" s="8"/>
      <c r="AW477" s="8"/>
      <c r="AX477" s="8"/>
      <c r="AY477" s="9"/>
      <c r="AZ477" s="9"/>
      <c r="BA477" s="8"/>
      <c r="BB477" s="8"/>
      <c r="BC477" s="9"/>
      <c r="BD477" s="9"/>
      <c r="BE477" s="8"/>
      <c r="BF477" s="9"/>
      <c r="BG477" s="8"/>
      <c r="BH477" s="9"/>
      <c r="BI477" s="8"/>
      <c r="BJ477" s="9"/>
      <c r="BK477" s="8"/>
      <c r="BL477" s="8"/>
      <c r="BM477" s="8"/>
      <c r="BN477" s="9"/>
      <c r="BO477" s="8"/>
      <c r="BP477" s="8"/>
      <c r="BS477" s="17"/>
      <c r="BT477" s="17"/>
      <c r="BU477" s="17"/>
      <c r="BV477" s="17"/>
      <c r="BW477" s="17"/>
      <c r="BX477" s="17"/>
      <c r="BY477" s="17"/>
      <c r="BZ477" s="17"/>
      <c r="CB477" s="10"/>
      <c r="CC477" s="10"/>
      <c r="CD477" s="9"/>
      <c r="CE477" s="9"/>
      <c r="CF477" s="9"/>
      <c r="CG477" s="9"/>
      <c r="CH477" s="9"/>
      <c r="CI477" s="9"/>
      <c r="CK477" s="8"/>
      <c r="CL477" s="8"/>
      <c r="CM477" s="8"/>
      <c r="CN477" s="8"/>
      <c r="CO477" s="9"/>
      <c r="CP477" s="8"/>
      <c r="CQ477" s="8"/>
      <c r="CR477"/>
      <c r="CS477"/>
      <c r="CT477"/>
    </row>
    <row r="478" spans="1:98" s="4" customFormat="1">
      <c r="A478" s="28"/>
      <c r="B478" s="23"/>
      <c r="C478" s="23"/>
      <c r="D478" s="23"/>
      <c r="E478" s="49"/>
      <c r="F478" s="217"/>
      <c r="G478" s="26"/>
      <c r="H478" s="24"/>
      <c r="I478" s="24"/>
      <c r="J478" s="24"/>
      <c r="K478" s="24"/>
      <c r="L478" s="24"/>
      <c r="M478" s="233"/>
      <c r="N478" s="24"/>
      <c r="O478" s="24"/>
      <c r="P478" s="24"/>
      <c r="Q478" s="19"/>
      <c r="R478" s="42"/>
      <c r="S478" s="45"/>
      <c r="T478" s="45"/>
      <c r="U478" s="47"/>
      <c r="V478" s="42"/>
      <c r="W478" s="42"/>
      <c r="X478" s="19"/>
      <c r="Y478" s="19"/>
      <c r="Z478" s="35"/>
      <c r="AA478" s="35"/>
      <c r="AB478" s="54"/>
      <c r="AC478" s="19"/>
      <c r="AD478" s="19"/>
      <c r="AE478" s="19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39"/>
      <c r="AU478" s="8"/>
      <c r="AV478" s="8"/>
      <c r="AW478" s="8"/>
      <c r="AX478" s="8"/>
      <c r="AY478" s="9"/>
      <c r="AZ478" s="9"/>
      <c r="BA478" s="8"/>
      <c r="BB478" s="8"/>
      <c r="BC478" s="9"/>
      <c r="BD478" s="9"/>
      <c r="BE478" s="8"/>
      <c r="BF478" s="9"/>
      <c r="BG478" s="8"/>
      <c r="BH478" s="9"/>
      <c r="BI478" s="8"/>
      <c r="BJ478" s="9"/>
      <c r="BK478" s="8"/>
      <c r="BL478" s="8"/>
      <c r="BM478" s="8"/>
      <c r="BN478" s="9"/>
      <c r="BO478" s="8"/>
      <c r="BP478" s="8"/>
      <c r="BS478" s="17"/>
      <c r="BT478" s="17"/>
      <c r="BU478" s="17"/>
      <c r="BV478" s="17"/>
      <c r="BW478" s="17"/>
      <c r="BX478" s="17"/>
      <c r="BY478" s="17"/>
      <c r="BZ478" s="17"/>
      <c r="CB478" s="10"/>
      <c r="CC478" s="10"/>
      <c r="CD478" s="9"/>
      <c r="CE478" s="9"/>
      <c r="CF478" s="9"/>
      <c r="CG478" s="9"/>
      <c r="CH478" s="9"/>
      <c r="CI478" s="9"/>
      <c r="CK478" s="8"/>
      <c r="CL478" s="8"/>
      <c r="CM478" s="8"/>
      <c r="CN478" s="8"/>
      <c r="CO478" s="9"/>
      <c r="CP478" s="8"/>
      <c r="CQ478" s="8"/>
      <c r="CR478"/>
      <c r="CS478"/>
      <c r="CT478"/>
    </row>
    <row r="479" spans="1:98" s="4" customFormat="1">
      <c r="A479" s="28"/>
      <c r="B479" s="23"/>
      <c r="C479" s="23"/>
      <c r="D479" s="23"/>
      <c r="E479" s="49"/>
      <c r="F479" s="217"/>
      <c r="G479" s="26"/>
      <c r="H479" s="24"/>
      <c r="I479" s="24"/>
      <c r="J479" s="24"/>
      <c r="K479" s="24"/>
      <c r="L479" s="24"/>
      <c r="M479" s="233"/>
      <c r="N479" s="24"/>
      <c r="O479" s="24"/>
      <c r="P479" s="24"/>
      <c r="Q479" s="19"/>
      <c r="R479" s="42"/>
      <c r="S479" s="45"/>
      <c r="T479" s="45"/>
      <c r="U479" s="47"/>
      <c r="V479" s="42"/>
      <c r="W479" s="42"/>
      <c r="X479" s="19"/>
      <c r="Y479" s="19"/>
      <c r="Z479" s="35"/>
      <c r="AA479" s="35"/>
      <c r="AB479" s="54"/>
      <c r="AC479" s="19"/>
      <c r="AD479" s="19"/>
      <c r="AE479" s="19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39"/>
      <c r="AU479" s="8"/>
      <c r="AV479" s="8"/>
      <c r="AW479" s="8"/>
      <c r="AX479" s="8"/>
      <c r="AY479" s="9"/>
      <c r="AZ479" s="9"/>
      <c r="BA479" s="8"/>
      <c r="BB479" s="8"/>
      <c r="BC479" s="9"/>
      <c r="BD479" s="9"/>
      <c r="BE479" s="8"/>
      <c r="BF479" s="9"/>
      <c r="BG479" s="8"/>
      <c r="BH479" s="9"/>
      <c r="BI479" s="8"/>
      <c r="BJ479" s="9"/>
      <c r="BK479" s="8"/>
      <c r="BL479" s="8"/>
      <c r="BM479" s="8"/>
      <c r="BN479" s="9"/>
      <c r="BO479" s="8"/>
      <c r="BP479" s="8"/>
      <c r="BS479" s="17"/>
      <c r="BT479" s="17"/>
      <c r="BU479" s="17"/>
      <c r="BV479" s="17"/>
      <c r="BW479" s="17"/>
      <c r="BX479" s="17"/>
      <c r="BY479" s="17"/>
      <c r="BZ479" s="17"/>
      <c r="CB479" s="10"/>
      <c r="CC479" s="10"/>
      <c r="CD479" s="9"/>
      <c r="CE479" s="9"/>
      <c r="CF479" s="9"/>
      <c r="CG479" s="9"/>
      <c r="CH479" s="9"/>
      <c r="CI479" s="9"/>
      <c r="CK479" s="8"/>
      <c r="CL479" s="8"/>
      <c r="CM479" s="8"/>
      <c r="CN479" s="8"/>
      <c r="CO479" s="9"/>
      <c r="CP479" s="8"/>
      <c r="CQ479" s="8"/>
      <c r="CR479"/>
      <c r="CS479"/>
      <c r="CT479"/>
    </row>
    <row r="480" spans="1:98" s="4" customFormat="1">
      <c r="A480" s="28"/>
      <c r="B480" s="23"/>
      <c r="C480" s="23"/>
      <c r="D480" s="23"/>
      <c r="E480" s="49"/>
      <c r="F480" s="217"/>
      <c r="G480" s="26"/>
      <c r="H480" s="24"/>
      <c r="I480" s="24"/>
      <c r="J480" s="24"/>
      <c r="K480" s="24"/>
      <c r="L480" s="24"/>
      <c r="M480" s="233"/>
      <c r="N480" s="24"/>
      <c r="O480" s="24"/>
      <c r="P480" s="24"/>
      <c r="Q480" s="19"/>
      <c r="R480" s="42"/>
      <c r="S480" s="45"/>
      <c r="T480" s="45"/>
      <c r="U480" s="47"/>
      <c r="V480" s="42"/>
      <c r="W480" s="42"/>
      <c r="X480" s="19"/>
      <c r="Y480" s="19"/>
      <c r="Z480" s="35"/>
      <c r="AA480" s="35"/>
      <c r="AB480" s="54"/>
      <c r="AC480" s="19"/>
      <c r="AD480" s="19"/>
      <c r="AE480" s="19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39"/>
      <c r="AU480" s="8"/>
      <c r="AV480" s="8"/>
      <c r="AW480" s="8"/>
      <c r="AX480" s="8"/>
      <c r="AY480" s="9"/>
      <c r="AZ480" s="9"/>
      <c r="BA480" s="8"/>
      <c r="BB480" s="8"/>
      <c r="BC480" s="9"/>
      <c r="BD480" s="9"/>
      <c r="BE480" s="8"/>
      <c r="BF480" s="9"/>
      <c r="BG480" s="8"/>
      <c r="BH480" s="9"/>
      <c r="BI480" s="8"/>
      <c r="BJ480" s="9"/>
      <c r="BK480" s="8"/>
      <c r="BL480" s="8"/>
      <c r="BM480" s="8"/>
      <c r="BN480" s="9"/>
      <c r="BO480" s="8"/>
      <c r="BP480" s="8"/>
      <c r="BS480" s="17"/>
      <c r="BT480" s="17"/>
      <c r="BU480" s="17"/>
      <c r="BV480" s="17"/>
      <c r="BW480" s="17"/>
      <c r="BX480" s="17"/>
      <c r="BY480" s="17"/>
      <c r="BZ480" s="17"/>
      <c r="CB480" s="10"/>
      <c r="CC480" s="10"/>
      <c r="CD480" s="9"/>
      <c r="CE480" s="9"/>
      <c r="CF480" s="9"/>
      <c r="CG480" s="9"/>
      <c r="CH480" s="9"/>
      <c r="CI480" s="9"/>
      <c r="CK480" s="8"/>
      <c r="CL480" s="8"/>
      <c r="CM480" s="8"/>
      <c r="CN480" s="8"/>
      <c r="CO480" s="9"/>
      <c r="CP480" s="8"/>
      <c r="CQ480" s="8"/>
      <c r="CR480"/>
      <c r="CS480"/>
      <c r="CT480"/>
    </row>
    <row r="481" spans="1:127" s="4" customFormat="1">
      <c r="A481" s="28"/>
      <c r="B481" s="23"/>
      <c r="C481" s="23"/>
      <c r="D481" s="23"/>
      <c r="E481" s="49"/>
      <c r="F481" s="217"/>
      <c r="G481" s="26"/>
      <c r="H481" s="24"/>
      <c r="I481" s="24"/>
      <c r="J481" s="24"/>
      <c r="K481" s="24"/>
      <c r="L481" s="24"/>
      <c r="M481" s="233"/>
      <c r="N481" s="24"/>
      <c r="O481" s="24"/>
      <c r="P481" s="24"/>
      <c r="Q481" s="19"/>
      <c r="R481" s="42"/>
      <c r="S481" s="45"/>
      <c r="T481" s="45"/>
      <c r="U481" s="47"/>
      <c r="V481" s="42"/>
      <c r="W481" s="42"/>
      <c r="X481" s="19"/>
      <c r="Y481" s="19"/>
      <c r="Z481" s="35"/>
      <c r="AA481" s="35"/>
      <c r="AB481" s="54"/>
      <c r="AC481" s="19"/>
      <c r="AD481" s="19"/>
      <c r="AE481" s="19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39"/>
      <c r="AU481" s="8"/>
      <c r="AV481" s="8"/>
      <c r="AW481" s="8"/>
      <c r="AX481" s="8"/>
      <c r="AY481" s="9"/>
      <c r="AZ481" s="9"/>
      <c r="BA481" s="8"/>
      <c r="BB481" s="8"/>
      <c r="BC481" s="9"/>
      <c r="BD481" s="9"/>
      <c r="BE481" s="8"/>
      <c r="BF481" s="9"/>
      <c r="BG481" s="8"/>
      <c r="BH481" s="9"/>
      <c r="BI481" s="8"/>
      <c r="BJ481" s="9"/>
      <c r="BK481" s="8"/>
      <c r="BL481" s="8"/>
      <c r="BM481" s="8"/>
      <c r="BN481" s="9"/>
      <c r="BO481" s="8"/>
      <c r="BP481" s="8"/>
      <c r="BS481" s="17"/>
      <c r="BT481" s="17"/>
      <c r="BU481" s="17"/>
      <c r="BV481" s="17"/>
      <c r="BW481" s="17"/>
      <c r="BX481" s="17"/>
      <c r="BY481" s="17"/>
      <c r="BZ481" s="17"/>
      <c r="CB481" s="10"/>
      <c r="CC481" s="10"/>
      <c r="CD481" s="9"/>
      <c r="CE481" s="9"/>
      <c r="CF481" s="9"/>
      <c r="CG481" s="9"/>
      <c r="CH481" s="9"/>
      <c r="CI481" s="9"/>
      <c r="CK481" s="8"/>
      <c r="CL481" s="8"/>
      <c r="CM481" s="8"/>
      <c r="CN481" s="8"/>
      <c r="CO481" s="9"/>
      <c r="CP481" s="8"/>
      <c r="CQ481" s="8"/>
      <c r="CR481"/>
      <c r="CS481"/>
      <c r="CT481"/>
    </row>
    <row r="482" spans="1:127" s="4" customFormat="1">
      <c r="A482" s="28"/>
      <c r="B482" s="23"/>
      <c r="C482" s="23"/>
      <c r="D482" s="23"/>
      <c r="E482" s="49"/>
      <c r="F482" s="217"/>
      <c r="G482" s="26"/>
      <c r="H482" s="24"/>
      <c r="I482" s="24"/>
      <c r="J482" s="24"/>
      <c r="K482" s="24"/>
      <c r="L482" s="24"/>
      <c r="M482" s="233"/>
      <c r="N482" s="24"/>
      <c r="O482" s="24"/>
      <c r="P482" s="24"/>
      <c r="Q482" s="19"/>
      <c r="R482" s="42"/>
      <c r="S482" s="45"/>
      <c r="T482" s="45"/>
      <c r="U482" s="47"/>
      <c r="V482" s="42"/>
      <c r="W482" s="42"/>
      <c r="X482" s="19"/>
      <c r="Y482" s="19"/>
      <c r="Z482" s="35"/>
      <c r="AA482" s="35"/>
      <c r="AB482" s="54"/>
      <c r="AC482" s="19"/>
      <c r="AD482" s="19"/>
      <c r="AE482" s="19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39"/>
      <c r="AU482" s="8"/>
      <c r="AV482" s="8"/>
      <c r="AW482" s="8"/>
      <c r="AX482" s="8"/>
      <c r="AY482" s="9"/>
      <c r="AZ482" s="9"/>
      <c r="BA482" s="8"/>
      <c r="BB482" s="8"/>
      <c r="BC482" s="9"/>
      <c r="BD482" s="9"/>
      <c r="BE482" s="8"/>
      <c r="BF482" s="9"/>
      <c r="BG482" s="8"/>
      <c r="BH482" s="9"/>
      <c r="BI482" s="8"/>
      <c r="BJ482" s="9"/>
      <c r="BK482" s="8"/>
      <c r="BL482" s="8"/>
      <c r="BM482" s="8"/>
      <c r="BN482" s="9"/>
      <c r="BO482" s="8"/>
      <c r="BP482" s="8"/>
      <c r="BS482" s="17"/>
      <c r="BT482" s="17"/>
      <c r="BU482" s="17"/>
      <c r="BV482" s="17"/>
      <c r="BW482" s="17"/>
      <c r="BX482" s="17"/>
      <c r="BY482" s="17"/>
      <c r="BZ482" s="17"/>
      <c r="CB482" s="10"/>
      <c r="CC482" s="10"/>
      <c r="CD482" s="9"/>
      <c r="CE482" s="9"/>
      <c r="CF482" s="9"/>
      <c r="CG482" s="9"/>
      <c r="CH482" s="9"/>
      <c r="CI482" s="9"/>
      <c r="CK482" s="8"/>
      <c r="CL482" s="8"/>
      <c r="CM482" s="8"/>
      <c r="CN482" s="8"/>
      <c r="CO482" s="9"/>
      <c r="CP482" s="8"/>
      <c r="CQ482" s="8"/>
      <c r="CR482"/>
      <c r="CS482"/>
      <c r="CT482"/>
    </row>
    <row r="483" spans="1:127" s="4" customFormat="1">
      <c r="A483" s="28"/>
      <c r="B483" s="23"/>
      <c r="C483" s="23"/>
      <c r="D483" s="23"/>
      <c r="E483" s="49"/>
      <c r="F483" s="217"/>
      <c r="G483" s="26"/>
      <c r="H483" s="24"/>
      <c r="I483" s="24"/>
      <c r="J483" s="24"/>
      <c r="K483" s="24"/>
      <c r="L483" s="24"/>
      <c r="M483" s="233"/>
      <c r="N483" s="24"/>
      <c r="O483" s="24"/>
      <c r="P483" s="24"/>
      <c r="Q483" s="19"/>
      <c r="R483" s="42"/>
      <c r="S483" s="45"/>
      <c r="T483" s="45"/>
      <c r="U483" s="47"/>
      <c r="V483" s="42"/>
      <c r="W483" s="42"/>
      <c r="X483" s="19"/>
      <c r="Y483" s="19"/>
      <c r="Z483" s="35"/>
      <c r="AA483" s="35"/>
      <c r="AB483" s="54"/>
      <c r="AC483" s="19"/>
      <c r="AD483" s="19"/>
      <c r="AE483" s="19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39"/>
      <c r="AU483" s="8"/>
      <c r="AV483" s="8"/>
      <c r="AW483" s="8"/>
      <c r="AX483" s="8"/>
      <c r="AY483" s="9"/>
      <c r="AZ483" s="9"/>
      <c r="BA483" s="8"/>
      <c r="BB483" s="8"/>
      <c r="BC483" s="9"/>
      <c r="BD483" s="9"/>
      <c r="BE483" s="8"/>
      <c r="BF483" s="9"/>
      <c r="BG483" s="8"/>
      <c r="BH483" s="9"/>
      <c r="BI483" s="8"/>
      <c r="BJ483" s="9"/>
      <c r="BK483" s="8"/>
      <c r="BL483" s="8"/>
      <c r="BM483" s="8"/>
      <c r="BN483" s="9"/>
      <c r="BO483" s="8"/>
      <c r="BP483" s="8"/>
      <c r="BS483" s="17"/>
      <c r="BT483" s="17"/>
      <c r="BU483" s="17"/>
      <c r="BV483" s="17"/>
      <c r="BW483" s="17"/>
      <c r="BX483" s="17"/>
      <c r="BY483" s="17"/>
      <c r="BZ483" s="17"/>
      <c r="CB483" s="10"/>
      <c r="CC483" s="10"/>
      <c r="CD483" s="9"/>
      <c r="CE483" s="9"/>
      <c r="CF483" s="9"/>
      <c r="CG483" s="9"/>
      <c r="CH483" s="9"/>
      <c r="CI483" s="9"/>
      <c r="CK483" s="8"/>
      <c r="CL483" s="8"/>
      <c r="CM483" s="8"/>
      <c r="CN483" s="8"/>
      <c r="CO483" s="9"/>
      <c r="CP483" s="8"/>
      <c r="CQ483" s="8"/>
      <c r="CR483"/>
      <c r="CS483"/>
      <c r="CT483"/>
      <c r="CU483"/>
      <c r="CV483"/>
      <c r="CW483"/>
      <c r="CX483"/>
      <c r="CY483"/>
      <c r="CZ483"/>
      <c r="DA483"/>
      <c r="DB483"/>
      <c r="DC483"/>
      <c r="DD483"/>
      <c r="DE483"/>
      <c r="DF483"/>
      <c r="DG483"/>
      <c r="DH483"/>
      <c r="DI483"/>
      <c r="DJ483"/>
      <c r="DK483"/>
      <c r="DL483"/>
      <c r="DM483"/>
      <c r="DN483"/>
      <c r="DO483"/>
      <c r="DP483"/>
      <c r="DQ483"/>
      <c r="DR483"/>
      <c r="DS483"/>
      <c r="DT483"/>
      <c r="DU483"/>
      <c r="DV483"/>
      <c r="DW483"/>
    </row>
    <row r="484" spans="1:127" s="4" customFormat="1">
      <c r="A484" s="28"/>
      <c r="B484" s="23"/>
      <c r="C484" s="23"/>
      <c r="D484" s="23"/>
      <c r="E484" s="49"/>
      <c r="F484" s="217"/>
      <c r="G484" s="26"/>
      <c r="H484" s="24"/>
      <c r="I484" s="24"/>
      <c r="J484" s="24"/>
      <c r="K484" s="24"/>
      <c r="L484" s="24"/>
      <c r="M484" s="233"/>
      <c r="N484" s="24"/>
      <c r="O484" s="24"/>
      <c r="P484" s="24"/>
      <c r="Q484" s="19"/>
      <c r="R484" s="42"/>
      <c r="S484" s="45"/>
      <c r="T484" s="45"/>
      <c r="U484" s="47"/>
      <c r="V484" s="42"/>
      <c r="W484" s="42"/>
      <c r="X484" s="19"/>
      <c r="Y484" s="19"/>
      <c r="Z484" s="35"/>
      <c r="AA484" s="35"/>
      <c r="AB484" s="54"/>
      <c r="AC484" s="19"/>
      <c r="AD484" s="19"/>
      <c r="AE484" s="19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39"/>
      <c r="AU484" s="8"/>
      <c r="AV484" s="8"/>
      <c r="AW484" s="8"/>
      <c r="AX484" s="8"/>
      <c r="AY484" s="9"/>
      <c r="AZ484" s="9"/>
      <c r="BA484" s="8"/>
      <c r="BB484" s="8"/>
      <c r="BC484" s="9"/>
      <c r="BD484" s="9"/>
      <c r="BE484" s="8"/>
      <c r="BF484" s="9"/>
      <c r="BG484" s="8"/>
      <c r="BH484" s="9"/>
      <c r="BI484" s="8"/>
      <c r="BJ484" s="9"/>
      <c r="BK484" s="8"/>
      <c r="BL484" s="8"/>
      <c r="BM484" s="8"/>
      <c r="BN484" s="9"/>
      <c r="BO484" s="8"/>
      <c r="BP484" s="8"/>
      <c r="BS484" s="17"/>
      <c r="BT484" s="17"/>
      <c r="BU484" s="17"/>
      <c r="BV484" s="17"/>
      <c r="BW484" s="17"/>
      <c r="BX484" s="17"/>
      <c r="BY484" s="17"/>
      <c r="BZ484" s="17"/>
      <c r="CB484" s="10"/>
      <c r="CC484" s="10"/>
      <c r="CD484" s="9"/>
      <c r="CE484" s="9"/>
      <c r="CF484" s="9"/>
      <c r="CG484" s="9"/>
      <c r="CH484" s="9"/>
      <c r="CI484" s="9"/>
      <c r="CK484" s="8"/>
      <c r="CL484" s="8"/>
      <c r="CM484" s="8"/>
      <c r="CN484" s="8"/>
      <c r="CO484" s="9"/>
      <c r="CP484" s="8"/>
      <c r="CQ484" s="8"/>
      <c r="CR484"/>
      <c r="CS484"/>
      <c r="CT484"/>
      <c r="CU484"/>
      <c r="CV484"/>
      <c r="CW484"/>
      <c r="CX484"/>
      <c r="CY484"/>
      <c r="CZ484"/>
      <c r="DA484"/>
      <c r="DB484"/>
      <c r="DC484"/>
      <c r="DD484"/>
      <c r="DE484"/>
      <c r="DF484"/>
      <c r="DG484"/>
      <c r="DH484"/>
      <c r="DI484"/>
      <c r="DJ484"/>
      <c r="DK484"/>
      <c r="DL484"/>
      <c r="DM484"/>
      <c r="DN484"/>
      <c r="DO484"/>
      <c r="DP484"/>
      <c r="DQ484"/>
      <c r="DR484"/>
      <c r="DS484"/>
      <c r="DT484"/>
      <c r="DU484"/>
      <c r="DV484"/>
      <c r="DW484"/>
    </row>
    <row r="485" spans="1:127" s="4" customFormat="1">
      <c r="A485" s="28"/>
      <c r="B485" s="23"/>
      <c r="C485" s="23"/>
      <c r="D485" s="23"/>
      <c r="E485" s="49"/>
      <c r="F485" s="217"/>
      <c r="G485" s="26"/>
      <c r="H485" s="24"/>
      <c r="I485" s="24"/>
      <c r="J485" s="24"/>
      <c r="K485" s="24"/>
      <c r="L485" s="24"/>
      <c r="M485" s="233"/>
      <c r="N485" s="24"/>
      <c r="O485" s="24"/>
      <c r="P485" s="24"/>
      <c r="Q485" s="19"/>
      <c r="R485" s="42"/>
      <c r="S485" s="45"/>
      <c r="T485" s="45"/>
      <c r="U485" s="47"/>
      <c r="V485" s="42"/>
      <c r="W485" s="42"/>
      <c r="X485" s="19"/>
      <c r="Y485" s="19"/>
      <c r="Z485" s="35"/>
      <c r="AA485" s="35"/>
      <c r="AB485" s="54"/>
      <c r="AC485" s="19"/>
      <c r="AD485" s="19"/>
      <c r="AE485" s="19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39"/>
      <c r="AU485" s="8"/>
      <c r="AV485" s="8"/>
      <c r="AW485" s="8"/>
      <c r="AX485" s="8"/>
      <c r="AY485" s="9"/>
      <c r="AZ485" s="9"/>
      <c r="BA485" s="8"/>
      <c r="BB485" s="8"/>
      <c r="BC485" s="9"/>
      <c r="BD485" s="9"/>
      <c r="BE485" s="8"/>
      <c r="BF485" s="9"/>
      <c r="BG485" s="8"/>
      <c r="BH485" s="9"/>
      <c r="BI485" s="8"/>
      <c r="BJ485" s="9"/>
      <c r="BK485" s="8"/>
      <c r="BL485" s="8"/>
      <c r="BM485" s="8"/>
      <c r="BN485" s="9"/>
      <c r="BO485" s="8"/>
      <c r="BP485" s="8"/>
      <c r="BS485" s="17"/>
      <c r="BT485" s="17"/>
      <c r="BU485" s="17"/>
      <c r="BV485" s="17"/>
      <c r="BW485" s="17"/>
      <c r="BX485" s="17"/>
      <c r="BY485" s="17"/>
      <c r="BZ485" s="17"/>
      <c r="CB485" s="10"/>
      <c r="CC485" s="10"/>
      <c r="CD485" s="9"/>
      <c r="CE485" s="9"/>
      <c r="CF485" s="9"/>
      <c r="CG485" s="9"/>
      <c r="CH485" s="9"/>
      <c r="CI485" s="9"/>
      <c r="CK485" s="8"/>
      <c r="CL485" s="8"/>
      <c r="CM485" s="8"/>
      <c r="CN485" s="8"/>
      <c r="CO485" s="9"/>
      <c r="CP485" s="8"/>
      <c r="CQ485" s="8"/>
      <c r="CR485"/>
      <c r="CS485"/>
      <c r="CT485"/>
      <c r="CU485"/>
      <c r="CV485"/>
      <c r="CW485"/>
      <c r="CX485"/>
      <c r="CY485"/>
      <c r="CZ485"/>
      <c r="DA485"/>
      <c r="DB485"/>
      <c r="DC485"/>
      <c r="DD485"/>
      <c r="DE485"/>
      <c r="DF485"/>
      <c r="DG485"/>
      <c r="DH485"/>
      <c r="DI485"/>
      <c r="DJ485"/>
      <c r="DK485"/>
      <c r="DL485"/>
      <c r="DM485"/>
      <c r="DN485"/>
      <c r="DO485"/>
      <c r="DP485"/>
      <c r="DQ485"/>
      <c r="DR485"/>
      <c r="DS485"/>
      <c r="DT485"/>
      <c r="DU485"/>
      <c r="DV485"/>
      <c r="DW485"/>
    </row>
    <row r="486" spans="1:127" s="4" customFormat="1">
      <c r="A486" s="28"/>
      <c r="B486" s="23"/>
      <c r="C486" s="23"/>
      <c r="D486" s="23"/>
      <c r="E486" s="49"/>
      <c r="F486" s="217"/>
      <c r="G486" s="26"/>
      <c r="H486" s="24"/>
      <c r="I486" s="24"/>
      <c r="J486" s="24"/>
      <c r="K486" s="24"/>
      <c r="L486" s="24"/>
      <c r="M486" s="233"/>
      <c r="N486" s="24"/>
      <c r="O486" s="24"/>
      <c r="P486" s="24"/>
      <c r="Q486" s="19"/>
      <c r="R486" s="42"/>
      <c r="S486" s="45"/>
      <c r="T486" s="45"/>
      <c r="U486" s="47"/>
      <c r="V486" s="42"/>
      <c r="W486" s="42"/>
      <c r="X486" s="19"/>
      <c r="Y486" s="19"/>
      <c r="Z486" s="35"/>
      <c r="AA486" s="35"/>
      <c r="AB486" s="54"/>
      <c r="AC486" s="19"/>
      <c r="AD486" s="19"/>
      <c r="AE486" s="19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39"/>
      <c r="AU486" s="8"/>
      <c r="AV486" s="8"/>
      <c r="AW486" s="8"/>
      <c r="AX486" s="8"/>
      <c r="AY486" s="9"/>
      <c r="AZ486" s="9"/>
      <c r="BA486" s="8"/>
      <c r="BB486" s="8"/>
      <c r="BC486" s="9"/>
      <c r="BD486" s="9"/>
      <c r="BE486" s="8"/>
      <c r="BF486" s="9"/>
      <c r="BG486" s="8"/>
      <c r="BH486" s="9"/>
      <c r="BI486" s="8"/>
      <c r="BJ486" s="9"/>
      <c r="BK486" s="8"/>
      <c r="BL486" s="8"/>
      <c r="BM486" s="8"/>
      <c r="BN486" s="9"/>
      <c r="BO486" s="8"/>
      <c r="BP486" s="8"/>
      <c r="BS486" s="17"/>
      <c r="BT486" s="17"/>
      <c r="BU486" s="17"/>
      <c r="BV486" s="17"/>
      <c r="BW486" s="17"/>
      <c r="BX486" s="17"/>
      <c r="BY486" s="17"/>
      <c r="BZ486" s="17"/>
      <c r="CB486" s="10"/>
      <c r="CC486" s="10"/>
      <c r="CD486" s="9"/>
      <c r="CE486" s="9"/>
      <c r="CF486" s="9"/>
      <c r="CG486" s="9"/>
      <c r="CH486" s="9"/>
      <c r="CI486" s="9"/>
      <c r="CK486" s="8"/>
      <c r="CL486" s="8"/>
      <c r="CM486" s="8"/>
      <c r="CN486" s="8"/>
      <c r="CO486" s="9"/>
      <c r="CP486" s="8"/>
      <c r="CQ486" s="8"/>
      <c r="CR486"/>
      <c r="CS486"/>
      <c r="CT486"/>
      <c r="CU486"/>
      <c r="CV486"/>
      <c r="CW486"/>
      <c r="CX486"/>
      <c r="CY486"/>
      <c r="CZ486"/>
      <c r="DA486"/>
      <c r="DB486"/>
      <c r="DC486"/>
      <c r="DD486"/>
      <c r="DE486"/>
      <c r="DF486"/>
      <c r="DG486"/>
      <c r="DH486"/>
      <c r="DI486"/>
      <c r="DJ486"/>
      <c r="DK486"/>
      <c r="DL486"/>
      <c r="DM486"/>
      <c r="DN486"/>
      <c r="DO486"/>
      <c r="DP486"/>
      <c r="DQ486"/>
      <c r="DR486"/>
      <c r="DS486"/>
      <c r="DT486"/>
      <c r="DU486"/>
      <c r="DV486"/>
      <c r="DW486"/>
    </row>
    <row r="487" spans="1:127" s="4" customFormat="1">
      <c r="A487" s="28"/>
      <c r="B487" s="23"/>
      <c r="C487" s="23"/>
      <c r="D487" s="23"/>
      <c r="E487" s="49"/>
      <c r="F487" s="217"/>
      <c r="G487" s="26"/>
      <c r="H487" s="24"/>
      <c r="I487" s="24"/>
      <c r="J487" s="24"/>
      <c r="K487" s="24"/>
      <c r="L487" s="24"/>
      <c r="M487" s="233"/>
      <c r="N487" s="24"/>
      <c r="O487" s="24"/>
      <c r="P487" s="24"/>
      <c r="Q487" s="19"/>
      <c r="R487" s="42"/>
      <c r="S487" s="45"/>
      <c r="T487" s="45"/>
      <c r="U487" s="47"/>
      <c r="V487" s="42"/>
      <c r="W487" s="42"/>
      <c r="X487" s="19"/>
      <c r="Y487" s="19"/>
      <c r="Z487" s="35"/>
      <c r="AA487" s="35"/>
      <c r="AB487" s="54"/>
      <c r="AC487" s="19"/>
      <c r="AD487" s="19"/>
      <c r="AE487" s="19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39"/>
      <c r="AU487" s="8"/>
      <c r="AV487" s="8"/>
      <c r="AW487" s="8"/>
      <c r="AX487" s="8"/>
      <c r="AY487" s="9"/>
      <c r="AZ487" s="9"/>
      <c r="BA487" s="8"/>
      <c r="BB487" s="8"/>
      <c r="BC487" s="9"/>
      <c r="BD487" s="9"/>
      <c r="BE487" s="8"/>
      <c r="BF487" s="9"/>
      <c r="BG487" s="8"/>
      <c r="BH487" s="9"/>
      <c r="BI487" s="8"/>
      <c r="BJ487" s="9"/>
      <c r="BK487" s="8"/>
      <c r="BL487" s="8"/>
      <c r="BM487" s="8"/>
      <c r="BN487" s="9"/>
      <c r="BO487" s="8"/>
      <c r="BP487" s="8"/>
      <c r="BS487" s="17"/>
      <c r="BT487" s="17"/>
      <c r="BU487" s="17"/>
      <c r="BV487" s="17"/>
      <c r="BW487" s="17"/>
      <c r="BX487" s="17"/>
      <c r="BY487" s="17"/>
      <c r="BZ487" s="17"/>
      <c r="CB487" s="10"/>
      <c r="CC487" s="10"/>
      <c r="CD487" s="9"/>
      <c r="CE487" s="9"/>
      <c r="CF487" s="9"/>
      <c r="CG487" s="9"/>
      <c r="CH487" s="9"/>
      <c r="CI487" s="9"/>
      <c r="CK487" s="8"/>
      <c r="CL487" s="8"/>
      <c r="CM487" s="8"/>
      <c r="CN487" s="8"/>
      <c r="CO487" s="9"/>
      <c r="CP487" s="8"/>
      <c r="CQ487" s="8"/>
      <c r="CR487"/>
      <c r="CS487"/>
      <c r="CT487"/>
      <c r="CU487"/>
      <c r="CV487"/>
      <c r="CW487"/>
      <c r="CX487"/>
      <c r="CY487"/>
      <c r="CZ487"/>
      <c r="DA487"/>
      <c r="DB487"/>
      <c r="DC487"/>
      <c r="DD487"/>
      <c r="DE487"/>
      <c r="DF487"/>
      <c r="DG487"/>
      <c r="DH487"/>
      <c r="DI487"/>
      <c r="DJ487"/>
      <c r="DK487"/>
      <c r="DL487"/>
      <c r="DM487"/>
      <c r="DN487"/>
      <c r="DO487"/>
      <c r="DP487"/>
      <c r="DQ487"/>
      <c r="DR487"/>
      <c r="DS487"/>
      <c r="DT487"/>
      <c r="DU487"/>
      <c r="DV487"/>
      <c r="DW487"/>
    </row>
    <row r="488" spans="1:127" s="4" customFormat="1">
      <c r="A488" s="28"/>
      <c r="B488" s="23"/>
      <c r="C488" s="23"/>
      <c r="D488" s="23"/>
      <c r="E488" s="49"/>
      <c r="F488" s="217"/>
      <c r="G488" s="26"/>
      <c r="H488" s="24"/>
      <c r="I488" s="24"/>
      <c r="J488" s="24"/>
      <c r="K488" s="24"/>
      <c r="L488" s="24"/>
      <c r="M488" s="233"/>
      <c r="N488" s="24"/>
      <c r="O488" s="24"/>
      <c r="P488" s="24"/>
      <c r="Q488" s="19"/>
      <c r="R488" s="42"/>
      <c r="S488" s="45"/>
      <c r="T488" s="45"/>
      <c r="U488" s="47"/>
      <c r="V488" s="42"/>
      <c r="W488" s="42"/>
      <c r="X488" s="19"/>
      <c r="Y488" s="19"/>
      <c r="Z488" s="35"/>
      <c r="AA488" s="35"/>
      <c r="AB488" s="54"/>
      <c r="AC488" s="19"/>
      <c r="AD488" s="19"/>
      <c r="AE488" s="19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39"/>
      <c r="AU488" s="8"/>
      <c r="AV488" s="8"/>
      <c r="AW488" s="8"/>
      <c r="AX488" s="8"/>
      <c r="AY488" s="9"/>
      <c r="AZ488" s="9"/>
      <c r="BA488" s="8"/>
      <c r="BB488" s="8"/>
      <c r="BC488" s="9"/>
      <c r="BD488" s="9"/>
      <c r="BE488" s="8"/>
      <c r="BF488" s="9"/>
      <c r="BG488" s="8"/>
      <c r="BH488" s="9"/>
      <c r="BI488" s="8"/>
      <c r="BJ488" s="9"/>
      <c r="BK488" s="8"/>
      <c r="BL488" s="8"/>
      <c r="BM488" s="8"/>
      <c r="BN488" s="9"/>
      <c r="BO488" s="8"/>
      <c r="BP488" s="8"/>
      <c r="BS488" s="17"/>
      <c r="BT488" s="17"/>
      <c r="BU488" s="17"/>
      <c r="BV488" s="17"/>
      <c r="BW488" s="17"/>
      <c r="BX488" s="17"/>
      <c r="BY488" s="17"/>
      <c r="BZ488" s="17"/>
      <c r="CB488" s="10"/>
      <c r="CC488" s="10"/>
      <c r="CD488" s="9"/>
      <c r="CE488" s="9"/>
      <c r="CF488" s="9"/>
      <c r="CG488" s="9"/>
      <c r="CH488" s="9"/>
      <c r="CI488" s="9"/>
      <c r="CK488" s="8"/>
      <c r="CL488" s="8"/>
      <c r="CM488" s="8"/>
      <c r="CN488" s="8"/>
      <c r="CO488" s="9"/>
      <c r="CP488" s="8"/>
      <c r="CQ488" s="8"/>
      <c r="CR488"/>
      <c r="CS488"/>
      <c r="CT488"/>
      <c r="CU488"/>
      <c r="CV488"/>
      <c r="CW488"/>
      <c r="CX488"/>
      <c r="CY488"/>
      <c r="CZ488"/>
      <c r="DA488"/>
      <c r="DB488"/>
      <c r="DC488"/>
      <c r="DD488"/>
      <c r="DE488"/>
      <c r="DF488"/>
      <c r="DG488"/>
      <c r="DH488"/>
      <c r="DI488"/>
      <c r="DJ488"/>
      <c r="DK488"/>
      <c r="DL488"/>
      <c r="DM488"/>
      <c r="DN488"/>
      <c r="DO488"/>
      <c r="DP488"/>
      <c r="DQ488"/>
      <c r="DR488"/>
      <c r="DS488"/>
      <c r="DT488"/>
      <c r="DU488"/>
      <c r="DV488"/>
      <c r="DW488"/>
    </row>
    <row r="489" spans="1:127" s="4" customFormat="1">
      <c r="A489" s="28"/>
      <c r="B489" s="23"/>
      <c r="C489" s="23"/>
      <c r="D489" s="23"/>
      <c r="E489" s="49"/>
      <c r="F489" s="217"/>
      <c r="G489" s="26"/>
      <c r="H489" s="24"/>
      <c r="I489" s="24"/>
      <c r="J489" s="24"/>
      <c r="K489" s="24"/>
      <c r="L489" s="24"/>
      <c r="M489" s="233"/>
      <c r="N489" s="24"/>
      <c r="O489" s="24"/>
      <c r="P489" s="24"/>
      <c r="Q489" s="19"/>
      <c r="R489" s="42"/>
      <c r="S489" s="45"/>
      <c r="T489" s="45"/>
      <c r="U489" s="47"/>
      <c r="V489" s="42"/>
      <c r="W489" s="42"/>
      <c r="X489" s="19"/>
      <c r="Y489" s="19"/>
      <c r="Z489" s="35"/>
      <c r="AA489" s="35"/>
      <c r="AB489" s="54"/>
      <c r="AC489" s="19"/>
      <c r="AD489" s="19"/>
      <c r="AE489" s="19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39"/>
      <c r="AU489" s="8"/>
      <c r="AV489" s="8"/>
      <c r="AW489" s="8"/>
      <c r="AX489" s="8"/>
      <c r="AY489" s="9"/>
      <c r="AZ489" s="9"/>
      <c r="BA489" s="8"/>
      <c r="BB489" s="8"/>
      <c r="BC489" s="9"/>
      <c r="BD489" s="9"/>
      <c r="BE489" s="8"/>
      <c r="BF489" s="9"/>
      <c r="BG489" s="8"/>
      <c r="BH489" s="9"/>
      <c r="BI489" s="8"/>
      <c r="BJ489" s="9"/>
      <c r="BK489" s="8"/>
      <c r="BL489" s="8"/>
      <c r="BM489" s="8"/>
      <c r="BN489" s="9"/>
      <c r="BO489" s="8"/>
      <c r="BP489" s="8"/>
      <c r="BS489" s="17"/>
      <c r="BT489" s="17"/>
      <c r="BU489" s="17"/>
      <c r="BV489" s="17"/>
      <c r="BW489" s="17"/>
      <c r="BX489" s="17"/>
      <c r="BY489" s="17"/>
      <c r="BZ489" s="17"/>
      <c r="CB489" s="10"/>
      <c r="CC489" s="10"/>
      <c r="CD489" s="9"/>
      <c r="CE489" s="9"/>
      <c r="CF489" s="9"/>
      <c r="CG489" s="9"/>
      <c r="CH489" s="9"/>
      <c r="CI489" s="9"/>
      <c r="CK489" s="8"/>
      <c r="CL489" s="8"/>
      <c r="CM489" s="8"/>
      <c r="CN489" s="8"/>
      <c r="CO489" s="9"/>
      <c r="CP489" s="8"/>
      <c r="CQ489" s="8"/>
      <c r="CR489"/>
      <c r="CS489"/>
      <c r="CT489"/>
      <c r="CU489"/>
      <c r="CV489"/>
      <c r="CW489"/>
      <c r="CX489"/>
      <c r="CY489"/>
      <c r="CZ489"/>
      <c r="DA489"/>
      <c r="DB489"/>
      <c r="DC489"/>
      <c r="DD489"/>
      <c r="DE489"/>
      <c r="DF489"/>
      <c r="DG489"/>
      <c r="DH489"/>
      <c r="DI489"/>
      <c r="DJ489"/>
      <c r="DK489"/>
      <c r="DL489"/>
      <c r="DM489"/>
      <c r="DN489"/>
      <c r="DO489"/>
      <c r="DP489"/>
      <c r="DQ489"/>
      <c r="DR489"/>
      <c r="DS489"/>
      <c r="DT489"/>
      <c r="DU489"/>
      <c r="DV489"/>
      <c r="DW489"/>
    </row>
    <row r="490" spans="1:127" s="4" customFormat="1">
      <c r="A490" s="28"/>
      <c r="B490" s="23"/>
      <c r="C490" s="23"/>
      <c r="D490" s="23"/>
      <c r="E490" s="49"/>
      <c r="F490" s="217"/>
      <c r="G490" s="26"/>
      <c r="H490" s="24"/>
      <c r="I490" s="24"/>
      <c r="J490" s="24"/>
      <c r="K490" s="24"/>
      <c r="L490" s="24"/>
      <c r="M490" s="233"/>
      <c r="N490" s="24"/>
      <c r="O490" s="24"/>
      <c r="P490" s="24"/>
      <c r="Q490" s="19"/>
      <c r="R490" s="42"/>
      <c r="S490" s="45"/>
      <c r="T490" s="45"/>
      <c r="U490" s="47"/>
      <c r="V490" s="42"/>
      <c r="W490" s="42"/>
      <c r="X490" s="19"/>
      <c r="Y490" s="19"/>
      <c r="Z490" s="35"/>
      <c r="AA490" s="35"/>
      <c r="AB490" s="54"/>
      <c r="AC490" s="19"/>
      <c r="AD490" s="19"/>
      <c r="AE490" s="19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39"/>
      <c r="AU490" s="8"/>
      <c r="AV490" s="8"/>
      <c r="AW490" s="8"/>
      <c r="AX490" s="8"/>
      <c r="AY490" s="9"/>
      <c r="AZ490" s="9"/>
      <c r="BA490" s="8"/>
      <c r="BB490" s="8"/>
      <c r="BC490" s="9"/>
      <c r="BD490" s="9"/>
      <c r="BE490" s="8"/>
      <c r="BF490" s="9"/>
      <c r="BG490" s="8"/>
      <c r="BH490" s="9"/>
      <c r="BI490" s="8"/>
      <c r="BJ490" s="9"/>
      <c r="BK490" s="8"/>
      <c r="BL490" s="8"/>
      <c r="BM490" s="8"/>
      <c r="BN490" s="9"/>
      <c r="BO490" s="8"/>
      <c r="BP490" s="8"/>
      <c r="BS490" s="17"/>
      <c r="BT490" s="17"/>
      <c r="BU490" s="17"/>
      <c r="BV490" s="17"/>
      <c r="BW490" s="17"/>
      <c r="BX490" s="17"/>
      <c r="BY490" s="17"/>
      <c r="BZ490" s="17"/>
      <c r="CB490" s="10"/>
      <c r="CC490" s="10"/>
      <c r="CD490" s="9"/>
      <c r="CE490" s="9"/>
      <c r="CF490" s="9"/>
      <c r="CG490" s="9"/>
      <c r="CH490" s="9"/>
      <c r="CI490" s="9"/>
      <c r="CK490" s="8"/>
      <c r="CL490" s="8"/>
      <c r="CM490" s="8"/>
      <c r="CN490" s="8"/>
      <c r="CO490" s="9"/>
      <c r="CP490" s="8"/>
      <c r="CQ490" s="8"/>
      <c r="CR490"/>
      <c r="CS490"/>
      <c r="CT490"/>
      <c r="CU490"/>
      <c r="CV490"/>
      <c r="CW490"/>
      <c r="CX490"/>
      <c r="CY490"/>
      <c r="CZ490"/>
      <c r="DA490"/>
      <c r="DB490"/>
      <c r="DC490"/>
      <c r="DD490"/>
      <c r="DE490"/>
      <c r="DF490"/>
      <c r="DG490"/>
      <c r="DH490"/>
      <c r="DI490"/>
      <c r="DJ490"/>
      <c r="DK490"/>
      <c r="DL490"/>
      <c r="DM490"/>
      <c r="DN490"/>
      <c r="DO490"/>
      <c r="DP490"/>
      <c r="DQ490"/>
      <c r="DR490"/>
      <c r="DS490"/>
      <c r="DT490"/>
      <c r="DU490"/>
      <c r="DV490"/>
      <c r="DW490"/>
    </row>
    <row r="491" spans="1:127" s="4" customFormat="1">
      <c r="A491" s="28"/>
      <c r="B491" s="23"/>
      <c r="C491" s="23"/>
      <c r="D491" s="23"/>
      <c r="E491" s="49"/>
      <c r="F491" s="217"/>
      <c r="G491" s="26"/>
      <c r="H491" s="24"/>
      <c r="I491" s="24"/>
      <c r="J491" s="24"/>
      <c r="K491" s="24"/>
      <c r="L491" s="24"/>
      <c r="M491" s="233"/>
      <c r="N491" s="24"/>
      <c r="O491" s="24"/>
      <c r="P491" s="24"/>
      <c r="Q491" s="19"/>
      <c r="R491" s="42"/>
      <c r="S491" s="45"/>
      <c r="T491" s="45"/>
      <c r="U491" s="47"/>
      <c r="V491" s="42"/>
      <c r="W491" s="42"/>
      <c r="X491" s="19"/>
      <c r="Y491" s="19"/>
      <c r="Z491" s="35"/>
      <c r="AA491" s="35"/>
      <c r="AB491" s="54"/>
      <c r="AC491" s="19"/>
      <c r="AD491" s="19"/>
      <c r="AE491" s="19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39"/>
      <c r="AU491" s="8"/>
      <c r="AV491" s="8"/>
      <c r="AW491" s="8"/>
      <c r="AX491" s="8"/>
      <c r="AY491" s="9"/>
      <c r="AZ491" s="9"/>
      <c r="BA491" s="8"/>
      <c r="BB491" s="8"/>
      <c r="BC491" s="9"/>
      <c r="BD491" s="9"/>
      <c r="BE491" s="8"/>
      <c r="BF491" s="9"/>
      <c r="BG491" s="8"/>
      <c r="BH491" s="9"/>
      <c r="BI491" s="8"/>
      <c r="BJ491" s="9"/>
      <c r="BK491" s="8"/>
      <c r="BL491" s="8"/>
      <c r="BM491" s="8"/>
      <c r="BN491" s="9"/>
      <c r="BO491" s="8"/>
      <c r="BP491" s="8"/>
      <c r="BS491" s="17"/>
      <c r="BT491" s="17"/>
      <c r="BU491" s="17"/>
      <c r="BV491" s="17"/>
      <c r="BW491" s="17"/>
      <c r="BX491" s="17"/>
      <c r="BY491" s="17"/>
      <c r="BZ491" s="17"/>
      <c r="CB491" s="10"/>
      <c r="CC491" s="10"/>
      <c r="CD491" s="9"/>
      <c r="CE491" s="9"/>
      <c r="CF491" s="9"/>
      <c r="CG491" s="9"/>
      <c r="CH491" s="9"/>
      <c r="CI491" s="9"/>
      <c r="CK491" s="8"/>
      <c r="CL491" s="8"/>
      <c r="CM491" s="8"/>
      <c r="CN491" s="8"/>
      <c r="CO491" s="9"/>
      <c r="CP491" s="8"/>
      <c r="CQ491" s="8"/>
      <c r="CR491"/>
      <c r="CS491"/>
      <c r="CT491"/>
      <c r="CU491"/>
      <c r="CV491"/>
      <c r="CW491"/>
      <c r="CX491"/>
      <c r="CY491"/>
      <c r="CZ491"/>
      <c r="DA491"/>
      <c r="DB491"/>
      <c r="DC491"/>
      <c r="DD491"/>
      <c r="DE491"/>
      <c r="DF491"/>
      <c r="DG491"/>
      <c r="DH491"/>
      <c r="DI491"/>
      <c r="DJ491"/>
      <c r="DK491"/>
      <c r="DL491"/>
      <c r="DM491"/>
      <c r="DN491"/>
      <c r="DO491"/>
      <c r="DP491"/>
      <c r="DQ491"/>
      <c r="DR491"/>
      <c r="DS491"/>
      <c r="DT491"/>
      <c r="DU491"/>
      <c r="DV491"/>
      <c r="DW491"/>
    </row>
    <row r="492" spans="1:127" s="4" customFormat="1">
      <c r="A492" s="28"/>
      <c r="B492" s="23"/>
      <c r="C492" s="23"/>
      <c r="D492" s="23"/>
      <c r="E492" s="49"/>
      <c r="F492" s="217"/>
      <c r="G492" s="26"/>
      <c r="H492" s="24"/>
      <c r="I492" s="24"/>
      <c r="J492" s="24"/>
      <c r="K492" s="24"/>
      <c r="L492" s="24"/>
      <c r="M492" s="233"/>
      <c r="N492" s="24"/>
      <c r="O492" s="24"/>
      <c r="P492" s="24"/>
      <c r="Q492" s="19"/>
      <c r="R492" s="42"/>
      <c r="S492" s="45"/>
      <c r="T492" s="45"/>
      <c r="U492" s="47"/>
      <c r="V492" s="42"/>
      <c r="W492" s="42"/>
      <c r="X492" s="19"/>
      <c r="Y492" s="19"/>
      <c r="Z492" s="35"/>
      <c r="AA492" s="35"/>
      <c r="AB492" s="54"/>
      <c r="AC492" s="19"/>
      <c r="AD492" s="19"/>
      <c r="AE492" s="19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39"/>
      <c r="AU492" s="8"/>
      <c r="AV492" s="8"/>
      <c r="AW492" s="8"/>
      <c r="AX492" s="8"/>
      <c r="AY492" s="9"/>
      <c r="AZ492" s="9"/>
      <c r="BA492" s="8"/>
      <c r="BB492" s="8"/>
      <c r="BC492" s="9"/>
      <c r="BD492" s="9"/>
      <c r="BE492" s="8"/>
      <c r="BF492" s="9"/>
      <c r="BG492" s="8"/>
      <c r="BH492" s="9"/>
      <c r="BI492" s="8"/>
      <c r="BJ492" s="9"/>
      <c r="BK492" s="8"/>
      <c r="BL492" s="8"/>
      <c r="BM492" s="8"/>
      <c r="BN492" s="9"/>
      <c r="BO492" s="8"/>
      <c r="BP492" s="8"/>
      <c r="BS492" s="17"/>
      <c r="BT492" s="17"/>
      <c r="BU492" s="17"/>
      <c r="BV492" s="17"/>
      <c r="BW492" s="17"/>
      <c r="BX492" s="17"/>
      <c r="BY492" s="17"/>
      <c r="BZ492" s="17"/>
      <c r="CB492" s="10"/>
      <c r="CC492" s="10"/>
      <c r="CD492" s="9"/>
      <c r="CE492" s="9"/>
      <c r="CF492" s="9"/>
      <c r="CG492" s="9"/>
      <c r="CH492" s="9"/>
      <c r="CI492" s="9"/>
      <c r="CK492" s="8"/>
      <c r="CL492" s="8"/>
      <c r="CM492" s="8"/>
      <c r="CN492" s="8"/>
      <c r="CO492" s="9"/>
      <c r="CP492" s="8"/>
      <c r="CQ492" s="8"/>
      <c r="CR492"/>
      <c r="CS492"/>
      <c r="CT492"/>
      <c r="CU492"/>
      <c r="CV492"/>
      <c r="CW492"/>
      <c r="CX492"/>
      <c r="CY492"/>
      <c r="CZ492"/>
      <c r="DA492"/>
      <c r="DB492"/>
      <c r="DC492"/>
      <c r="DD492"/>
      <c r="DE492"/>
      <c r="DF492"/>
      <c r="DG492"/>
      <c r="DH492"/>
      <c r="DI492"/>
      <c r="DJ492"/>
      <c r="DK492"/>
      <c r="DL492"/>
      <c r="DM492"/>
      <c r="DN492"/>
      <c r="DO492"/>
      <c r="DP492"/>
      <c r="DQ492"/>
      <c r="DR492"/>
      <c r="DS492"/>
      <c r="DT492"/>
      <c r="DU492"/>
      <c r="DV492"/>
      <c r="DW492"/>
    </row>
    <row r="493" spans="1:127" s="4" customFormat="1">
      <c r="A493" s="28"/>
      <c r="B493" s="23"/>
      <c r="C493" s="23"/>
      <c r="D493" s="23"/>
      <c r="E493" s="49"/>
      <c r="F493" s="217"/>
      <c r="G493" s="26"/>
      <c r="H493" s="24"/>
      <c r="I493" s="24"/>
      <c r="J493" s="24"/>
      <c r="K493" s="24"/>
      <c r="L493" s="24"/>
      <c r="M493" s="233"/>
      <c r="N493" s="24"/>
      <c r="O493" s="24"/>
      <c r="P493" s="24"/>
      <c r="Q493" s="19"/>
      <c r="R493" s="42"/>
      <c r="S493" s="45"/>
      <c r="T493" s="45"/>
      <c r="U493" s="47"/>
      <c r="V493" s="42"/>
      <c r="W493" s="42"/>
      <c r="X493" s="19"/>
      <c r="Y493" s="19"/>
      <c r="Z493" s="35"/>
      <c r="AA493" s="35"/>
      <c r="AB493" s="54"/>
      <c r="AC493" s="19"/>
      <c r="AD493" s="19"/>
      <c r="AE493" s="19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39"/>
      <c r="AU493" s="8"/>
      <c r="AV493" s="8"/>
      <c r="AW493" s="8"/>
      <c r="AX493" s="8"/>
      <c r="AY493" s="9"/>
      <c r="AZ493" s="9"/>
      <c r="BA493" s="8"/>
      <c r="BB493" s="8"/>
      <c r="BC493" s="9"/>
      <c r="BD493" s="9"/>
      <c r="BE493" s="8"/>
      <c r="BF493" s="9"/>
      <c r="BG493" s="8"/>
      <c r="BH493" s="9"/>
      <c r="BI493" s="8"/>
      <c r="BJ493" s="9"/>
      <c r="BK493" s="8"/>
      <c r="BL493" s="8"/>
      <c r="BM493" s="8"/>
      <c r="BN493" s="9"/>
      <c r="BO493" s="8"/>
      <c r="BP493" s="8"/>
      <c r="BS493" s="17"/>
      <c r="BT493" s="17"/>
      <c r="BU493" s="17"/>
      <c r="BV493" s="17"/>
      <c r="BW493" s="17"/>
      <c r="BX493" s="17"/>
      <c r="BY493" s="17"/>
      <c r="BZ493" s="17"/>
      <c r="CB493" s="10"/>
      <c r="CC493" s="10"/>
      <c r="CD493" s="9"/>
      <c r="CE493" s="9"/>
      <c r="CF493" s="9"/>
      <c r="CG493" s="9"/>
      <c r="CH493" s="9"/>
      <c r="CI493" s="9"/>
      <c r="CK493" s="8"/>
      <c r="CL493" s="8"/>
      <c r="CM493" s="8"/>
      <c r="CN493" s="8"/>
      <c r="CO493" s="9"/>
      <c r="CP493" s="8"/>
      <c r="CQ493" s="8"/>
      <c r="CR493"/>
      <c r="CS493"/>
      <c r="CT493"/>
      <c r="CU493"/>
      <c r="CV493"/>
      <c r="CW493"/>
      <c r="CX493"/>
      <c r="CY493"/>
      <c r="CZ493"/>
      <c r="DA493"/>
      <c r="DB493"/>
      <c r="DC493"/>
      <c r="DD493"/>
      <c r="DE493"/>
      <c r="DF493"/>
      <c r="DG493"/>
      <c r="DH493"/>
      <c r="DI493"/>
      <c r="DJ493"/>
      <c r="DK493"/>
      <c r="DL493"/>
      <c r="DM493"/>
      <c r="DN493"/>
      <c r="DO493"/>
      <c r="DP493"/>
      <c r="DQ493"/>
      <c r="DR493"/>
      <c r="DS493"/>
      <c r="DT493"/>
      <c r="DU493"/>
      <c r="DV493"/>
      <c r="DW493"/>
    </row>
    <row r="494" spans="1:127" s="4" customFormat="1">
      <c r="A494" s="28"/>
      <c r="B494" s="23"/>
      <c r="C494" s="23"/>
      <c r="D494" s="23"/>
      <c r="E494" s="49"/>
      <c r="F494" s="217"/>
      <c r="G494" s="26"/>
      <c r="H494" s="24"/>
      <c r="I494" s="24"/>
      <c r="J494" s="24"/>
      <c r="K494" s="24"/>
      <c r="L494" s="24"/>
      <c r="M494" s="233"/>
      <c r="N494" s="24"/>
      <c r="O494" s="24"/>
      <c r="P494" s="24"/>
      <c r="Q494" s="19"/>
      <c r="R494" s="42"/>
      <c r="S494" s="45"/>
      <c r="T494" s="45"/>
      <c r="U494" s="47"/>
      <c r="V494" s="42"/>
      <c r="W494" s="42"/>
      <c r="X494" s="19"/>
      <c r="Y494" s="19"/>
      <c r="Z494" s="35"/>
      <c r="AA494" s="35"/>
      <c r="AB494" s="54"/>
      <c r="AC494" s="19"/>
      <c r="AD494" s="19"/>
      <c r="AE494" s="19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39"/>
      <c r="AU494" s="8"/>
      <c r="AV494" s="8"/>
      <c r="AW494" s="8"/>
      <c r="AX494" s="8"/>
      <c r="AY494" s="9"/>
      <c r="AZ494" s="9"/>
      <c r="BA494" s="8"/>
      <c r="BB494" s="8"/>
      <c r="BC494" s="9"/>
      <c r="BD494" s="9"/>
      <c r="BE494" s="8"/>
      <c r="BF494" s="9"/>
      <c r="BG494" s="8"/>
      <c r="BH494" s="9"/>
      <c r="BI494" s="8"/>
      <c r="BJ494" s="9"/>
      <c r="BK494" s="8"/>
      <c r="BL494" s="8"/>
      <c r="BM494" s="8"/>
      <c r="BN494" s="9"/>
      <c r="BO494" s="8"/>
      <c r="BP494" s="8"/>
      <c r="BS494" s="17"/>
      <c r="BT494" s="17"/>
      <c r="BU494" s="17"/>
      <c r="BV494" s="17"/>
      <c r="BW494" s="17"/>
      <c r="BX494" s="17"/>
      <c r="BY494" s="17"/>
      <c r="BZ494" s="17"/>
      <c r="CB494" s="10"/>
      <c r="CC494" s="10"/>
      <c r="CD494" s="9"/>
      <c r="CE494" s="9"/>
      <c r="CF494" s="9"/>
      <c r="CG494" s="9"/>
      <c r="CH494" s="9"/>
      <c r="CI494" s="9"/>
      <c r="CK494" s="8"/>
      <c r="CL494" s="8"/>
      <c r="CM494" s="8"/>
      <c r="CN494" s="8"/>
      <c r="CO494" s="9"/>
      <c r="CP494" s="8"/>
      <c r="CQ494" s="8"/>
      <c r="CR494"/>
      <c r="CS494"/>
      <c r="CT494"/>
      <c r="CU494"/>
      <c r="CV494"/>
      <c r="CW494"/>
      <c r="CX494"/>
      <c r="CY494"/>
      <c r="CZ494"/>
      <c r="DA494"/>
      <c r="DB494"/>
      <c r="DC494"/>
      <c r="DD494"/>
      <c r="DE494"/>
      <c r="DF494"/>
      <c r="DG494"/>
      <c r="DH494"/>
      <c r="DI494"/>
      <c r="DJ494"/>
      <c r="DK494"/>
      <c r="DL494"/>
      <c r="DM494"/>
      <c r="DN494"/>
      <c r="DO494"/>
      <c r="DP494"/>
      <c r="DQ494"/>
      <c r="DR494"/>
      <c r="DS494"/>
      <c r="DT494"/>
      <c r="DU494"/>
      <c r="DV494"/>
      <c r="DW494"/>
    </row>
    <row r="495" spans="1:127" s="4" customFormat="1">
      <c r="A495" s="28"/>
      <c r="B495" s="23"/>
      <c r="C495" s="23"/>
      <c r="D495" s="23"/>
      <c r="E495" s="49"/>
      <c r="F495" s="217"/>
      <c r="G495" s="26"/>
      <c r="H495" s="24"/>
      <c r="I495" s="24"/>
      <c r="J495" s="24"/>
      <c r="K495" s="24"/>
      <c r="L495" s="24"/>
      <c r="M495" s="233"/>
      <c r="N495" s="24"/>
      <c r="O495" s="24"/>
      <c r="P495" s="24"/>
      <c r="Q495" s="19"/>
      <c r="R495" s="42"/>
      <c r="S495" s="45"/>
      <c r="T495" s="45"/>
      <c r="U495" s="47"/>
      <c r="V495" s="42"/>
      <c r="W495" s="42"/>
      <c r="X495" s="19"/>
      <c r="Y495" s="19"/>
      <c r="Z495" s="35"/>
      <c r="AA495" s="35"/>
      <c r="AB495" s="54"/>
      <c r="AC495" s="19"/>
      <c r="AD495" s="19"/>
      <c r="AE495" s="19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39"/>
      <c r="AU495" s="8"/>
      <c r="AV495" s="8"/>
      <c r="AW495" s="8"/>
      <c r="AX495" s="8"/>
      <c r="AY495" s="9"/>
      <c r="AZ495" s="9"/>
      <c r="BA495" s="8"/>
      <c r="BB495" s="8"/>
      <c r="BC495" s="9"/>
      <c r="BD495" s="9"/>
      <c r="BE495" s="8"/>
      <c r="BF495" s="9"/>
      <c r="BG495" s="8"/>
      <c r="BH495" s="9"/>
      <c r="BI495" s="8"/>
      <c r="BJ495" s="9"/>
      <c r="BK495" s="8"/>
      <c r="BL495" s="8"/>
      <c r="BM495" s="8"/>
      <c r="BN495" s="9"/>
      <c r="BO495" s="8"/>
      <c r="BP495" s="8"/>
      <c r="BS495" s="17"/>
      <c r="BT495" s="17"/>
      <c r="BU495" s="17"/>
      <c r="BV495" s="17"/>
      <c r="BW495" s="17"/>
      <c r="BX495" s="17"/>
      <c r="BY495" s="17"/>
      <c r="BZ495" s="17"/>
      <c r="CB495" s="10"/>
      <c r="CC495" s="10"/>
      <c r="CD495" s="9"/>
      <c r="CE495" s="9"/>
      <c r="CF495" s="9"/>
      <c r="CG495" s="9"/>
      <c r="CH495" s="9"/>
      <c r="CI495" s="9"/>
      <c r="CK495" s="8"/>
      <c r="CL495" s="8"/>
      <c r="CM495" s="8"/>
      <c r="CN495" s="8"/>
      <c r="CO495" s="9"/>
      <c r="CP495" s="8"/>
      <c r="CQ495" s="8"/>
      <c r="CR495"/>
      <c r="CS495"/>
      <c r="CT495"/>
      <c r="CU495"/>
      <c r="CV495"/>
      <c r="CW495"/>
      <c r="CX495"/>
      <c r="CY495"/>
      <c r="CZ495"/>
      <c r="DA495"/>
      <c r="DB495"/>
      <c r="DC495"/>
      <c r="DD495"/>
      <c r="DE495"/>
      <c r="DF495"/>
      <c r="DG495"/>
      <c r="DH495"/>
      <c r="DI495"/>
      <c r="DJ495"/>
      <c r="DK495"/>
      <c r="DL495"/>
      <c r="DM495"/>
      <c r="DN495"/>
      <c r="DO495"/>
      <c r="DP495"/>
      <c r="DQ495"/>
      <c r="DR495"/>
      <c r="DS495"/>
      <c r="DT495"/>
      <c r="DU495"/>
      <c r="DV495"/>
      <c r="DW495"/>
    </row>
    <row r="496" spans="1:127" s="4" customFormat="1">
      <c r="A496" s="28"/>
      <c r="B496" s="23"/>
      <c r="C496" s="23"/>
      <c r="D496" s="23"/>
      <c r="E496" s="49"/>
      <c r="F496" s="217"/>
      <c r="G496" s="26"/>
      <c r="H496" s="24"/>
      <c r="I496" s="24"/>
      <c r="J496" s="24"/>
      <c r="K496" s="24"/>
      <c r="L496" s="24"/>
      <c r="M496" s="233"/>
      <c r="N496" s="24"/>
      <c r="O496" s="24"/>
      <c r="P496" s="24"/>
      <c r="Q496" s="19"/>
      <c r="R496" s="42"/>
      <c r="S496" s="45"/>
      <c r="T496" s="45"/>
      <c r="U496" s="47"/>
      <c r="V496" s="42"/>
      <c r="W496" s="42"/>
      <c r="X496" s="19"/>
      <c r="Y496" s="19"/>
      <c r="Z496" s="35"/>
      <c r="AA496" s="35"/>
      <c r="AB496" s="54"/>
      <c r="AC496" s="19"/>
      <c r="AD496" s="19"/>
      <c r="AE496" s="19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39"/>
      <c r="AU496" s="8"/>
      <c r="AV496" s="8"/>
      <c r="AW496" s="8"/>
      <c r="AX496" s="8"/>
      <c r="AY496" s="9"/>
      <c r="AZ496" s="9"/>
      <c r="BA496" s="8"/>
      <c r="BB496" s="8"/>
      <c r="BC496" s="9"/>
      <c r="BD496" s="9"/>
      <c r="BE496" s="8"/>
      <c r="BF496" s="9"/>
      <c r="BG496" s="8"/>
      <c r="BH496" s="9"/>
      <c r="BI496" s="8"/>
      <c r="BJ496" s="9"/>
      <c r="BK496" s="8"/>
      <c r="BL496" s="8"/>
      <c r="BM496" s="8"/>
      <c r="BN496" s="9"/>
      <c r="BO496" s="8"/>
      <c r="BP496" s="8"/>
      <c r="BS496" s="17"/>
      <c r="BT496" s="17"/>
      <c r="BU496" s="17"/>
      <c r="BV496" s="17"/>
      <c r="BW496" s="17"/>
      <c r="BX496" s="17"/>
      <c r="BY496" s="17"/>
      <c r="BZ496" s="17"/>
      <c r="CB496" s="10"/>
      <c r="CC496" s="10"/>
      <c r="CD496" s="9"/>
      <c r="CE496" s="9"/>
      <c r="CF496" s="9"/>
      <c r="CG496" s="9"/>
      <c r="CH496" s="9"/>
      <c r="CI496" s="9"/>
      <c r="CK496" s="8"/>
      <c r="CL496" s="8"/>
      <c r="CM496" s="8"/>
      <c r="CN496" s="8"/>
      <c r="CO496" s="9"/>
      <c r="CP496" s="8"/>
      <c r="CQ496" s="8"/>
      <c r="CR496"/>
      <c r="CS496"/>
      <c r="CT496"/>
      <c r="CU496"/>
      <c r="CV496"/>
      <c r="CW496"/>
      <c r="CX496"/>
      <c r="CY496"/>
      <c r="CZ496"/>
      <c r="DA496"/>
      <c r="DB496"/>
      <c r="DC496"/>
      <c r="DD496"/>
      <c r="DE496"/>
      <c r="DF496"/>
      <c r="DG496"/>
      <c r="DH496"/>
      <c r="DI496"/>
      <c r="DJ496"/>
      <c r="DK496"/>
      <c r="DL496"/>
      <c r="DM496"/>
      <c r="DN496"/>
      <c r="DO496"/>
      <c r="DP496"/>
      <c r="DQ496"/>
      <c r="DR496"/>
      <c r="DS496"/>
      <c r="DT496"/>
      <c r="DU496"/>
      <c r="DV496"/>
      <c r="DW496"/>
    </row>
    <row r="497" spans="1:127" s="4" customFormat="1">
      <c r="A497" s="28"/>
      <c r="B497" s="23"/>
      <c r="C497" s="23"/>
      <c r="D497" s="23"/>
      <c r="E497" s="49"/>
      <c r="F497" s="217"/>
      <c r="G497" s="26"/>
      <c r="H497" s="24"/>
      <c r="I497" s="24"/>
      <c r="J497" s="24"/>
      <c r="K497" s="24"/>
      <c r="L497" s="24"/>
      <c r="M497" s="233"/>
      <c r="N497" s="24"/>
      <c r="O497" s="24"/>
      <c r="P497" s="24"/>
      <c r="Q497" s="19"/>
      <c r="R497" s="42"/>
      <c r="S497" s="45"/>
      <c r="T497" s="45"/>
      <c r="U497" s="47"/>
      <c r="V497" s="42"/>
      <c r="W497" s="42"/>
      <c r="X497" s="19"/>
      <c r="Y497" s="19"/>
      <c r="Z497" s="35"/>
      <c r="AA497" s="35"/>
      <c r="AB497" s="54"/>
      <c r="AC497" s="19"/>
      <c r="AD497" s="19"/>
      <c r="AE497" s="19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39"/>
      <c r="AU497" s="8"/>
      <c r="AV497" s="8"/>
      <c r="AW497" s="8"/>
      <c r="AX497" s="8"/>
      <c r="AY497" s="9"/>
      <c r="AZ497" s="9"/>
      <c r="BA497" s="8"/>
      <c r="BB497" s="8"/>
      <c r="BC497" s="9"/>
      <c r="BD497" s="9"/>
      <c r="BE497" s="8"/>
      <c r="BF497" s="9"/>
      <c r="BG497" s="8"/>
      <c r="BH497" s="9"/>
      <c r="BI497" s="8"/>
      <c r="BJ497" s="9"/>
      <c r="BK497" s="8"/>
      <c r="BL497" s="8"/>
      <c r="BM497" s="8"/>
      <c r="BN497" s="9"/>
      <c r="BO497" s="8"/>
      <c r="BP497" s="8"/>
      <c r="BS497" s="17"/>
      <c r="BT497" s="17"/>
      <c r="BU497" s="17"/>
      <c r="BV497" s="17"/>
      <c r="BW497" s="17"/>
      <c r="BX497" s="17"/>
      <c r="BY497" s="17"/>
      <c r="BZ497" s="17"/>
      <c r="CB497" s="10"/>
      <c r="CC497" s="10"/>
      <c r="CD497" s="9"/>
      <c r="CE497" s="9"/>
      <c r="CF497" s="9"/>
      <c r="CG497" s="9"/>
      <c r="CH497" s="9"/>
      <c r="CI497" s="9"/>
      <c r="CK497" s="8"/>
      <c r="CL497" s="8"/>
      <c r="CM497" s="8"/>
      <c r="CN497" s="8"/>
      <c r="CO497" s="9"/>
      <c r="CP497" s="8"/>
      <c r="CQ497" s="8"/>
      <c r="CR497"/>
      <c r="CS497"/>
      <c r="CT497"/>
      <c r="CU497"/>
      <c r="CV497"/>
      <c r="CW497"/>
      <c r="CX497"/>
      <c r="CY497"/>
      <c r="CZ497"/>
      <c r="DA497"/>
      <c r="DB497"/>
      <c r="DC497"/>
      <c r="DD497"/>
      <c r="DE497"/>
      <c r="DF497"/>
      <c r="DG497"/>
      <c r="DH497"/>
      <c r="DI497"/>
      <c r="DJ497"/>
      <c r="DK497"/>
      <c r="DL497"/>
      <c r="DM497"/>
      <c r="DN497"/>
      <c r="DO497"/>
      <c r="DP497"/>
      <c r="DQ497"/>
      <c r="DR497"/>
      <c r="DS497"/>
      <c r="DT497"/>
      <c r="DU497"/>
      <c r="DV497"/>
      <c r="DW497"/>
    </row>
    <row r="498" spans="1:127" s="4" customFormat="1">
      <c r="A498" s="28"/>
      <c r="B498" s="23"/>
      <c r="C498" s="23"/>
      <c r="D498" s="23"/>
      <c r="E498" s="49"/>
      <c r="F498" s="217"/>
      <c r="G498" s="26"/>
      <c r="H498" s="24"/>
      <c r="I498" s="24"/>
      <c r="J498" s="24"/>
      <c r="K498" s="24"/>
      <c r="L498" s="24"/>
      <c r="M498" s="233"/>
      <c r="N498" s="24"/>
      <c r="O498" s="24"/>
      <c r="P498" s="24"/>
      <c r="Q498" s="19"/>
      <c r="R498" s="42"/>
      <c r="S498" s="45"/>
      <c r="T498" s="45"/>
      <c r="U498" s="47"/>
      <c r="V498" s="42"/>
      <c r="W498" s="42"/>
      <c r="X498" s="19"/>
      <c r="Y498" s="19"/>
      <c r="Z498" s="35"/>
      <c r="AA498" s="35"/>
      <c r="AB498" s="54"/>
      <c r="AC498" s="19"/>
      <c r="AD498" s="19"/>
      <c r="AE498" s="19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39"/>
      <c r="AU498" s="8"/>
      <c r="AV498" s="8"/>
      <c r="AW498" s="8"/>
      <c r="AX498" s="8"/>
      <c r="AY498" s="9"/>
      <c r="AZ498" s="9"/>
      <c r="BA498" s="8"/>
      <c r="BB498" s="8"/>
      <c r="BC498" s="9"/>
      <c r="BD498" s="9"/>
      <c r="BE498" s="8"/>
      <c r="BF498" s="9"/>
      <c r="BG498" s="8"/>
      <c r="BH498" s="9"/>
      <c r="BI498" s="8"/>
      <c r="BJ498" s="9"/>
      <c r="BK498" s="8"/>
      <c r="BL498" s="8"/>
      <c r="BM498" s="8"/>
      <c r="BN498" s="9"/>
      <c r="BO498" s="8"/>
      <c r="BP498" s="8"/>
      <c r="BS498" s="17"/>
      <c r="BT498" s="17"/>
      <c r="BU498" s="17"/>
      <c r="BV498" s="17"/>
      <c r="BW498" s="17"/>
      <c r="BX498" s="17"/>
      <c r="BY498" s="17"/>
      <c r="BZ498" s="17"/>
      <c r="CB498" s="10"/>
      <c r="CC498" s="10"/>
      <c r="CD498" s="9"/>
      <c r="CE498" s="9"/>
      <c r="CF498" s="9"/>
      <c r="CG498" s="9"/>
      <c r="CH498" s="9"/>
      <c r="CI498" s="9"/>
      <c r="CK498" s="8"/>
      <c r="CL498" s="8"/>
      <c r="CM498" s="8"/>
      <c r="CN498" s="8"/>
      <c r="CO498" s="9"/>
      <c r="CP498" s="8"/>
      <c r="CQ498" s="8"/>
      <c r="CR498"/>
      <c r="CS498"/>
      <c r="CT498"/>
      <c r="CU498"/>
      <c r="CV498"/>
      <c r="CW498"/>
      <c r="CX498"/>
      <c r="CY498"/>
      <c r="CZ498"/>
      <c r="DA498"/>
      <c r="DB498"/>
      <c r="DC498"/>
      <c r="DD498"/>
      <c r="DE498"/>
      <c r="DF498"/>
      <c r="DG498"/>
      <c r="DH498"/>
      <c r="DI498"/>
      <c r="DJ498"/>
      <c r="DK498"/>
      <c r="DL498"/>
      <c r="DM498"/>
      <c r="DN498"/>
      <c r="DO498"/>
      <c r="DP498"/>
      <c r="DQ498"/>
      <c r="DR498"/>
      <c r="DS498"/>
      <c r="DT498"/>
      <c r="DU498"/>
      <c r="DV498"/>
      <c r="DW498"/>
    </row>
    <row r="499" spans="1:127" s="4" customFormat="1">
      <c r="A499" s="28"/>
      <c r="B499" s="23"/>
      <c r="C499" s="23"/>
      <c r="D499" s="23"/>
      <c r="E499" s="49"/>
      <c r="F499" s="217"/>
      <c r="G499" s="26"/>
      <c r="H499" s="24"/>
      <c r="I499" s="24"/>
      <c r="J499" s="24"/>
      <c r="K499" s="24"/>
      <c r="L499" s="24"/>
      <c r="M499" s="233"/>
      <c r="N499" s="24"/>
      <c r="O499" s="24"/>
      <c r="P499" s="24"/>
      <c r="Q499" s="19"/>
      <c r="R499" s="42"/>
      <c r="S499" s="45"/>
      <c r="T499" s="45"/>
      <c r="U499" s="47"/>
      <c r="V499" s="42"/>
      <c r="W499" s="42"/>
      <c r="X499" s="19"/>
      <c r="Y499" s="19"/>
      <c r="Z499" s="35"/>
      <c r="AA499" s="35"/>
      <c r="AB499" s="54"/>
      <c r="AC499" s="19"/>
      <c r="AD499" s="19"/>
      <c r="AE499" s="19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39"/>
      <c r="AU499" s="8"/>
      <c r="AV499" s="8"/>
      <c r="AW499" s="8"/>
      <c r="AX499" s="8"/>
      <c r="AY499" s="9"/>
      <c r="AZ499" s="9"/>
      <c r="BA499" s="8"/>
      <c r="BB499" s="8"/>
      <c r="BC499" s="9"/>
      <c r="BD499" s="9"/>
      <c r="BE499" s="8"/>
      <c r="BF499" s="9"/>
      <c r="BG499" s="8"/>
      <c r="BH499" s="9"/>
      <c r="BI499" s="8"/>
      <c r="BJ499" s="9"/>
      <c r="BK499" s="8"/>
      <c r="BL499" s="8"/>
      <c r="BM499" s="8"/>
      <c r="BN499" s="9"/>
      <c r="BO499" s="8"/>
      <c r="BP499" s="8"/>
      <c r="BS499" s="17"/>
      <c r="BT499" s="17"/>
      <c r="BU499" s="17"/>
      <c r="BV499" s="17"/>
      <c r="BW499" s="17"/>
      <c r="BX499" s="17"/>
      <c r="BY499" s="17"/>
      <c r="BZ499" s="17"/>
      <c r="CB499" s="10"/>
      <c r="CC499" s="10"/>
      <c r="CD499" s="9"/>
      <c r="CE499" s="9"/>
      <c r="CF499" s="9"/>
      <c r="CG499" s="9"/>
      <c r="CH499" s="9"/>
      <c r="CI499" s="9"/>
      <c r="CK499" s="8"/>
      <c r="CL499" s="8"/>
      <c r="CM499" s="8"/>
      <c r="CN499" s="8"/>
      <c r="CO499" s="9"/>
      <c r="CP499" s="8"/>
      <c r="CQ499" s="8"/>
      <c r="CR499"/>
      <c r="CS499"/>
      <c r="CT499"/>
      <c r="CU499"/>
      <c r="CV499"/>
      <c r="CW499"/>
      <c r="CX499"/>
      <c r="CY499"/>
      <c r="CZ499"/>
      <c r="DA499"/>
      <c r="DB499"/>
      <c r="DC499"/>
      <c r="DD499"/>
      <c r="DE499"/>
      <c r="DF499"/>
      <c r="DG499"/>
      <c r="DH499"/>
      <c r="DI499"/>
      <c r="DJ499"/>
      <c r="DK499"/>
      <c r="DL499"/>
      <c r="DM499"/>
      <c r="DN499"/>
      <c r="DO499"/>
      <c r="DP499"/>
      <c r="DQ499"/>
      <c r="DR499"/>
      <c r="DS499"/>
      <c r="DT499"/>
      <c r="DU499"/>
      <c r="DV499"/>
      <c r="DW499"/>
    </row>
    <row r="500" spans="1:127" s="4" customFormat="1">
      <c r="A500" s="28"/>
      <c r="B500" s="23"/>
      <c r="C500" s="23"/>
      <c r="D500" s="23"/>
      <c r="E500" s="49"/>
      <c r="F500" s="217"/>
      <c r="G500" s="26"/>
      <c r="H500" s="24"/>
      <c r="I500" s="24"/>
      <c r="J500" s="24"/>
      <c r="K500" s="24"/>
      <c r="L500" s="24"/>
      <c r="M500" s="233"/>
      <c r="N500" s="24"/>
      <c r="O500" s="24"/>
      <c r="P500" s="24"/>
      <c r="Q500" s="19"/>
      <c r="R500" s="42"/>
      <c r="S500" s="45"/>
      <c r="T500" s="45"/>
      <c r="U500" s="47"/>
      <c r="V500" s="42"/>
      <c r="W500" s="42"/>
      <c r="X500" s="19"/>
      <c r="Y500" s="19"/>
      <c r="Z500" s="35"/>
      <c r="AA500" s="35"/>
      <c r="AB500" s="54"/>
      <c r="AC500" s="19"/>
      <c r="AD500" s="19"/>
      <c r="AE500" s="19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39"/>
      <c r="AU500" s="8"/>
      <c r="AV500" s="8"/>
      <c r="AW500" s="8"/>
      <c r="AX500" s="8"/>
      <c r="AY500" s="9"/>
      <c r="AZ500" s="9"/>
      <c r="BA500" s="8"/>
      <c r="BB500" s="8"/>
      <c r="BC500" s="9"/>
      <c r="BD500" s="9"/>
      <c r="BE500" s="8"/>
      <c r="BF500" s="9"/>
      <c r="BG500" s="8"/>
      <c r="BH500" s="9"/>
      <c r="BI500" s="8"/>
      <c r="BJ500" s="9"/>
      <c r="BK500" s="8"/>
      <c r="BL500" s="8"/>
      <c r="BM500" s="8"/>
      <c r="BN500" s="9"/>
      <c r="BO500" s="8"/>
      <c r="BP500" s="8"/>
      <c r="BS500" s="17"/>
      <c r="BT500" s="17"/>
      <c r="BU500" s="17"/>
      <c r="BV500" s="17"/>
      <c r="BW500" s="17"/>
      <c r="BX500" s="17"/>
      <c r="BY500" s="17"/>
      <c r="BZ500" s="17"/>
      <c r="CB500" s="10"/>
      <c r="CC500" s="10"/>
      <c r="CD500" s="9"/>
      <c r="CE500" s="9"/>
      <c r="CF500" s="9"/>
      <c r="CG500" s="9"/>
      <c r="CH500" s="9"/>
      <c r="CI500" s="9"/>
      <c r="CK500" s="8"/>
      <c r="CL500" s="8"/>
      <c r="CM500" s="8"/>
      <c r="CN500" s="8"/>
      <c r="CO500" s="9"/>
      <c r="CP500" s="8"/>
      <c r="CQ500" s="8"/>
      <c r="CR500"/>
      <c r="CS500"/>
      <c r="CT500"/>
      <c r="CU500"/>
      <c r="CV500"/>
      <c r="CW500"/>
      <c r="CX500"/>
      <c r="CY500"/>
      <c r="CZ500"/>
      <c r="DA500"/>
      <c r="DB500"/>
      <c r="DC500"/>
      <c r="DD500"/>
      <c r="DE500"/>
      <c r="DF500"/>
      <c r="DG500"/>
      <c r="DH500"/>
      <c r="DI500"/>
      <c r="DJ500"/>
      <c r="DK500"/>
      <c r="DL500"/>
      <c r="DM500"/>
      <c r="DN500"/>
      <c r="DO500"/>
      <c r="DP500"/>
      <c r="DQ500"/>
      <c r="DR500"/>
      <c r="DS500"/>
      <c r="DT500"/>
      <c r="DU500"/>
      <c r="DV500"/>
      <c r="DW500"/>
    </row>
    <row r="501" spans="1:127" s="4" customFormat="1">
      <c r="A501" s="28"/>
      <c r="B501" s="23"/>
      <c r="C501" s="23"/>
      <c r="D501" s="23"/>
      <c r="E501" s="49"/>
      <c r="F501" s="217"/>
      <c r="G501" s="26"/>
      <c r="H501" s="24"/>
      <c r="I501" s="24"/>
      <c r="J501" s="24"/>
      <c r="K501" s="24"/>
      <c r="L501" s="24"/>
      <c r="M501" s="233"/>
      <c r="N501" s="24"/>
      <c r="O501" s="24"/>
      <c r="P501" s="24"/>
      <c r="Q501" s="19"/>
      <c r="R501" s="42"/>
      <c r="S501" s="45"/>
      <c r="T501" s="45"/>
      <c r="U501" s="47"/>
      <c r="V501" s="42"/>
      <c r="W501" s="42"/>
      <c r="X501" s="19"/>
      <c r="Y501" s="19"/>
      <c r="Z501" s="35"/>
      <c r="AA501" s="35"/>
      <c r="AB501" s="54"/>
      <c r="AC501" s="19"/>
      <c r="AD501" s="19"/>
      <c r="AE501" s="19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39"/>
      <c r="AU501" s="8"/>
      <c r="AV501" s="8"/>
      <c r="AW501" s="8"/>
      <c r="AX501" s="8"/>
      <c r="AY501" s="9"/>
      <c r="AZ501" s="9"/>
      <c r="BA501" s="8"/>
      <c r="BB501" s="8"/>
      <c r="BC501" s="9"/>
      <c r="BD501" s="9"/>
      <c r="BE501" s="8"/>
      <c r="BF501" s="9"/>
      <c r="BG501" s="8"/>
      <c r="BH501" s="9"/>
      <c r="BI501" s="8"/>
      <c r="BJ501" s="9"/>
      <c r="BK501" s="8"/>
      <c r="BL501" s="8"/>
      <c r="BM501" s="8"/>
      <c r="BN501" s="9"/>
      <c r="BO501" s="8"/>
      <c r="BP501" s="8"/>
      <c r="BS501" s="17"/>
      <c r="BT501" s="17"/>
      <c r="BU501" s="17"/>
      <c r="BV501" s="17"/>
      <c r="BW501" s="17"/>
      <c r="BX501" s="17"/>
      <c r="BY501" s="17"/>
      <c r="BZ501" s="17"/>
      <c r="CB501" s="10"/>
      <c r="CC501" s="10"/>
      <c r="CD501" s="9"/>
      <c r="CE501" s="9"/>
      <c r="CF501" s="9"/>
      <c r="CG501" s="9"/>
      <c r="CH501" s="9"/>
      <c r="CI501" s="9"/>
      <c r="CK501" s="8"/>
      <c r="CL501" s="8"/>
      <c r="CM501" s="8"/>
      <c r="CN501" s="8"/>
      <c r="CO501" s="9"/>
      <c r="CP501" s="8"/>
      <c r="CQ501" s="8"/>
      <c r="CR501"/>
      <c r="CS501"/>
      <c r="CT501"/>
      <c r="CU501"/>
      <c r="CV501"/>
      <c r="CW501"/>
      <c r="CX501"/>
      <c r="CY501"/>
      <c r="CZ501"/>
      <c r="DA501"/>
      <c r="DB501"/>
      <c r="DC501"/>
      <c r="DD501"/>
      <c r="DE501"/>
      <c r="DF501"/>
      <c r="DG501"/>
      <c r="DH501"/>
      <c r="DI501"/>
      <c r="DJ501"/>
      <c r="DK501"/>
      <c r="DL501"/>
      <c r="DM501"/>
      <c r="DN501"/>
      <c r="DO501"/>
      <c r="DP501"/>
      <c r="DQ501"/>
      <c r="DR501"/>
      <c r="DS501"/>
      <c r="DT501"/>
      <c r="DU501"/>
      <c r="DV501"/>
      <c r="DW501"/>
    </row>
    <row r="502" spans="1:127" s="4" customFormat="1">
      <c r="A502" s="28"/>
      <c r="B502" s="23"/>
      <c r="C502" s="23"/>
      <c r="D502" s="23"/>
      <c r="E502" s="49"/>
      <c r="F502" s="217"/>
      <c r="G502" s="26"/>
      <c r="H502" s="24"/>
      <c r="I502" s="24"/>
      <c r="J502" s="24"/>
      <c r="K502" s="24"/>
      <c r="L502" s="24"/>
      <c r="M502" s="233"/>
      <c r="N502" s="24"/>
      <c r="O502" s="24"/>
      <c r="P502" s="24"/>
      <c r="Q502" s="19"/>
      <c r="R502" s="42"/>
      <c r="S502" s="45"/>
      <c r="T502" s="45"/>
      <c r="U502" s="47"/>
      <c r="V502" s="42"/>
      <c r="W502" s="42"/>
      <c r="X502" s="19"/>
      <c r="Y502" s="19"/>
      <c r="Z502" s="35"/>
      <c r="AA502" s="35"/>
      <c r="AB502" s="54"/>
      <c r="AC502" s="19"/>
      <c r="AD502" s="19"/>
      <c r="AE502" s="19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39"/>
      <c r="AU502" s="8"/>
      <c r="AV502" s="8"/>
      <c r="AW502" s="8"/>
      <c r="AX502" s="8"/>
      <c r="AY502" s="9"/>
      <c r="AZ502" s="9"/>
      <c r="BA502" s="8"/>
      <c r="BB502" s="8"/>
      <c r="BC502" s="9"/>
      <c r="BD502" s="9"/>
      <c r="BE502" s="8"/>
      <c r="BF502" s="9"/>
      <c r="BG502" s="8"/>
      <c r="BH502" s="9"/>
      <c r="BI502" s="8"/>
      <c r="BJ502" s="9"/>
      <c r="BK502" s="8"/>
      <c r="BL502" s="8"/>
      <c r="BM502" s="8"/>
      <c r="BN502" s="9"/>
      <c r="BO502" s="8"/>
      <c r="BP502" s="8"/>
      <c r="BS502" s="17"/>
      <c r="BT502" s="17"/>
      <c r="BU502" s="17"/>
      <c r="BV502" s="17"/>
      <c r="BW502" s="17"/>
      <c r="BX502" s="17"/>
      <c r="BY502" s="17"/>
      <c r="BZ502" s="17"/>
      <c r="CB502" s="10"/>
      <c r="CC502" s="10"/>
      <c r="CD502" s="9"/>
      <c r="CE502" s="9"/>
      <c r="CF502" s="9"/>
      <c r="CG502" s="9"/>
      <c r="CH502" s="9"/>
      <c r="CI502" s="9"/>
      <c r="CK502" s="8"/>
      <c r="CL502" s="8"/>
      <c r="CM502" s="8"/>
      <c r="CN502" s="8"/>
      <c r="CO502" s="9"/>
      <c r="CP502" s="8"/>
      <c r="CQ502" s="8"/>
      <c r="CR502"/>
      <c r="CS502"/>
      <c r="CT502"/>
      <c r="CU502"/>
      <c r="CV502"/>
      <c r="CW502"/>
      <c r="CX502"/>
      <c r="CY502"/>
      <c r="CZ502"/>
      <c r="DA502"/>
      <c r="DB502"/>
      <c r="DC502"/>
      <c r="DD502"/>
      <c r="DE502"/>
      <c r="DF502"/>
      <c r="DG502"/>
      <c r="DH502"/>
      <c r="DI502"/>
      <c r="DJ502"/>
      <c r="DK502"/>
      <c r="DL502"/>
      <c r="DM502"/>
      <c r="DN502"/>
      <c r="DO502"/>
      <c r="DP502"/>
      <c r="DQ502"/>
      <c r="DR502"/>
      <c r="DS502"/>
      <c r="DT502"/>
      <c r="DU502"/>
      <c r="DV502"/>
      <c r="DW502"/>
    </row>
    <row r="503" spans="1:127" s="4" customFormat="1">
      <c r="A503" s="28"/>
      <c r="B503" s="23"/>
      <c r="C503" s="23"/>
      <c r="D503" s="23"/>
      <c r="E503" s="49"/>
      <c r="F503" s="217"/>
      <c r="G503" s="26"/>
      <c r="H503" s="24"/>
      <c r="I503" s="24"/>
      <c r="J503" s="24"/>
      <c r="K503" s="24"/>
      <c r="L503" s="24"/>
      <c r="M503" s="233"/>
      <c r="N503" s="24"/>
      <c r="O503" s="24"/>
      <c r="P503" s="24"/>
      <c r="Q503" s="19"/>
      <c r="R503" s="42"/>
      <c r="S503" s="45"/>
      <c r="T503" s="45"/>
      <c r="U503" s="47"/>
      <c r="V503" s="42"/>
      <c r="W503" s="42"/>
      <c r="X503" s="19"/>
      <c r="Y503" s="19"/>
      <c r="Z503" s="35"/>
      <c r="AA503" s="35"/>
      <c r="AB503" s="54"/>
      <c r="AC503" s="19"/>
      <c r="AD503" s="19"/>
      <c r="AE503" s="19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39"/>
      <c r="AU503" s="8"/>
      <c r="AV503" s="8"/>
      <c r="AW503" s="8"/>
      <c r="AX503" s="8"/>
      <c r="AY503" s="9"/>
      <c r="AZ503" s="9"/>
      <c r="BA503" s="8"/>
      <c r="BB503" s="8"/>
      <c r="BC503" s="9"/>
      <c r="BD503" s="9"/>
      <c r="BE503" s="8"/>
      <c r="BF503" s="9"/>
      <c r="BG503" s="8"/>
      <c r="BH503" s="9"/>
      <c r="BI503" s="8"/>
      <c r="BJ503" s="9"/>
      <c r="BK503" s="8"/>
      <c r="BL503" s="8"/>
      <c r="BM503" s="8"/>
      <c r="BN503" s="9"/>
      <c r="BO503" s="8"/>
      <c r="BP503" s="8"/>
      <c r="BS503" s="17"/>
      <c r="BT503" s="17"/>
      <c r="BU503" s="17"/>
      <c r="BV503" s="17"/>
      <c r="BW503" s="17"/>
      <c r="BX503" s="17"/>
      <c r="BY503" s="17"/>
      <c r="BZ503" s="17"/>
      <c r="CB503" s="10"/>
      <c r="CC503" s="10"/>
      <c r="CD503" s="9"/>
      <c r="CE503" s="9"/>
      <c r="CF503" s="9"/>
      <c r="CG503" s="9"/>
      <c r="CH503" s="9"/>
      <c r="CI503" s="9"/>
      <c r="CK503" s="8"/>
      <c r="CL503" s="8"/>
      <c r="CM503" s="8"/>
      <c r="CN503" s="8"/>
      <c r="CO503" s="9"/>
      <c r="CP503" s="8"/>
      <c r="CQ503" s="8"/>
      <c r="CR503"/>
      <c r="CS503"/>
      <c r="CT503"/>
      <c r="CU503"/>
      <c r="CV503"/>
      <c r="CW503"/>
      <c r="CX503"/>
      <c r="CY503"/>
      <c r="CZ503"/>
      <c r="DA503"/>
      <c r="DB503"/>
      <c r="DC503"/>
      <c r="DD503"/>
      <c r="DE503"/>
      <c r="DF503"/>
      <c r="DG503"/>
      <c r="DH503"/>
      <c r="DI503"/>
      <c r="DJ503"/>
      <c r="DK503"/>
      <c r="DL503"/>
      <c r="DM503"/>
      <c r="DN503"/>
      <c r="DO503"/>
      <c r="DP503"/>
      <c r="DQ503"/>
      <c r="DR503"/>
      <c r="DS503"/>
      <c r="DT503"/>
      <c r="DU503"/>
      <c r="DV503"/>
      <c r="DW503"/>
    </row>
    <row r="504" spans="1:127" s="4" customFormat="1">
      <c r="A504" s="28"/>
      <c r="B504" s="23"/>
      <c r="C504" s="23"/>
      <c r="D504" s="23"/>
      <c r="E504" s="49"/>
      <c r="F504" s="217"/>
      <c r="G504" s="26"/>
      <c r="H504" s="24"/>
      <c r="I504" s="24"/>
      <c r="J504" s="24"/>
      <c r="K504" s="24"/>
      <c r="L504" s="24"/>
      <c r="M504" s="233"/>
      <c r="N504" s="24"/>
      <c r="O504" s="24"/>
      <c r="P504" s="24"/>
      <c r="Q504" s="19"/>
      <c r="R504" s="42"/>
      <c r="S504" s="45"/>
      <c r="T504" s="45"/>
      <c r="U504" s="47"/>
      <c r="V504" s="42"/>
      <c r="W504" s="42"/>
      <c r="X504" s="19"/>
      <c r="Y504" s="19"/>
      <c r="Z504" s="35"/>
      <c r="AA504" s="35"/>
      <c r="AB504" s="54"/>
      <c r="AC504" s="19"/>
      <c r="AD504" s="19"/>
      <c r="AE504" s="19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39"/>
      <c r="AU504" s="8"/>
      <c r="AV504" s="8"/>
      <c r="AW504" s="8"/>
      <c r="AX504" s="8"/>
      <c r="AY504" s="9"/>
      <c r="AZ504" s="9"/>
      <c r="BA504" s="8"/>
      <c r="BB504" s="8"/>
      <c r="BC504" s="9"/>
      <c r="BD504" s="9"/>
      <c r="BE504" s="8"/>
      <c r="BF504" s="9"/>
      <c r="BG504" s="8"/>
      <c r="BH504" s="9"/>
      <c r="BI504" s="8"/>
      <c r="BJ504" s="9"/>
      <c r="BK504" s="8"/>
      <c r="BL504" s="8"/>
      <c r="BM504" s="8"/>
      <c r="BN504" s="9"/>
      <c r="BO504" s="8"/>
      <c r="BP504" s="8"/>
      <c r="BS504" s="17"/>
      <c r="BT504" s="17"/>
      <c r="BU504" s="17"/>
      <c r="BV504" s="17"/>
      <c r="BW504" s="17"/>
      <c r="BX504" s="17"/>
      <c r="BY504" s="17"/>
      <c r="BZ504" s="17"/>
      <c r="CB504" s="10"/>
      <c r="CC504" s="10"/>
      <c r="CD504" s="9"/>
      <c r="CE504" s="9"/>
      <c r="CF504" s="9"/>
      <c r="CG504" s="9"/>
      <c r="CH504" s="9"/>
      <c r="CI504" s="9"/>
      <c r="CK504" s="8"/>
      <c r="CL504" s="8"/>
      <c r="CM504" s="8"/>
      <c r="CN504" s="8"/>
      <c r="CO504" s="9"/>
      <c r="CP504" s="8"/>
      <c r="CQ504" s="8"/>
      <c r="CR504"/>
      <c r="CS504"/>
      <c r="CT504"/>
      <c r="CU504"/>
      <c r="CV504"/>
      <c r="CW504"/>
      <c r="CX504"/>
      <c r="CY504"/>
      <c r="CZ504"/>
      <c r="DA504"/>
      <c r="DB504"/>
      <c r="DC504"/>
      <c r="DD504"/>
      <c r="DE504"/>
      <c r="DF504"/>
      <c r="DG504"/>
      <c r="DH504"/>
      <c r="DI504"/>
      <c r="DJ504"/>
      <c r="DK504"/>
      <c r="DL504"/>
      <c r="DM504"/>
      <c r="DN504"/>
      <c r="DO504"/>
      <c r="DP504"/>
      <c r="DQ504"/>
      <c r="DR504"/>
      <c r="DS504"/>
      <c r="DT504"/>
      <c r="DU504"/>
      <c r="DV504"/>
      <c r="DW504"/>
    </row>
    <row r="505" spans="1:127" s="4" customFormat="1">
      <c r="A505" s="28"/>
      <c r="B505" s="23"/>
      <c r="C505" s="23"/>
      <c r="D505" s="23"/>
      <c r="E505" s="49"/>
      <c r="F505" s="217"/>
      <c r="G505" s="26"/>
      <c r="H505" s="24"/>
      <c r="I505" s="24"/>
      <c r="J505" s="24"/>
      <c r="K505" s="24"/>
      <c r="L505" s="24"/>
      <c r="M505" s="233"/>
      <c r="N505" s="24"/>
      <c r="O505" s="24"/>
      <c r="P505" s="24"/>
      <c r="Q505" s="19"/>
      <c r="R505" s="42"/>
      <c r="S505" s="45"/>
      <c r="T505" s="45"/>
      <c r="U505" s="47"/>
      <c r="V505" s="42"/>
      <c r="W505" s="42"/>
      <c r="X505" s="19"/>
      <c r="Y505" s="19"/>
      <c r="Z505" s="35"/>
      <c r="AA505" s="35"/>
      <c r="AB505" s="54"/>
      <c r="AC505" s="19"/>
      <c r="AD505" s="19"/>
      <c r="AE505" s="19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39"/>
      <c r="AU505" s="8"/>
      <c r="AV505" s="8"/>
      <c r="AW505" s="8"/>
      <c r="AX505" s="8"/>
      <c r="AY505" s="9"/>
      <c r="AZ505" s="9"/>
      <c r="BA505" s="8"/>
      <c r="BB505" s="8"/>
      <c r="BC505" s="9"/>
      <c r="BD505" s="9"/>
      <c r="BE505" s="8"/>
      <c r="BF505" s="9"/>
      <c r="BG505" s="8"/>
      <c r="BH505" s="9"/>
      <c r="BI505" s="8"/>
      <c r="BJ505" s="9"/>
      <c r="BK505" s="8"/>
      <c r="BL505" s="8"/>
      <c r="BM505" s="8"/>
      <c r="BN505" s="9"/>
      <c r="BO505" s="8"/>
      <c r="BP505" s="8"/>
      <c r="BS505" s="17"/>
      <c r="BT505" s="17"/>
      <c r="BU505" s="17"/>
      <c r="BV505" s="17"/>
      <c r="BW505" s="17"/>
      <c r="BX505" s="17"/>
      <c r="BY505" s="17"/>
      <c r="BZ505" s="17"/>
      <c r="CB505" s="10"/>
      <c r="CC505" s="10"/>
      <c r="CD505" s="9"/>
      <c r="CE505" s="9"/>
      <c r="CF505" s="9"/>
      <c r="CG505" s="9"/>
      <c r="CH505" s="9"/>
      <c r="CI505" s="9"/>
      <c r="CK505" s="8"/>
      <c r="CL505" s="8"/>
      <c r="CM505" s="8"/>
      <c r="CN505" s="8"/>
      <c r="CO505" s="9"/>
      <c r="CP505" s="8"/>
      <c r="CQ505" s="8"/>
      <c r="CR505"/>
      <c r="CS505"/>
      <c r="CT505"/>
      <c r="CU505"/>
      <c r="CV505"/>
      <c r="CW505"/>
      <c r="CX505"/>
      <c r="CY505"/>
      <c r="CZ505"/>
      <c r="DA505"/>
      <c r="DB505"/>
      <c r="DC505"/>
      <c r="DD505"/>
      <c r="DE505"/>
      <c r="DF505"/>
      <c r="DG505"/>
      <c r="DH505"/>
      <c r="DI505"/>
      <c r="DJ505"/>
      <c r="DK505"/>
      <c r="DL505"/>
      <c r="DM505"/>
      <c r="DN505"/>
      <c r="DO505"/>
      <c r="DP505"/>
      <c r="DQ505"/>
      <c r="DR505"/>
      <c r="DS505"/>
      <c r="DT505"/>
      <c r="DU505"/>
      <c r="DV505"/>
      <c r="DW505"/>
    </row>
    <row r="506" spans="1:127" s="4" customFormat="1">
      <c r="A506" s="28"/>
      <c r="B506" s="23"/>
      <c r="C506" s="23"/>
      <c r="D506" s="23"/>
      <c r="E506" s="49"/>
      <c r="F506" s="217"/>
      <c r="G506" s="26"/>
      <c r="H506" s="24"/>
      <c r="I506" s="24"/>
      <c r="J506" s="24"/>
      <c r="K506" s="24"/>
      <c r="L506" s="24"/>
      <c r="M506" s="233"/>
      <c r="N506" s="24"/>
      <c r="O506" s="24"/>
      <c r="P506" s="24"/>
      <c r="Q506" s="19"/>
      <c r="R506" s="42"/>
      <c r="S506" s="45"/>
      <c r="T506" s="45"/>
      <c r="U506" s="47"/>
      <c r="V506" s="42"/>
      <c r="W506" s="42"/>
      <c r="X506" s="19"/>
      <c r="Y506" s="19"/>
      <c r="Z506" s="35"/>
      <c r="AA506" s="35"/>
      <c r="AB506" s="54"/>
      <c r="AC506" s="19"/>
      <c r="AD506" s="19"/>
      <c r="AE506" s="19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39"/>
      <c r="AU506" s="8"/>
      <c r="AV506" s="8"/>
      <c r="AW506" s="8"/>
      <c r="AX506" s="8"/>
      <c r="AY506" s="9"/>
      <c r="AZ506" s="9"/>
      <c r="BA506" s="8"/>
      <c r="BB506" s="8"/>
      <c r="BC506" s="9"/>
      <c r="BD506" s="9"/>
      <c r="BE506" s="8"/>
      <c r="BF506" s="9"/>
      <c r="BG506" s="8"/>
      <c r="BH506" s="9"/>
      <c r="BI506" s="8"/>
      <c r="BJ506" s="9"/>
      <c r="BK506" s="8"/>
      <c r="BL506" s="8"/>
      <c r="BM506" s="8"/>
      <c r="BN506" s="9"/>
      <c r="BO506" s="8"/>
      <c r="BP506" s="8"/>
      <c r="BS506" s="17"/>
      <c r="BT506" s="17"/>
      <c r="BU506" s="17"/>
      <c r="BV506" s="17"/>
      <c r="BW506" s="17"/>
      <c r="BX506" s="17"/>
      <c r="BY506" s="17"/>
      <c r="BZ506" s="17"/>
      <c r="CB506" s="10"/>
      <c r="CC506" s="10"/>
      <c r="CD506" s="9"/>
      <c r="CE506" s="9"/>
      <c r="CF506" s="9"/>
      <c r="CG506" s="9"/>
      <c r="CH506" s="9"/>
      <c r="CI506" s="9"/>
      <c r="CK506" s="8"/>
      <c r="CL506" s="8"/>
      <c r="CM506" s="8"/>
      <c r="CN506" s="8"/>
      <c r="CO506" s="9"/>
      <c r="CP506" s="8"/>
      <c r="CQ506" s="8"/>
      <c r="CR506"/>
      <c r="CS506"/>
      <c r="CT506"/>
      <c r="CU506"/>
      <c r="CV506"/>
      <c r="CW506"/>
      <c r="CX506"/>
      <c r="CY506"/>
      <c r="CZ506"/>
      <c r="DA506"/>
      <c r="DB506"/>
      <c r="DC506"/>
      <c r="DD506"/>
      <c r="DE506"/>
      <c r="DF506"/>
      <c r="DG506"/>
      <c r="DH506"/>
      <c r="DI506"/>
      <c r="DJ506"/>
      <c r="DK506"/>
      <c r="DL506"/>
      <c r="DM506"/>
      <c r="DN506"/>
      <c r="DO506"/>
      <c r="DP506"/>
      <c r="DQ506"/>
      <c r="DR506"/>
      <c r="DS506"/>
      <c r="DT506"/>
      <c r="DU506"/>
      <c r="DV506"/>
      <c r="DW506"/>
    </row>
    <row r="507" spans="1:127" s="4" customFormat="1">
      <c r="A507" s="28"/>
      <c r="B507" s="23"/>
      <c r="C507" s="23"/>
      <c r="D507" s="23"/>
      <c r="E507" s="49"/>
      <c r="F507" s="217"/>
      <c r="G507" s="26"/>
      <c r="H507" s="24"/>
      <c r="I507" s="24"/>
      <c r="J507" s="24"/>
      <c r="K507" s="24"/>
      <c r="L507" s="24"/>
      <c r="M507" s="233"/>
      <c r="N507" s="24"/>
      <c r="O507" s="24"/>
      <c r="P507" s="24"/>
      <c r="Q507" s="19"/>
      <c r="R507" s="42"/>
      <c r="S507" s="45"/>
      <c r="T507" s="45"/>
      <c r="U507" s="47"/>
      <c r="V507" s="42"/>
      <c r="W507" s="42"/>
      <c r="X507" s="19"/>
      <c r="Y507" s="19"/>
      <c r="Z507" s="35"/>
      <c r="AA507" s="35"/>
      <c r="AB507" s="54"/>
      <c r="AC507" s="19"/>
      <c r="AD507" s="19"/>
      <c r="AE507" s="19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39"/>
      <c r="AU507" s="8"/>
      <c r="AV507" s="8"/>
      <c r="AW507" s="8"/>
      <c r="AX507" s="8"/>
      <c r="AY507" s="9"/>
      <c r="AZ507" s="9"/>
      <c r="BA507" s="8"/>
      <c r="BB507" s="8"/>
      <c r="BC507" s="9"/>
      <c r="BD507" s="9"/>
      <c r="BE507" s="8"/>
      <c r="BF507" s="9"/>
      <c r="BG507" s="8"/>
      <c r="BH507" s="9"/>
      <c r="BI507" s="8"/>
      <c r="BJ507" s="9"/>
      <c r="BK507" s="8"/>
      <c r="BL507" s="8"/>
      <c r="BM507" s="8"/>
      <c r="BN507" s="9"/>
      <c r="BO507" s="8"/>
      <c r="BP507" s="8"/>
      <c r="BS507" s="17"/>
      <c r="BT507" s="17"/>
      <c r="BU507" s="17"/>
      <c r="BV507" s="17"/>
      <c r="BW507" s="17"/>
      <c r="BX507" s="17"/>
      <c r="BY507" s="17"/>
      <c r="BZ507" s="17"/>
      <c r="CB507" s="10"/>
      <c r="CC507" s="10"/>
      <c r="CD507" s="9"/>
      <c r="CE507" s="9"/>
      <c r="CF507" s="9"/>
      <c r="CG507" s="9"/>
      <c r="CH507" s="9"/>
      <c r="CI507" s="9"/>
      <c r="CK507" s="8"/>
      <c r="CL507" s="8"/>
      <c r="CM507" s="8"/>
      <c r="CN507" s="8"/>
      <c r="CO507" s="9"/>
      <c r="CP507" s="8"/>
      <c r="CQ507" s="8"/>
      <c r="CR507"/>
      <c r="CS507"/>
      <c r="CT507"/>
      <c r="CU507"/>
      <c r="CV507"/>
      <c r="CW507"/>
      <c r="CX507"/>
      <c r="CY507"/>
      <c r="CZ507"/>
      <c r="DA507"/>
      <c r="DB507"/>
      <c r="DC507"/>
      <c r="DD507"/>
      <c r="DE507"/>
      <c r="DF507"/>
      <c r="DG507"/>
      <c r="DH507"/>
      <c r="DI507"/>
      <c r="DJ507"/>
      <c r="DK507"/>
      <c r="DL507"/>
      <c r="DM507"/>
      <c r="DN507"/>
      <c r="DO507"/>
      <c r="DP507"/>
      <c r="DQ507"/>
      <c r="DR507"/>
      <c r="DS507"/>
      <c r="DT507"/>
      <c r="DU507"/>
      <c r="DV507"/>
      <c r="DW507"/>
    </row>
    <row r="508" spans="1:127" s="4" customFormat="1">
      <c r="A508" s="28"/>
      <c r="B508" s="23"/>
      <c r="C508" s="23"/>
      <c r="D508" s="23"/>
      <c r="E508" s="49"/>
      <c r="F508" s="217"/>
      <c r="G508" s="26"/>
      <c r="H508" s="24"/>
      <c r="I508" s="24"/>
      <c r="J508" s="24"/>
      <c r="K508" s="24"/>
      <c r="L508" s="24"/>
      <c r="M508" s="233"/>
      <c r="N508" s="24"/>
      <c r="O508" s="24"/>
      <c r="P508" s="24"/>
      <c r="Q508" s="19"/>
      <c r="R508" s="42"/>
      <c r="S508" s="45"/>
      <c r="T508" s="45"/>
      <c r="U508" s="47"/>
      <c r="V508" s="42"/>
      <c r="W508" s="42"/>
      <c r="X508" s="19"/>
      <c r="Y508" s="19"/>
      <c r="Z508" s="35"/>
      <c r="AA508" s="35"/>
      <c r="AB508" s="54"/>
      <c r="AC508" s="19"/>
      <c r="AD508" s="19"/>
      <c r="AE508" s="19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39"/>
      <c r="AU508" s="8"/>
      <c r="AV508" s="8"/>
      <c r="AW508" s="8"/>
      <c r="AX508" s="8"/>
      <c r="AY508" s="9"/>
      <c r="AZ508" s="9"/>
      <c r="BA508" s="8"/>
      <c r="BB508" s="8"/>
      <c r="BC508" s="9"/>
      <c r="BD508" s="9"/>
      <c r="BE508" s="8"/>
      <c r="BF508" s="9"/>
      <c r="BG508" s="8"/>
      <c r="BH508" s="9"/>
      <c r="BI508" s="8"/>
      <c r="BJ508" s="9"/>
      <c r="BK508" s="8"/>
      <c r="BL508" s="8"/>
      <c r="BM508" s="8"/>
      <c r="BN508" s="9"/>
      <c r="BO508" s="8"/>
      <c r="BP508" s="8"/>
      <c r="BS508" s="17"/>
      <c r="BT508" s="17"/>
      <c r="BU508" s="17"/>
      <c r="BV508" s="17"/>
      <c r="BW508" s="17"/>
      <c r="BX508" s="17"/>
      <c r="BY508" s="17"/>
      <c r="BZ508" s="17"/>
      <c r="CB508" s="10"/>
      <c r="CC508" s="10"/>
      <c r="CD508" s="9"/>
      <c r="CE508" s="9"/>
      <c r="CF508" s="9"/>
      <c r="CG508" s="9"/>
      <c r="CH508" s="9"/>
      <c r="CI508" s="9"/>
      <c r="CK508" s="8"/>
      <c r="CL508" s="8"/>
      <c r="CM508" s="8"/>
      <c r="CN508" s="8"/>
      <c r="CO508" s="9"/>
      <c r="CP508" s="8"/>
      <c r="CQ508" s="8"/>
      <c r="CR508"/>
      <c r="CS508"/>
      <c r="CT508"/>
      <c r="CU508"/>
      <c r="CV508"/>
      <c r="CW508"/>
      <c r="CX508"/>
      <c r="CY508"/>
      <c r="CZ508"/>
      <c r="DA508"/>
      <c r="DB508"/>
      <c r="DC508"/>
      <c r="DD508"/>
      <c r="DE508"/>
      <c r="DF508"/>
      <c r="DG508"/>
      <c r="DH508"/>
      <c r="DI508"/>
      <c r="DJ508"/>
      <c r="DK508"/>
      <c r="DL508"/>
      <c r="DM508"/>
      <c r="DN508"/>
      <c r="DO508"/>
      <c r="DP508"/>
      <c r="DQ508"/>
      <c r="DR508"/>
      <c r="DS508"/>
      <c r="DT508"/>
      <c r="DU508"/>
      <c r="DV508"/>
      <c r="DW508"/>
    </row>
    <row r="509" spans="1:127" s="4" customFormat="1">
      <c r="A509" s="28"/>
      <c r="B509" s="23"/>
      <c r="C509" s="23"/>
      <c r="D509" s="23"/>
      <c r="E509" s="49"/>
      <c r="F509" s="217"/>
      <c r="G509" s="26"/>
      <c r="H509" s="24"/>
      <c r="I509" s="24"/>
      <c r="J509" s="24"/>
      <c r="K509" s="24"/>
      <c r="L509" s="24"/>
      <c r="M509" s="233"/>
      <c r="N509" s="24"/>
      <c r="O509" s="24"/>
      <c r="P509" s="24"/>
      <c r="Q509" s="19"/>
      <c r="R509" s="42"/>
      <c r="S509" s="45"/>
      <c r="T509" s="45"/>
      <c r="U509" s="47"/>
      <c r="V509" s="42"/>
      <c r="W509" s="42"/>
      <c r="X509" s="19"/>
      <c r="Y509" s="19"/>
      <c r="Z509" s="35"/>
      <c r="AA509" s="35"/>
      <c r="AB509" s="54"/>
      <c r="AC509" s="19"/>
      <c r="AD509" s="19"/>
      <c r="AE509" s="19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39"/>
      <c r="AU509" s="8"/>
      <c r="AV509" s="8"/>
      <c r="AW509" s="8"/>
      <c r="AX509" s="8"/>
      <c r="AY509" s="9"/>
      <c r="AZ509" s="9"/>
      <c r="BA509" s="8"/>
      <c r="BB509" s="8"/>
      <c r="BC509" s="9"/>
      <c r="BD509" s="9"/>
      <c r="BE509" s="8"/>
      <c r="BF509" s="9"/>
      <c r="BG509" s="8"/>
      <c r="BH509" s="9"/>
      <c r="BI509" s="8"/>
      <c r="BJ509" s="9"/>
      <c r="BK509" s="8"/>
      <c r="BL509" s="8"/>
      <c r="BM509" s="8"/>
      <c r="BN509" s="9"/>
      <c r="BO509" s="8"/>
      <c r="BP509" s="8"/>
      <c r="BS509" s="17"/>
      <c r="BT509" s="17"/>
      <c r="BU509" s="17"/>
      <c r="BV509" s="17"/>
      <c r="BW509" s="17"/>
      <c r="BX509" s="17"/>
      <c r="BY509" s="17"/>
      <c r="BZ509" s="17"/>
      <c r="CB509" s="10"/>
      <c r="CC509" s="10"/>
      <c r="CD509" s="9"/>
      <c r="CE509" s="9"/>
      <c r="CF509" s="9"/>
      <c r="CG509" s="9"/>
      <c r="CH509" s="9"/>
      <c r="CI509" s="9"/>
      <c r="CK509" s="8"/>
      <c r="CL509" s="8"/>
      <c r="CM509" s="8"/>
      <c r="CN509" s="8"/>
      <c r="CO509" s="9"/>
      <c r="CP509" s="8"/>
      <c r="CQ509" s="8"/>
      <c r="CR509"/>
      <c r="CS509"/>
      <c r="CT509"/>
      <c r="CU509"/>
      <c r="CV509"/>
      <c r="CW509"/>
      <c r="CX509"/>
      <c r="CY509"/>
      <c r="CZ509"/>
      <c r="DA509"/>
      <c r="DB509"/>
      <c r="DC509"/>
      <c r="DD509"/>
      <c r="DE509"/>
      <c r="DF509"/>
      <c r="DG509"/>
      <c r="DH509"/>
      <c r="DI509"/>
      <c r="DJ509"/>
      <c r="DK509"/>
      <c r="DL509"/>
      <c r="DM509"/>
      <c r="DN509"/>
      <c r="DO509"/>
      <c r="DP509"/>
      <c r="DQ509"/>
      <c r="DR509"/>
      <c r="DS509"/>
      <c r="DT509"/>
      <c r="DU509"/>
      <c r="DV509"/>
      <c r="DW509"/>
    </row>
    <row r="510" spans="1:127" s="4" customFormat="1">
      <c r="A510" s="28"/>
      <c r="B510" s="23"/>
      <c r="C510" s="23"/>
      <c r="D510" s="23"/>
      <c r="E510" s="49"/>
      <c r="F510" s="217"/>
      <c r="G510" s="26"/>
      <c r="H510" s="24"/>
      <c r="I510" s="24"/>
      <c r="J510" s="24"/>
      <c r="K510" s="24"/>
      <c r="L510" s="24"/>
      <c r="M510" s="233"/>
      <c r="N510" s="24"/>
      <c r="O510" s="24"/>
      <c r="P510" s="24"/>
      <c r="Q510" s="19"/>
      <c r="R510" s="42"/>
      <c r="S510" s="45"/>
      <c r="T510" s="45"/>
      <c r="U510" s="47"/>
      <c r="V510" s="42"/>
      <c r="W510" s="42"/>
      <c r="X510" s="19"/>
      <c r="Y510" s="19"/>
      <c r="Z510" s="35"/>
      <c r="AA510" s="35"/>
      <c r="AB510" s="54"/>
      <c r="AC510" s="19"/>
      <c r="AD510" s="19"/>
      <c r="AE510" s="19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39"/>
      <c r="AU510" s="8"/>
      <c r="AV510" s="8"/>
      <c r="AW510" s="8"/>
      <c r="AX510" s="8"/>
      <c r="AY510" s="9"/>
      <c r="AZ510" s="9"/>
      <c r="BA510" s="8"/>
      <c r="BB510" s="8"/>
      <c r="BC510" s="9"/>
      <c r="BD510" s="9"/>
      <c r="BE510" s="8"/>
      <c r="BF510" s="9"/>
      <c r="BG510" s="8"/>
      <c r="BH510" s="9"/>
      <c r="BI510" s="8"/>
      <c r="BJ510" s="9"/>
      <c r="BK510" s="8"/>
      <c r="BL510" s="8"/>
      <c r="BM510" s="8"/>
      <c r="BN510" s="9"/>
      <c r="BO510" s="8"/>
      <c r="BP510" s="8"/>
      <c r="BS510" s="17"/>
      <c r="BT510" s="17"/>
      <c r="BU510" s="17"/>
      <c r="BV510" s="17"/>
      <c r="BW510" s="17"/>
      <c r="BX510" s="17"/>
      <c r="BY510" s="17"/>
      <c r="BZ510" s="17"/>
      <c r="CB510" s="10"/>
      <c r="CC510" s="10"/>
      <c r="CD510" s="9"/>
      <c r="CE510" s="9"/>
      <c r="CF510" s="9"/>
      <c r="CG510" s="9"/>
      <c r="CH510" s="9"/>
      <c r="CI510" s="9"/>
      <c r="CK510" s="8"/>
      <c r="CL510" s="8"/>
      <c r="CM510" s="8"/>
      <c r="CN510" s="8"/>
      <c r="CO510" s="9"/>
      <c r="CP510" s="8"/>
      <c r="CQ510" s="8"/>
      <c r="CR510"/>
      <c r="CS510"/>
      <c r="CT510"/>
      <c r="CU510"/>
      <c r="CV510"/>
      <c r="CW510"/>
      <c r="CX510"/>
      <c r="CY510"/>
      <c r="CZ510"/>
      <c r="DA510"/>
      <c r="DB510"/>
      <c r="DC510"/>
      <c r="DD510"/>
      <c r="DE510"/>
      <c r="DF510"/>
      <c r="DG510"/>
      <c r="DH510"/>
      <c r="DI510"/>
      <c r="DJ510"/>
      <c r="DK510"/>
      <c r="DL510"/>
      <c r="DM510"/>
      <c r="DN510"/>
      <c r="DO510"/>
      <c r="DP510"/>
      <c r="DQ510"/>
      <c r="DR510"/>
      <c r="DS510"/>
      <c r="DT510"/>
      <c r="DU510"/>
      <c r="DV510"/>
      <c r="DW510"/>
    </row>
    <row r="511" spans="1:127" s="4" customFormat="1">
      <c r="A511" s="28"/>
      <c r="B511" s="23"/>
      <c r="C511" s="23"/>
      <c r="D511" s="23"/>
      <c r="E511" s="49"/>
      <c r="F511" s="217"/>
      <c r="G511" s="26"/>
      <c r="H511" s="24"/>
      <c r="I511" s="24"/>
      <c r="J511" s="24"/>
      <c r="K511" s="24"/>
      <c r="L511" s="24"/>
      <c r="M511" s="233"/>
      <c r="N511" s="24"/>
      <c r="O511" s="24"/>
      <c r="P511" s="24"/>
      <c r="Q511" s="19"/>
      <c r="R511" s="42"/>
      <c r="S511" s="45"/>
      <c r="T511" s="45"/>
      <c r="U511" s="47"/>
      <c r="V511" s="42"/>
      <c r="W511" s="42"/>
      <c r="X511" s="19"/>
      <c r="Y511" s="19"/>
      <c r="Z511" s="35"/>
      <c r="AA511" s="35"/>
      <c r="AB511" s="54"/>
      <c r="AC511" s="19"/>
      <c r="AD511" s="19"/>
      <c r="AE511" s="19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39"/>
      <c r="AU511" s="8"/>
      <c r="AV511" s="8"/>
      <c r="AW511" s="8"/>
      <c r="AX511" s="8"/>
      <c r="AY511" s="9"/>
      <c r="AZ511" s="9"/>
      <c r="BA511" s="8"/>
      <c r="BB511" s="8"/>
      <c r="BC511" s="9"/>
      <c r="BD511" s="9"/>
      <c r="BE511" s="8"/>
      <c r="BF511" s="9"/>
      <c r="BG511" s="8"/>
      <c r="BH511" s="9"/>
      <c r="BI511" s="8"/>
      <c r="BJ511" s="9"/>
      <c r="BK511" s="8"/>
      <c r="BL511" s="8"/>
      <c r="BM511" s="8"/>
      <c r="BN511" s="9"/>
      <c r="BO511" s="8"/>
      <c r="BP511" s="8"/>
      <c r="BS511" s="17"/>
      <c r="BT511" s="17"/>
      <c r="BU511" s="17"/>
      <c r="BV511" s="17"/>
      <c r="BW511" s="17"/>
      <c r="BX511" s="17"/>
      <c r="BY511" s="17"/>
      <c r="BZ511" s="17"/>
      <c r="CB511" s="10"/>
      <c r="CC511" s="10"/>
      <c r="CD511" s="9"/>
      <c r="CE511" s="9"/>
      <c r="CF511" s="9"/>
      <c r="CG511" s="9"/>
      <c r="CH511" s="9"/>
      <c r="CI511" s="9"/>
      <c r="CK511" s="8"/>
      <c r="CL511" s="8"/>
      <c r="CM511" s="8"/>
      <c r="CN511" s="8"/>
      <c r="CO511" s="9"/>
      <c r="CP511" s="8"/>
      <c r="CQ511" s="8"/>
      <c r="CR511"/>
      <c r="CS511"/>
      <c r="CT511"/>
      <c r="CU511"/>
      <c r="CV511"/>
      <c r="CW511"/>
      <c r="CX511"/>
      <c r="CY511"/>
      <c r="CZ511"/>
      <c r="DA511"/>
      <c r="DB511"/>
      <c r="DC511"/>
      <c r="DD511"/>
      <c r="DE511"/>
      <c r="DF511"/>
      <c r="DG511"/>
      <c r="DH511"/>
      <c r="DI511"/>
      <c r="DJ511"/>
      <c r="DK511"/>
      <c r="DL511"/>
      <c r="DM511"/>
      <c r="DN511"/>
      <c r="DO511"/>
      <c r="DP511"/>
      <c r="DQ511"/>
      <c r="DR511"/>
      <c r="DS511"/>
      <c r="DT511"/>
      <c r="DU511"/>
      <c r="DV511"/>
      <c r="DW511"/>
    </row>
    <row r="512" spans="1:127" s="4" customFormat="1">
      <c r="A512" s="28"/>
      <c r="B512" s="23"/>
      <c r="C512" s="23"/>
      <c r="D512" s="23"/>
      <c r="E512" s="49"/>
      <c r="F512" s="217"/>
      <c r="G512" s="26"/>
      <c r="H512" s="24"/>
      <c r="I512" s="24"/>
      <c r="J512" s="24"/>
      <c r="K512" s="24"/>
      <c r="L512" s="24"/>
      <c r="M512" s="233"/>
      <c r="N512" s="24"/>
      <c r="O512" s="24"/>
      <c r="P512" s="24"/>
      <c r="Q512" s="19"/>
      <c r="R512" s="42"/>
      <c r="S512" s="45"/>
      <c r="T512" s="45"/>
      <c r="U512" s="47"/>
      <c r="V512" s="42"/>
      <c r="W512" s="42"/>
      <c r="X512" s="19"/>
      <c r="Y512" s="19"/>
      <c r="Z512" s="35"/>
      <c r="AA512" s="35"/>
      <c r="AB512" s="54"/>
      <c r="AC512" s="19"/>
      <c r="AD512" s="19"/>
      <c r="AE512" s="19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39"/>
      <c r="AU512" s="8"/>
      <c r="AV512" s="8"/>
      <c r="AW512" s="8"/>
      <c r="AX512" s="8"/>
      <c r="AY512" s="9"/>
      <c r="AZ512" s="9"/>
      <c r="BA512" s="8"/>
      <c r="BB512" s="8"/>
      <c r="BC512" s="9"/>
      <c r="BD512" s="9"/>
      <c r="BE512" s="8"/>
      <c r="BF512" s="9"/>
      <c r="BG512" s="8"/>
      <c r="BH512" s="9"/>
      <c r="BI512" s="8"/>
      <c r="BJ512" s="9"/>
      <c r="BK512" s="8"/>
      <c r="BL512" s="8"/>
      <c r="BM512" s="8"/>
      <c r="BN512" s="9"/>
      <c r="BO512" s="8"/>
      <c r="BP512" s="8"/>
      <c r="BS512" s="17"/>
      <c r="BT512" s="17"/>
      <c r="BU512" s="17"/>
      <c r="BV512" s="17"/>
      <c r="BW512" s="17"/>
      <c r="BX512" s="17"/>
      <c r="BY512" s="17"/>
      <c r="BZ512" s="17"/>
      <c r="CB512" s="10"/>
      <c r="CC512" s="10"/>
      <c r="CD512" s="9"/>
      <c r="CE512" s="9"/>
      <c r="CF512" s="9"/>
      <c r="CG512" s="9"/>
      <c r="CH512" s="9"/>
      <c r="CI512" s="9"/>
      <c r="CK512" s="8"/>
      <c r="CL512" s="8"/>
      <c r="CM512" s="8"/>
      <c r="CN512" s="8"/>
      <c r="CO512" s="9"/>
      <c r="CP512" s="8"/>
      <c r="CQ512" s="8"/>
      <c r="CR512"/>
      <c r="CS512"/>
      <c r="CT512"/>
      <c r="CU512"/>
      <c r="CV512"/>
      <c r="CW512"/>
      <c r="CX512"/>
      <c r="CY512"/>
      <c r="CZ512"/>
      <c r="DA512"/>
      <c r="DB512"/>
      <c r="DC512"/>
      <c r="DD512"/>
      <c r="DE512"/>
      <c r="DF512"/>
      <c r="DG512"/>
      <c r="DH512"/>
      <c r="DI512"/>
      <c r="DJ512"/>
      <c r="DK512"/>
      <c r="DL512"/>
      <c r="DM512"/>
      <c r="DN512"/>
      <c r="DO512"/>
      <c r="DP512"/>
      <c r="DQ512"/>
      <c r="DR512"/>
      <c r="DS512"/>
      <c r="DT512"/>
      <c r="DU512"/>
      <c r="DV512"/>
      <c r="DW512"/>
    </row>
    <row r="513" spans="1:127" s="4" customFormat="1">
      <c r="A513" s="28"/>
      <c r="B513" s="23"/>
      <c r="C513" s="23"/>
      <c r="D513" s="23"/>
      <c r="E513" s="49"/>
      <c r="F513" s="217"/>
      <c r="G513" s="26"/>
      <c r="H513" s="24"/>
      <c r="I513" s="24"/>
      <c r="J513" s="24"/>
      <c r="K513" s="24"/>
      <c r="L513" s="24"/>
      <c r="M513" s="233"/>
      <c r="N513" s="24"/>
      <c r="O513" s="24"/>
      <c r="P513" s="24"/>
      <c r="Q513" s="19"/>
      <c r="R513" s="42"/>
      <c r="S513" s="45"/>
      <c r="T513" s="45"/>
      <c r="U513" s="47"/>
      <c r="V513" s="42"/>
      <c r="W513" s="42"/>
      <c r="X513" s="19"/>
      <c r="Y513" s="19"/>
      <c r="Z513" s="35"/>
      <c r="AA513" s="35"/>
      <c r="AB513" s="54"/>
      <c r="AC513" s="19"/>
      <c r="AD513" s="19"/>
      <c r="AE513" s="19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39"/>
      <c r="AU513" s="8"/>
      <c r="AV513" s="8"/>
      <c r="AW513" s="8"/>
      <c r="AX513" s="8"/>
      <c r="AY513" s="9"/>
      <c r="AZ513" s="9"/>
      <c r="BA513" s="8"/>
      <c r="BB513" s="8"/>
      <c r="BC513" s="9"/>
      <c r="BD513" s="9"/>
      <c r="BE513" s="8"/>
      <c r="BF513" s="9"/>
      <c r="BG513" s="8"/>
      <c r="BH513" s="9"/>
      <c r="BI513" s="8"/>
      <c r="BJ513" s="9"/>
      <c r="BK513" s="8"/>
      <c r="BL513" s="8"/>
      <c r="BM513" s="8"/>
      <c r="BN513" s="9"/>
      <c r="BO513" s="8"/>
      <c r="BP513" s="8"/>
      <c r="BS513" s="17"/>
      <c r="BT513" s="17"/>
      <c r="BU513" s="17"/>
      <c r="BV513" s="17"/>
      <c r="BW513" s="17"/>
      <c r="BX513" s="17"/>
      <c r="BY513" s="17"/>
      <c r="BZ513" s="17"/>
      <c r="CB513" s="10"/>
      <c r="CC513" s="10"/>
      <c r="CD513" s="9"/>
      <c r="CE513" s="9"/>
      <c r="CF513" s="9"/>
      <c r="CG513" s="9"/>
      <c r="CH513" s="9"/>
      <c r="CI513" s="9"/>
      <c r="CK513" s="8"/>
      <c r="CL513" s="8"/>
      <c r="CM513" s="8"/>
      <c r="CN513" s="8"/>
      <c r="CO513" s="9"/>
      <c r="CP513" s="8"/>
      <c r="CQ513" s="8"/>
      <c r="CR513"/>
      <c r="CS513"/>
      <c r="CT513"/>
      <c r="CU513"/>
      <c r="CV513"/>
      <c r="CW513"/>
      <c r="CX513"/>
      <c r="CY513"/>
      <c r="CZ513"/>
      <c r="DA513"/>
      <c r="DB513"/>
      <c r="DC513"/>
      <c r="DD513"/>
      <c r="DE513"/>
      <c r="DF513"/>
      <c r="DG513"/>
      <c r="DH513"/>
      <c r="DI513"/>
      <c r="DJ513"/>
      <c r="DK513"/>
      <c r="DL513"/>
      <c r="DM513"/>
      <c r="DN513"/>
      <c r="DO513"/>
      <c r="DP513"/>
      <c r="DQ513"/>
      <c r="DR513"/>
      <c r="DS513"/>
      <c r="DT513"/>
      <c r="DU513"/>
      <c r="DV513"/>
      <c r="DW513"/>
    </row>
    <row r="514" spans="1:127" s="4" customFormat="1">
      <c r="A514" s="28"/>
      <c r="B514" s="23"/>
      <c r="C514" s="23"/>
      <c r="D514" s="23"/>
      <c r="E514" s="49"/>
      <c r="F514" s="217"/>
      <c r="G514" s="26"/>
      <c r="H514" s="24"/>
      <c r="I514" s="24"/>
      <c r="J514" s="24"/>
      <c r="K514" s="24"/>
      <c r="L514" s="24"/>
      <c r="M514" s="233"/>
      <c r="N514" s="24"/>
      <c r="O514" s="24"/>
      <c r="P514" s="24"/>
      <c r="Q514" s="19"/>
      <c r="R514" s="42"/>
      <c r="S514" s="45"/>
      <c r="T514" s="45"/>
      <c r="U514" s="47"/>
      <c r="V514" s="42"/>
      <c r="W514" s="42"/>
      <c r="X514" s="19"/>
      <c r="Y514" s="19"/>
      <c r="Z514" s="35"/>
      <c r="AA514" s="35"/>
      <c r="AB514" s="54"/>
      <c r="AC514" s="19"/>
      <c r="AD514" s="19"/>
      <c r="AE514" s="19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39"/>
      <c r="AU514" s="8"/>
      <c r="AV514" s="8"/>
      <c r="AW514" s="8"/>
      <c r="AX514" s="8"/>
      <c r="AY514" s="9"/>
      <c r="AZ514" s="9"/>
      <c r="BA514" s="8"/>
      <c r="BB514" s="8"/>
      <c r="BC514" s="9"/>
      <c r="BD514" s="9"/>
      <c r="BE514" s="8"/>
      <c r="BF514" s="9"/>
      <c r="BG514" s="8"/>
      <c r="BH514" s="9"/>
      <c r="BI514" s="8"/>
      <c r="BJ514" s="9"/>
      <c r="BK514" s="8"/>
      <c r="BL514" s="8"/>
      <c r="BM514" s="8"/>
      <c r="BN514" s="9"/>
      <c r="BO514" s="8"/>
      <c r="BP514" s="8"/>
      <c r="BS514" s="17"/>
      <c r="BT514" s="17"/>
      <c r="BU514" s="17"/>
      <c r="BV514" s="17"/>
      <c r="BW514" s="17"/>
      <c r="BX514" s="17"/>
      <c r="BY514" s="17"/>
      <c r="BZ514" s="17"/>
      <c r="CB514" s="10"/>
      <c r="CC514" s="10"/>
      <c r="CD514" s="9"/>
      <c r="CE514" s="9"/>
      <c r="CF514" s="9"/>
      <c r="CG514" s="9"/>
      <c r="CH514" s="9"/>
      <c r="CI514" s="9"/>
      <c r="CK514" s="8"/>
      <c r="CL514" s="8"/>
      <c r="CM514" s="8"/>
      <c r="CN514" s="8"/>
      <c r="CO514" s="9"/>
      <c r="CP514" s="8"/>
      <c r="CQ514" s="8"/>
      <c r="CR514"/>
      <c r="CS514"/>
      <c r="CT514"/>
      <c r="CU514"/>
      <c r="CV514"/>
      <c r="CW514"/>
      <c r="CX514"/>
      <c r="CY514"/>
      <c r="CZ514"/>
      <c r="DA514"/>
      <c r="DB514"/>
      <c r="DC514"/>
      <c r="DD514"/>
      <c r="DE514"/>
      <c r="DF514"/>
      <c r="DG514"/>
      <c r="DH514"/>
      <c r="DI514"/>
      <c r="DJ514"/>
      <c r="DK514"/>
      <c r="DL514"/>
      <c r="DM514"/>
      <c r="DN514"/>
      <c r="DO514"/>
      <c r="DP514"/>
      <c r="DQ514"/>
      <c r="DR514"/>
      <c r="DS514"/>
      <c r="DT514"/>
      <c r="DU514"/>
      <c r="DV514"/>
      <c r="DW514"/>
    </row>
    <row r="515" spans="1:127" s="4" customFormat="1">
      <c r="A515" s="28"/>
      <c r="B515" s="23"/>
      <c r="C515" s="23"/>
      <c r="D515" s="23"/>
      <c r="E515" s="49"/>
      <c r="F515" s="217"/>
      <c r="G515" s="26"/>
      <c r="H515" s="24"/>
      <c r="I515" s="24"/>
      <c r="J515" s="24"/>
      <c r="K515" s="24"/>
      <c r="L515" s="24"/>
      <c r="M515" s="233"/>
      <c r="N515" s="24"/>
      <c r="O515" s="24"/>
      <c r="P515" s="24"/>
      <c r="Q515" s="19"/>
      <c r="R515" s="42"/>
      <c r="S515" s="45"/>
      <c r="T515" s="45"/>
      <c r="U515" s="47"/>
      <c r="V515" s="42"/>
      <c r="W515" s="42"/>
      <c r="X515" s="19"/>
      <c r="Y515" s="19"/>
      <c r="Z515" s="35"/>
      <c r="AA515" s="35"/>
      <c r="AB515" s="54"/>
      <c r="AC515" s="19"/>
      <c r="AD515" s="19"/>
      <c r="AE515" s="19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39"/>
      <c r="AU515" s="8"/>
      <c r="AV515" s="8"/>
      <c r="AW515" s="8"/>
      <c r="AX515" s="8"/>
      <c r="AY515" s="9"/>
      <c r="AZ515" s="9"/>
      <c r="BA515" s="8"/>
      <c r="BB515" s="8"/>
      <c r="BC515" s="9"/>
      <c r="BD515" s="9"/>
      <c r="BE515" s="8"/>
      <c r="BF515" s="9"/>
      <c r="BG515" s="8"/>
      <c r="BH515" s="9"/>
      <c r="BI515" s="8"/>
      <c r="BJ515" s="9"/>
      <c r="BK515" s="8"/>
      <c r="BL515" s="8"/>
      <c r="BM515" s="8"/>
      <c r="BN515" s="9"/>
      <c r="BO515" s="8"/>
      <c r="BP515" s="8"/>
      <c r="BS515" s="17"/>
      <c r="BT515" s="17"/>
      <c r="BU515" s="17"/>
      <c r="BV515" s="17"/>
      <c r="BW515" s="17"/>
      <c r="BX515" s="17"/>
      <c r="BY515" s="17"/>
      <c r="BZ515" s="17"/>
      <c r="CB515" s="10"/>
      <c r="CC515" s="10"/>
      <c r="CD515" s="9"/>
      <c r="CE515" s="9"/>
      <c r="CF515" s="9"/>
      <c r="CG515" s="9"/>
      <c r="CH515" s="9"/>
      <c r="CI515" s="9"/>
      <c r="CK515" s="8"/>
      <c r="CL515" s="8"/>
      <c r="CM515" s="8"/>
      <c r="CN515" s="8"/>
      <c r="CO515" s="9"/>
      <c r="CP515" s="8"/>
      <c r="CQ515" s="8"/>
      <c r="CR515"/>
      <c r="CS515"/>
      <c r="CT515"/>
      <c r="CU515"/>
      <c r="CV515"/>
      <c r="CW515"/>
      <c r="CX515"/>
      <c r="CY515"/>
      <c r="CZ515"/>
      <c r="DA515"/>
      <c r="DB515"/>
      <c r="DC515"/>
      <c r="DD515"/>
      <c r="DE515"/>
      <c r="DF515"/>
      <c r="DG515"/>
      <c r="DH515"/>
      <c r="DI515"/>
      <c r="DJ515"/>
      <c r="DK515"/>
      <c r="DL515"/>
      <c r="DM515"/>
      <c r="DN515"/>
      <c r="DO515"/>
      <c r="DP515"/>
      <c r="DQ515"/>
      <c r="DR515"/>
      <c r="DS515"/>
      <c r="DT515"/>
      <c r="DU515"/>
      <c r="DV515"/>
      <c r="DW515"/>
    </row>
    <row r="516" spans="1:127" s="4" customFormat="1">
      <c r="A516" s="28"/>
      <c r="B516" s="23"/>
      <c r="C516" s="23"/>
      <c r="D516" s="23"/>
      <c r="E516" s="49"/>
      <c r="F516" s="217"/>
      <c r="G516" s="26"/>
      <c r="H516" s="24"/>
      <c r="I516" s="24"/>
      <c r="J516" s="24"/>
      <c r="K516" s="24"/>
      <c r="L516" s="24"/>
      <c r="M516" s="233"/>
      <c r="N516" s="24"/>
      <c r="O516" s="24"/>
      <c r="P516" s="24"/>
      <c r="Q516" s="19"/>
      <c r="R516" s="42"/>
      <c r="S516" s="45"/>
      <c r="T516" s="45"/>
      <c r="U516" s="47"/>
      <c r="V516" s="42"/>
      <c r="W516" s="42"/>
      <c r="X516" s="19"/>
      <c r="Y516" s="19"/>
      <c r="Z516" s="35"/>
      <c r="AA516" s="35"/>
      <c r="AB516" s="54"/>
      <c r="AC516" s="19"/>
      <c r="AD516" s="19"/>
      <c r="AE516" s="19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39"/>
      <c r="AU516" s="8"/>
      <c r="AV516" s="8"/>
      <c r="AW516" s="8"/>
      <c r="AX516" s="8"/>
      <c r="AY516" s="9"/>
      <c r="AZ516" s="9"/>
      <c r="BA516" s="8"/>
      <c r="BB516" s="8"/>
      <c r="BC516" s="9"/>
      <c r="BD516" s="9"/>
      <c r="BE516" s="8"/>
      <c r="BF516" s="9"/>
      <c r="BG516" s="8"/>
      <c r="BH516" s="9"/>
      <c r="BI516" s="8"/>
      <c r="BJ516" s="9"/>
      <c r="BK516" s="8"/>
      <c r="BL516" s="8"/>
      <c r="BM516" s="8"/>
      <c r="BN516" s="9"/>
      <c r="BO516" s="8"/>
      <c r="BP516" s="8"/>
      <c r="BS516" s="17"/>
      <c r="BT516" s="17"/>
      <c r="BU516" s="17"/>
      <c r="BV516" s="17"/>
      <c r="BW516" s="17"/>
      <c r="BX516" s="17"/>
      <c r="BY516" s="17"/>
      <c r="BZ516" s="17"/>
      <c r="CB516" s="10"/>
      <c r="CC516" s="10"/>
      <c r="CD516" s="9"/>
      <c r="CE516" s="9"/>
      <c r="CF516" s="9"/>
      <c r="CG516" s="9"/>
      <c r="CH516" s="9"/>
      <c r="CI516" s="9"/>
      <c r="CK516" s="8"/>
      <c r="CL516" s="8"/>
      <c r="CM516" s="8"/>
      <c r="CN516" s="8"/>
      <c r="CO516" s="9"/>
      <c r="CP516" s="8"/>
      <c r="CQ516" s="8"/>
      <c r="CR516"/>
      <c r="CS516"/>
      <c r="CT516"/>
      <c r="CU516"/>
      <c r="CV516"/>
      <c r="CW516"/>
      <c r="CX516"/>
      <c r="CY516"/>
      <c r="CZ516"/>
      <c r="DA516"/>
      <c r="DB516"/>
      <c r="DC516"/>
      <c r="DD516"/>
      <c r="DE516"/>
      <c r="DF516"/>
      <c r="DG516"/>
      <c r="DH516"/>
      <c r="DI516"/>
      <c r="DJ516"/>
      <c r="DK516"/>
      <c r="DL516"/>
      <c r="DM516"/>
      <c r="DN516"/>
      <c r="DO516"/>
      <c r="DP516"/>
      <c r="DQ516"/>
      <c r="DR516"/>
      <c r="DS516"/>
      <c r="DT516"/>
      <c r="DU516"/>
      <c r="DV516"/>
      <c r="DW516"/>
    </row>
    <row r="517" spans="1:127" s="4" customFormat="1">
      <c r="A517" s="28"/>
      <c r="B517" s="23"/>
      <c r="C517" s="23"/>
      <c r="D517" s="23"/>
      <c r="E517" s="49"/>
      <c r="F517" s="217"/>
      <c r="G517" s="26"/>
      <c r="H517" s="24"/>
      <c r="I517" s="24"/>
      <c r="J517" s="24"/>
      <c r="K517" s="24"/>
      <c r="L517" s="24"/>
      <c r="M517" s="233"/>
      <c r="N517" s="24"/>
      <c r="O517" s="24"/>
      <c r="P517" s="24"/>
      <c r="Q517" s="19"/>
      <c r="R517" s="42"/>
      <c r="S517" s="45"/>
      <c r="T517" s="45"/>
      <c r="U517" s="47"/>
      <c r="V517" s="42"/>
      <c r="W517" s="42"/>
      <c r="X517" s="19"/>
      <c r="Y517" s="19"/>
      <c r="Z517" s="35"/>
      <c r="AA517" s="35"/>
      <c r="AB517" s="54"/>
      <c r="AC517" s="19"/>
      <c r="AD517" s="19"/>
      <c r="AE517" s="19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39"/>
      <c r="AU517" s="8"/>
      <c r="AV517" s="8"/>
      <c r="AW517" s="8"/>
      <c r="AX517" s="8"/>
      <c r="AY517" s="9"/>
      <c r="AZ517" s="9"/>
      <c r="BA517" s="8"/>
      <c r="BB517" s="8"/>
      <c r="BC517" s="9"/>
      <c r="BD517" s="9"/>
      <c r="BE517" s="8"/>
      <c r="BF517" s="9"/>
      <c r="BG517" s="8"/>
      <c r="BH517" s="9"/>
      <c r="BI517" s="8"/>
      <c r="BJ517" s="9"/>
      <c r="BK517" s="8"/>
      <c r="BL517" s="8"/>
      <c r="BM517" s="8"/>
      <c r="BN517" s="9"/>
      <c r="BO517" s="8"/>
      <c r="BP517" s="8"/>
      <c r="BS517" s="17"/>
      <c r="BT517" s="17"/>
      <c r="BU517" s="17"/>
      <c r="BV517" s="17"/>
      <c r="BW517" s="17"/>
      <c r="BX517" s="17"/>
      <c r="BY517" s="17"/>
      <c r="BZ517" s="17"/>
      <c r="CB517" s="10"/>
      <c r="CC517" s="10"/>
      <c r="CD517" s="9"/>
      <c r="CE517" s="9"/>
      <c r="CF517" s="9"/>
      <c r="CG517" s="9"/>
      <c r="CH517" s="9"/>
      <c r="CI517" s="9"/>
      <c r="CK517" s="8"/>
      <c r="CL517" s="8"/>
      <c r="CM517" s="8"/>
      <c r="CN517" s="8"/>
      <c r="CO517" s="9"/>
      <c r="CP517" s="8"/>
      <c r="CQ517" s="8"/>
      <c r="CR517"/>
      <c r="CS517"/>
      <c r="CT517"/>
      <c r="CU517"/>
      <c r="CV517"/>
      <c r="CW517"/>
      <c r="CX517"/>
      <c r="CY517"/>
      <c r="CZ517"/>
      <c r="DA517"/>
      <c r="DB517"/>
      <c r="DC517"/>
      <c r="DD517"/>
      <c r="DE517"/>
      <c r="DF517"/>
      <c r="DG517"/>
      <c r="DH517"/>
      <c r="DI517"/>
      <c r="DJ517"/>
      <c r="DK517"/>
      <c r="DL517"/>
      <c r="DM517"/>
      <c r="DN517"/>
      <c r="DO517"/>
      <c r="DP517"/>
      <c r="DQ517"/>
      <c r="DR517"/>
      <c r="DS517"/>
      <c r="DT517"/>
      <c r="DU517"/>
      <c r="DV517"/>
      <c r="DW517"/>
    </row>
    <row r="518" spans="1:127" s="4" customFormat="1">
      <c r="A518" s="28"/>
      <c r="B518" s="23"/>
      <c r="C518" s="23"/>
      <c r="D518" s="23"/>
      <c r="E518" s="49"/>
      <c r="F518" s="217"/>
      <c r="G518" s="26"/>
      <c r="H518" s="24"/>
      <c r="I518" s="24"/>
      <c r="J518" s="24"/>
      <c r="K518" s="24"/>
      <c r="L518" s="24"/>
      <c r="M518" s="233"/>
      <c r="N518" s="24"/>
      <c r="O518" s="24"/>
      <c r="P518" s="24"/>
      <c r="Q518" s="19"/>
      <c r="R518" s="42"/>
      <c r="S518" s="45"/>
      <c r="T518" s="45"/>
      <c r="U518" s="47"/>
      <c r="V518" s="42"/>
      <c r="W518" s="42"/>
      <c r="X518" s="19"/>
      <c r="Y518" s="19"/>
      <c r="Z518" s="35"/>
      <c r="AA518" s="35"/>
      <c r="AB518" s="54"/>
      <c r="AC518" s="19"/>
      <c r="AD518" s="19"/>
      <c r="AE518" s="19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39"/>
      <c r="AU518" s="8"/>
      <c r="AV518" s="8"/>
      <c r="AW518" s="8"/>
      <c r="AX518" s="8"/>
      <c r="AY518" s="9"/>
      <c r="AZ518" s="9"/>
      <c r="BA518" s="8"/>
      <c r="BB518" s="8"/>
      <c r="BC518" s="9"/>
      <c r="BD518" s="9"/>
      <c r="BE518" s="8"/>
      <c r="BF518" s="9"/>
      <c r="BG518" s="8"/>
      <c r="BH518" s="9"/>
      <c r="BI518" s="8"/>
      <c r="BJ518" s="9"/>
      <c r="BK518" s="8"/>
      <c r="BL518" s="8"/>
      <c r="BM518" s="8"/>
      <c r="BN518" s="9"/>
      <c r="BO518" s="8"/>
      <c r="BP518" s="8"/>
      <c r="BS518" s="17"/>
      <c r="BT518" s="17"/>
      <c r="BU518" s="17"/>
      <c r="BV518" s="17"/>
      <c r="BW518" s="17"/>
      <c r="BX518" s="17"/>
      <c r="BY518" s="17"/>
      <c r="BZ518" s="17"/>
      <c r="CB518" s="10"/>
      <c r="CC518" s="10"/>
      <c r="CD518" s="9"/>
      <c r="CE518" s="9"/>
      <c r="CF518" s="9"/>
      <c r="CG518" s="9"/>
      <c r="CH518" s="9"/>
      <c r="CI518" s="9"/>
      <c r="CK518" s="8"/>
      <c r="CL518" s="8"/>
      <c r="CM518" s="8"/>
      <c r="CN518" s="8"/>
      <c r="CO518" s="9"/>
      <c r="CP518" s="8"/>
      <c r="CQ518" s="8"/>
      <c r="CR518"/>
      <c r="CS518"/>
      <c r="CT518"/>
      <c r="CU518"/>
      <c r="CV518"/>
      <c r="CW518"/>
      <c r="CX518"/>
      <c r="CY518"/>
      <c r="CZ518"/>
      <c r="DA518"/>
      <c r="DB518"/>
      <c r="DC518"/>
      <c r="DD518"/>
      <c r="DE518"/>
      <c r="DF518"/>
      <c r="DG518"/>
      <c r="DH518"/>
      <c r="DI518"/>
      <c r="DJ518"/>
      <c r="DK518"/>
      <c r="DL518"/>
      <c r="DM518"/>
      <c r="DN518"/>
      <c r="DO518"/>
      <c r="DP518"/>
      <c r="DQ518"/>
      <c r="DR518"/>
      <c r="DS518"/>
      <c r="DT518"/>
      <c r="DU518"/>
      <c r="DV518"/>
      <c r="DW518"/>
    </row>
    <row r="519" spans="1:127" s="4" customFormat="1">
      <c r="A519" s="28"/>
      <c r="B519" s="23"/>
      <c r="C519" s="23"/>
      <c r="D519" s="23"/>
      <c r="E519" s="49"/>
      <c r="F519" s="217"/>
      <c r="G519" s="26"/>
      <c r="H519" s="24"/>
      <c r="I519" s="24"/>
      <c r="J519" s="24"/>
      <c r="K519" s="24"/>
      <c r="L519" s="24"/>
      <c r="M519" s="233"/>
      <c r="N519" s="24"/>
      <c r="O519" s="24"/>
      <c r="P519" s="24"/>
      <c r="Q519" s="19"/>
      <c r="R519" s="42"/>
      <c r="S519" s="45"/>
      <c r="T519" s="45"/>
      <c r="U519" s="47"/>
      <c r="V519" s="42"/>
      <c r="W519" s="42"/>
      <c r="X519" s="19"/>
      <c r="Y519" s="19"/>
      <c r="Z519" s="35"/>
      <c r="AA519" s="35"/>
      <c r="AB519" s="54"/>
      <c r="AC519" s="19"/>
      <c r="AD519" s="19"/>
      <c r="AE519" s="19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39"/>
      <c r="AU519" s="8"/>
      <c r="AV519" s="8"/>
      <c r="AW519" s="8"/>
      <c r="AX519" s="8"/>
      <c r="AY519" s="9"/>
      <c r="AZ519" s="9"/>
      <c r="BA519" s="8"/>
      <c r="BB519" s="8"/>
      <c r="BC519" s="9"/>
      <c r="BD519" s="9"/>
      <c r="BE519" s="8"/>
      <c r="BF519" s="9"/>
      <c r="BG519" s="8"/>
      <c r="BH519" s="9"/>
      <c r="BI519" s="8"/>
      <c r="BJ519" s="9"/>
      <c r="BK519" s="8"/>
      <c r="BL519" s="8"/>
      <c r="BM519" s="8"/>
      <c r="BN519" s="9"/>
      <c r="BO519" s="8"/>
      <c r="BP519" s="8"/>
      <c r="BS519" s="17"/>
      <c r="BT519" s="17"/>
      <c r="BU519" s="17"/>
      <c r="BV519" s="17"/>
      <c r="BW519" s="17"/>
      <c r="BX519" s="17"/>
      <c r="BY519" s="17"/>
      <c r="BZ519" s="17"/>
      <c r="CB519" s="10"/>
      <c r="CC519" s="10"/>
      <c r="CD519" s="9"/>
      <c r="CE519" s="9"/>
      <c r="CF519" s="9"/>
      <c r="CG519" s="9"/>
      <c r="CH519" s="9"/>
      <c r="CI519" s="9"/>
      <c r="CK519" s="8"/>
      <c r="CL519" s="8"/>
      <c r="CM519" s="8"/>
      <c r="CN519" s="8"/>
      <c r="CO519" s="9"/>
      <c r="CP519" s="8"/>
      <c r="CQ519" s="8"/>
      <c r="CR519"/>
      <c r="CS519"/>
      <c r="CT519"/>
      <c r="CU519"/>
      <c r="CV519"/>
      <c r="CW519"/>
      <c r="CX519"/>
      <c r="CY519"/>
      <c r="CZ519"/>
      <c r="DA519"/>
      <c r="DB519"/>
      <c r="DC519"/>
      <c r="DD519"/>
      <c r="DE519"/>
      <c r="DF519"/>
      <c r="DG519"/>
      <c r="DH519"/>
      <c r="DI519"/>
      <c r="DJ519"/>
      <c r="DK519"/>
      <c r="DL519"/>
      <c r="DM519"/>
      <c r="DN519"/>
      <c r="DO519"/>
      <c r="DP519"/>
      <c r="DQ519"/>
      <c r="DR519"/>
      <c r="DS519"/>
      <c r="DT519"/>
      <c r="DU519"/>
      <c r="DV519"/>
      <c r="DW519"/>
    </row>
    <row r="520" spans="1:127" s="4" customFormat="1">
      <c r="A520" s="28"/>
      <c r="B520" s="23"/>
      <c r="C520" s="23"/>
      <c r="D520" s="23"/>
      <c r="E520" s="49"/>
      <c r="F520" s="217"/>
      <c r="G520" s="26"/>
      <c r="H520" s="24"/>
      <c r="I520" s="24"/>
      <c r="J520" s="24"/>
      <c r="K520" s="24"/>
      <c r="L520" s="24"/>
      <c r="M520" s="233"/>
      <c r="N520" s="24"/>
      <c r="O520" s="24"/>
      <c r="P520" s="24"/>
      <c r="Q520" s="19"/>
      <c r="R520" s="42"/>
      <c r="S520" s="45"/>
      <c r="T520" s="45"/>
      <c r="U520" s="47"/>
      <c r="V520" s="42"/>
      <c r="W520" s="42"/>
      <c r="X520" s="19"/>
      <c r="Y520" s="19"/>
      <c r="Z520" s="35"/>
      <c r="AA520" s="35"/>
      <c r="AB520" s="54"/>
      <c r="AC520" s="19"/>
      <c r="AD520" s="19"/>
      <c r="AE520" s="19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39"/>
      <c r="AU520" s="8"/>
      <c r="AV520" s="8"/>
      <c r="AW520" s="8"/>
      <c r="AX520" s="8"/>
      <c r="AY520" s="9"/>
      <c r="AZ520" s="9"/>
      <c r="BA520" s="8"/>
      <c r="BB520" s="8"/>
      <c r="BC520" s="9"/>
      <c r="BD520" s="9"/>
      <c r="BE520" s="8"/>
      <c r="BF520" s="9"/>
      <c r="BG520" s="8"/>
      <c r="BH520" s="9"/>
      <c r="BI520" s="8"/>
      <c r="BJ520" s="9"/>
      <c r="BK520" s="8"/>
      <c r="BL520" s="8"/>
      <c r="BM520" s="8"/>
      <c r="BN520" s="9"/>
      <c r="BO520" s="8"/>
      <c r="BP520" s="8"/>
      <c r="BS520" s="17"/>
      <c r="BT520" s="17"/>
      <c r="BU520" s="17"/>
      <c r="BV520" s="17"/>
      <c r="BW520" s="17"/>
      <c r="BX520" s="17"/>
      <c r="BY520" s="17"/>
      <c r="BZ520" s="17"/>
      <c r="CB520" s="10"/>
      <c r="CC520" s="10"/>
      <c r="CD520" s="9"/>
      <c r="CE520" s="9"/>
      <c r="CF520" s="9"/>
      <c r="CG520" s="9"/>
      <c r="CH520" s="9"/>
      <c r="CI520" s="9"/>
      <c r="CK520" s="8"/>
      <c r="CL520" s="8"/>
      <c r="CM520" s="8"/>
      <c r="CN520" s="8"/>
      <c r="CO520" s="9"/>
      <c r="CP520" s="8"/>
      <c r="CQ520" s="8"/>
      <c r="CR520"/>
      <c r="CS520"/>
      <c r="CT520"/>
      <c r="CU520"/>
      <c r="CV520"/>
      <c r="CW520"/>
      <c r="CX520"/>
      <c r="CY520"/>
      <c r="CZ520"/>
      <c r="DA520"/>
      <c r="DB520"/>
      <c r="DC520"/>
      <c r="DD520"/>
      <c r="DE520"/>
      <c r="DF520"/>
      <c r="DG520"/>
      <c r="DH520"/>
      <c r="DI520"/>
      <c r="DJ520"/>
      <c r="DK520"/>
      <c r="DL520"/>
      <c r="DM520"/>
      <c r="DN520"/>
      <c r="DO520"/>
      <c r="DP520"/>
      <c r="DQ520"/>
      <c r="DR520"/>
      <c r="DS520"/>
      <c r="DT520"/>
      <c r="DU520"/>
      <c r="DV520"/>
      <c r="DW520"/>
    </row>
    <row r="521" spans="1:127" s="4" customFormat="1">
      <c r="A521" s="28"/>
      <c r="B521" s="23"/>
      <c r="C521" s="23"/>
      <c r="D521" s="23"/>
      <c r="E521" s="49"/>
      <c r="F521" s="217"/>
      <c r="G521" s="26"/>
      <c r="H521" s="24"/>
      <c r="I521" s="24"/>
      <c r="J521" s="24"/>
      <c r="K521" s="24"/>
      <c r="L521" s="24"/>
      <c r="M521" s="233"/>
      <c r="N521" s="24"/>
      <c r="O521" s="24"/>
      <c r="P521" s="24"/>
      <c r="Q521" s="19"/>
      <c r="R521" s="42"/>
      <c r="S521" s="45"/>
      <c r="T521" s="45"/>
      <c r="U521" s="47"/>
      <c r="V521" s="42"/>
      <c r="W521" s="42"/>
      <c r="X521" s="19"/>
      <c r="Y521" s="19"/>
      <c r="Z521" s="35"/>
      <c r="AA521" s="35"/>
      <c r="AB521" s="54"/>
      <c r="AC521" s="19"/>
      <c r="AD521" s="19"/>
      <c r="AE521" s="19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39"/>
      <c r="AU521" s="8"/>
      <c r="AV521" s="8"/>
      <c r="AW521" s="8"/>
      <c r="AX521" s="8"/>
      <c r="AY521" s="9"/>
      <c r="AZ521" s="9"/>
      <c r="BA521" s="8"/>
      <c r="BB521" s="8"/>
      <c r="BC521" s="9"/>
      <c r="BD521" s="9"/>
      <c r="BE521" s="8"/>
      <c r="BF521" s="9"/>
      <c r="BG521" s="8"/>
      <c r="BH521" s="9"/>
      <c r="BI521" s="8"/>
      <c r="BJ521" s="9"/>
      <c r="BK521" s="8"/>
      <c r="BL521" s="8"/>
      <c r="BM521" s="8"/>
      <c r="BN521" s="9"/>
      <c r="BO521" s="8"/>
      <c r="BP521" s="8"/>
      <c r="BS521" s="17"/>
      <c r="BT521" s="17"/>
      <c r="BU521" s="17"/>
      <c r="BV521" s="17"/>
      <c r="BW521" s="17"/>
      <c r="BX521" s="17"/>
      <c r="BY521" s="17"/>
      <c r="BZ521" s="17"/>
      <c r="CB521" s="10"/>
      <c r="CC521" s="10"/>
      <c r="CD521" s="9"/>
      <c r="CE521" s="9"/>
      <c r="CF521" s="9"/>
      <c r="CG521" s="9"/>
      <c r="CH521" s="9"/>
      <c r="CI521" s="9"/>
      <c r="CK521" s="8"/>
      <c r="CL521" s="8"/>
      <c r="CM521" s="8"/>
      <c r="CN521" s="8"/>
      <c r="CO521" s="9"/>
      <c r="CP521" s="8"/>
      <c r="CQ521" s="8"/>
      <c r="CR521"/>
      <c r="CS521"/>
      <c r="CT521"/>
      <c r="CU521"/>
      <c r="CV521"/>
      <c r="CW521"/>
      <c r="CX521"/>
      <c r="CY521"/>
      <c r="CZ521"/>
      <c r="DA521"/>
      <c r="DB521"/>
      <c r="DC521"/>
      <c r="DD521"/>
      <c r="DE521"/>
      <c r="DF521"/>
      <c r="DG521"/>
      <c r="DH521"/>
      <c r="DI521"/>
      <c r="DJ521"/>
      <c r="DK521"/>
      <c r="DL521"/>
      <c r="DM521"/>
      <c r="DN521"/>
      <c r="DO521"/>
      <c r="DP521"/>
      <c r="DQ521"/>
      <c r="DR521"/>
      <c r="DS521"/>
      <c r="DT521"/>
      <c r="DU521"/>
      <c r="DV521"/>
      <c r="DW521"/>
    </row>
    <row r="522" spans="1:127" s="4" customFormat="1">
      <c r="A522" s="28"/>
      <c r="B522" s="23"/>
      <c r="C522" s="23"/>
      <c r="D522" s="23"/>
      <c r="E522" s="49"/>
      <c r="F522" s="217"/>
      <c r="G522" s="26"/>
      <c r="H522" s="24"/>
      <c r="I522" s="24"/>
      <c r="J522" s="24"/>
      <c r="K522" s="24"/>
      <c r="L522" s="24"/>
      <c r="M522" s="233"/>
      <c r="N522" s="24"/>
      <c r="O522" s="24"/>
      <c r="P522" s="24"/>
      <c r="Q522" s="19"/>
      <c r="R522" s="42"/>
      <c r="S522" s="45"/>
      <c r="T522" s="45"/>
      <c r="U522" s="47"/>
      <c r="V522" s="42"/>
      <c r="W522" s="42"/>
      <c r="X522" s="19"/>
      <c r="Y522" s="19"/>
      <c r="Z522" s="35"/>
      <c r="AA522" s="35"/>
      <c r="AB522" s="54"/>
      <c r="AC522" s="19"/>
      <c r="AD522" s="19"/>
      <c r="AE522" s="19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39"/>
      <c r="AU522" s="8"/>
      <c r="AV522" s="8"/>
      <c r="AW522" s="8"/>
      <c r="AX522" s="8"/>
      <c r="AY522" s="9"/>
      <c r="AZ522" s="9"/>
      <c r="BA522" s="8"/>
      <c r="BB522" s="8"/>
      <c r="BC522" s="9"/>
      <c r="BD522" s="9"/>
      <c r="BE522" s="8"/>
      <c r="BF522" s="9"/>
      <c r="BG522" s="8"/>
      <c r="BH522" s="9"/>
      <c r="BI522" s="8"/>
      <c r="BJ522" s="9"/>
      <c r="BK522" s="8"/>
      <c r="BL522" s="8"/>
      <c r="BM522" s="8"/>
      <c r="BN522" s="9"/>
      <c r="BO522" s="8"/>
      <c r="BP522" s="8"/>
      <c r="BS522" s="17"/>
      <c r="BT522" s="17"/>
      <c r="BU522" s="17"/>
      <c r="BV522" s="17"/>
      <c r="BW522" s="17"/>
      <c r="BX522" s="17"/>
      <c r="BY522" s="17"/>
      <c r="BZ522" s="17"/>
      <c r="CB522" s="10"/>
      <c r="CC522" s="10"/>
      <c r="CD522" s="9"/>
      <c r="CE522" s="9"/>
      <c r="CF522" s="9"/>
      <c r="CG522" s="9"/>
      <c r="CH522" s="9"/>
      <c r="CI522" s="9"/>
      <c r="CK522" s="8"/>
      <c r="CL522" s="8"/>
      <c r="CM522" s="8"/>
      <c r="CN522" s="8"/>
      <c r="CO522" s="9"/>
      <c r="CP522" s="8"/>
      <c r="CQ522" s="8"/>
      <c r="CR522"/>
      <c r="CS522"/>
      <c r="CT522"/>
      <c r="CU522"/>
      <c r="CV522"/>
      <c r="CW522"/>
      <c r="CX522"/>
      <c r="CY522"/>
      <c r="CZ522"/>
      <c r="DA522"/>
      <c r="DB522"/>
      <c r="DC522"/>
      <c r="DD522"/>
      <c r="DE522"/>
      <c r="DF522"/>
      <c r="DG522"/>
      <c r="DH522"/>
      <c r="DI522"/>
      <c r="DJ522"/>
      <c r="DK522"/>
      <c r="DL522"/>
      <c r="DM522"/>
      <c r="DN522"/>
      <c r="DO522"/>
      <c r="DP522"/>
      <c r="DQ522"/>
      <c r="DR522"/>
      <c r="DS522"/>
      <c r="DT522"/>
      <c r="DU522"/>
      <c r="DV522"/>
      <c r="DW522"/>
    </row>
    <row r="523" spans="1:127" s="4" customFormat="1">
      <c r="A523" s="28"/>
      <c r="B523" s="23"/>
      <c r="C523" s="23"/>
      <c r="D523" s="23"/>
      <c r="E523" s="49"/>
      <c r="F523" s="217"/>
      <c r="G523" s="26"/>
      <c r="H523" s="24"/>
      <c r="I523" s="24"/>
      <c r="J523" s="24"/>
      <c r="K523" s="24"/>
      <c r="L523" s="24"/>
      <c r="M523" s="233"/>
      <c r="N523" s="24"/>
      <c r="O523" s="24"/>
      <c r="P523" s="24"/>
      <c r="Q523" s="19"/>
      <c r="R523" s="42"/>
      <c r="S523" s="45"/>
      <c r="T523" s="45"/>
      <c r="U523" s="47"/>
      <c r="V523" s="42"/>
      <c r="W523" s="42"/>
      <c r="X523" s="19"/>
      <c r="Y523" s="19"/>
      <c r="Z523" s="35"/>
      <c r="AA523" s="35"/>
      <c r="AB523" s="54"/>
      <c r="AC523" s="19"/>
      <c r="AD523" s="19"/>
      <c r="AE523" s="19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39"/>
      <c r="AU523" s="8"/>
      <c r="AV523" s="8"/>
      <c r="AW523" s="8"/>
      <c r="AX523" s="8"/>
      <c r="AY523" s="9"/>
      <c r="AZ523" s="9"/>
      <c r="BA523" s="8"/>
      <c r="BB523" s="8"/>
      <c r="BC523" s="9"/>
      <c r="BD523" s="9"/>
      <c r="BE523" s="8"/>
      <c r="BF523" s="9"/>
      <c r="BG523" s="8"/>
      <c r="BH523" s="9"/>
      <c r="BI523" s="8"/>
      <c r="BJ523" s="9"/>
      <c r="BK523" s="8"/>
      <c r="BL523" s="8"/>
      <c r="BM523" s="8"/>
      <c r="BN523" s="9"/>
      <c r="BO523" s="8"/>
      <c r="BP523" s="8"/>
      <c r="BS523" s="17"/>
      <c r="BT523" s="17"/>
      <c r="BU523" s="17"/>
      <c r="BV523" s="17"/>
      <c r="BW523" s="17"/>
      <c r="BX523" s="17"/>
      <c r="BY523" s="17"/>
      <c r="BZ523" s="17"/>
      <c r="CB523" s="10"/>
      <c r="CC523" s="10"/>
      <c r="CD523" s="9"/>
      <c r="CE523" s="9"/>
      <c r="CF523" s="9"/>
      <c r="CG523" s="9"/>
      <c r="CH523" s="9"/>
      <c r="CI523" s="9"/>
      <c r="CK523" s="8"/>
      <c r="CL523" s="8"/>
      <c r="CM523" s="8"/>
      <c r="CN523" s="8"/>
      <c r="CO523" s="9"/>
      <c r="CP523" s="8"/>
      <c r="CQ523" s="8"/>
      <c r="CR523"/>
      <c r="CS523"/>
      <c r="CT523"/>
      <c r="CU523"/>
      <c r="CV523"/>
      <c r="CW523"/>
      <c r="CX523"/>
      <c r="CY523"/>
      <c r="CZ523"/>
      <c r="DA523"/>
      <c r="DB523"/>
      <c r="DC523"/>
      <c r="DD523"/>
      <c r="DE523"/>
      <c r="DF523"/>
      <c r="DG523"/>
      <c r="DH523"/>
      <c r="DI523"/>
      <c r="DJ523"/>
      <c r="DK523"/>
      <c r="DL523"/>
      <c r="DM523"/>
      <c r="DN523"/>
      <c r="DO523"/>
      <c r="DP523"/>
      <c r="DQ523"/>
      <c r="DR523"/>
      <c r="DS523"/>
      <c r="DT523"/>
      <c r="DU523"/>
      <c r="DV523"/>
      <c r="DW523"/>
    </row>
    <row r="524" spans="1:127" s="4" customFormat="1">
      <c r="A524" s="28"/>
      <c r="B524" s="23"/>
      <c r="C524" s="23"/>
      <c r="D524" s="23"/>
      <c r="E524" s="49"/>
      <c r="F524" s="217"/>
      <c r="G524" s="26"/>
      <c r="H524" s="24"/>
      <c r="I524" s="24"/>
      <c r="J524" s="24"/>
      <c r="K524" s="24"/>
      <c r="L524" s="24"/>
      <c r="M524" s="233"/>
      <c r="N524" s="24"/>
      <c r="O524" s="24"/>
      <c r="P524" s="24"/>
      <c r="Q524" s="19"/>
      <c r="R524" s="42"/>
      <c r="S524" s="45"/>
      <c r="T524" s="45"/>
      <c r="U524" s="47"/>
      <c r="V524" s="42"/>
      <c r="W524" s="42"/>
      <c r="X524" s="19"/>
      <c r="Y524" s="19"/>
      <c r="Z524" s="35"/>
      <c r="AA524" s="35"/>
      <c r="AB524" s="54"/>
      <c r="AC524" s="19"/>
      <c r="AD524" s="19"/>
      <c r="AE524" s="19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39"/>
      <c r="AU524" s="8"/>
      <c r="AV524" s="8"/>
      <c r="AW524" s="8"/>
      <c r="AX524" s="8"/>
      <c r="AY524" s="9"/>
      <c r="AZ524" s="9"/>
      <c r="BA524" s="8"/>
      <c r="BB524" s="8"/>
      <c r="BC524" s="9"/>
      <c r="BD524" s="9"/>
      <c r="BE524" s="8"/>
      <c r="BF524" s="9"/>
      <c r="BG524" s="8"/>
      <c r="BH524" s="9"/>
      <c r="BI524" s="8"/>
      <c r="BJ524" s="9"/>
      <c r="BK524" s="8"/>
      <c r="BL524" s="8"/>
      <c r="BM524" s="8"/>
      <c r="BN524" s="9"/>
      <c r="BO524" s="8"/>
      <c r="BP524" s="8"/>
      <c r="BS524" s="17"/>
      <c r="BT524" s="17"/>
      <c r="BU524" s="17"/>
      <c r="BV524" s="17"/>
      <c r="BW524" s="17"/>
      <c r="BX524" s="17"/>
      <c r="BY524" s="17"/>
      <c r="BZ524" s="17"/>
      <c r="CB524" s="10"/>
      <c r="CC524" s="10"/>
      <c r="CD524" s="9"/>
      <c r="CE524" s="9"/>
      <c r="CF524" s="9"/>
      <c r="CG524" s="9"/>
      <c r="CH524" s="9"/>
      <c r="CI524" s="9"/>
      <c r="CK524" s="8"/>
      <c r="CL524" s="8"/>
      <c r="CM524" s="8"/>
      <c r="CN524" s="8"/>
      <c r="CO524" s="9"/>
      <c r="CP524" s="8"/>
      <c r="CQ524" s="8"/>
      <c r="CR524"/>
      <c r="CS524"/>
      <c r="CT524"/>
      <c r="CU524"/>
      <c r="CV524"/>
      <c r="CW524"/>
      <c r="CX524"/>
      <c r="CY524"/>
      <c r="CZ524"/>
      <c r="DA524"/>
      <c r="DB524"/>
      <c r="DC524"/>
      <c r="DD524"/>
      <c r="DE524"/>
      <c r="DF524"/>
      <c r="DG524"/>
      <c r="DH524"/>
      <c r="DI524"/>
      <c r="DJ524"/>
      <c r="DK524"/>
      <c r="DL524"/>
      <c r="DM524"/>
      <c r="DN524"/>
      <c r="DO524"/>
      <c r="DP524"/>
      <c r="DQ524"/>
      <c r="DR524"/>
      <c r="DS524"/>
      <c r="DT524"/>
      <c r="DU524"/>
      <c r="DV524"/>
      <c r="DW524"/>
    </row>
    <row r="525" spans="1:127" s="4" customFormat="1">
      <c r="A525" s="28"/>
      <c r="B525" s="23"/>
      <c r="C525" s="23"/>
      <c r="D525" s="23"/>
      <c r="E525" s="49"/>
      <c r="F525" s="217"/>
      <c r="G525" s="26"/>
      <c r="H525" s="24"/>
      <c r="I525" s="24"/>
      <c r="J525" s="24"/>
      <c r="K525" s="24"/>
      <c r="L525" s="24"/>
      <c r="M525" s="233"/>
      <c r="N525" s="24"/>
      <c r="O525" s="24"/>
      <c r="P525" s="24"/>
      <c r="Q525" s="19"/>
      <c r="R525" s="42"/>
      <c r="S525" s="45"/>
      <c r="T525" s="45"/>
      <c r="U525" s="47"/>
      <c r="V525" s="42"/>
      <c r="W525" s="42"/>
      <c r="X525" s="19"/>
      <c r="Y525" s="19"/>
      <c r="Z525" s="35"/>
      <c r="AA525" s="35"/>
      <c r="AB525" s="54"/>
      <c r="AC525" s="19"/>
      <c r="AD525" s="19"/>
      <c r="AE525" s="19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39"/>
      <c r="AU525" s="8"/>
      <c r="AV525" s="8"/>
      <c r="AW525" s="8"/>
      <c r="AX525" s="8"/>
      <c r="AY525" s="9"/>
      <c r="AZ525" s="9"/>
      <c r="BA525" s="8"/>
      <c r="BB525" s="8"/>
      <c r="BC525" s="9"/>
      <c r="BD525" s="9"/>
      <c r="BE525" s="8"/>
      <c r="BF525" s="9"/>
      <c r="BG525" s="8"/>
      <c r="BH525" s="9"/>
      <c r="BI525" s="8"/>
      <c r="BJ525" s="9"/>
      <c r="BK525" s="8"/>
      <c r="BL525" s="8"/>
      <c r="BM525" s="8"/>
      <c r="BN525" s="9"/>
      <c r="BO525" s="8"/>
      <c r="BP525" s="8"/>
      <c r="BS525" s="17"/>
      <c r="BT525" s="17"/>
      <c r="BU525" s="17"/>
      <c r="BV525" s="17"/>
      <c r="BW525" s="17"/>
      <c r="BX525" s="17"/>
      <c r="BY525" s="17"/>
      <c r="BZ525" s="17"/>
      <c r="CB525" s="10"/>
      <c r="CC525" s="10"/>
      <c r="CD525" s="9"/>
      <c r="CE525" s="9"/>
      <c r="CF525" s="9"/>
      <c r="CG525" s="9"/>
      <c r="CH525" s="9"/>
      <c r="CI525" s="9"/>
      <c r="CK525" s="8"/>
      <c r="CL525" s="8"/>
      <c r="CM525" s="8"/>
      <c r="CN525" s="8"/>
      <c r="CO525" s="9"/>
      <c r="CP525" s="8"/>
      <c r="CQ525" s="8"/>
      <c r="CR525"/>
      <c r="CS525"/>
      <c r="CT525"/>
      <c r="CU525"/>
      <c r="CV525"/>
      <c r="CW525"/>
      <c r="CX525"/>
      <c r="CY525"/>
      <c r="CZ525"/>
      <c r="DA525"/>
      <c r="DB525"/>
      <c r="DC525"/>
      <c r="DD525"/>
      <c r="DE525"/>
      <c r="DF525"/>
      <c r="DG525"/>
      <c r="DH525"/>
      <c r="DI525"/>
      <c r="DJ525"/>
      <c r="DK525"/>
      <c r="DL525"/>
      <c r="DM525"/>
      <c r="DN525"/>
      <c r="DO525"/>
      <c r="DP525"/>
      <c r="DQ525"/>
      <c r="DR525"/>
      <c r="DS525"/>
      <c r="DT525"/>
      <c r="DU525"/>
      <c r="DV525"/>
      <c r="DW525"/>
    </row>
    <row r="526" spans="1:127" s="4" customFormat="1">
      <c r="A526" s="28"/>
      <c r="B526" s="23"/>
      <c r="C526" s="23"/>
      <c r="D526" s="23"/>
      <c r="E526" s="49"/>
      <c r="F526" s="217"/>
      <c r="G526" s="26"/>
      <c r="H526" s="24"/>
      <c r="I526" s="24"/>
      <c r="J526" s="24"/>
      <c r="K526" s="24"/>
      <c r="L526" s="24"/>
      <c r="M526" s="233"/>
      <c r="N526" s="24"/>
      <c r="O526" s="24"/>
      <c r="P526" s="24"/>
      <c r="Q526" s="19"/>
      <c r="R526" s="42"/>
      <c r="S526" s="45"/>
      <c r="T526" s="45"/>
      <c r="U526" s="47"/>
      <c r="V526" s="42"/>
      <c r="W526" s="42"/>
      <c r="X526" s="19"/>
      <c r="Y526" s="19"/>
      <c r="Z526" s="35"/>
      <c r="AA526" s="35"/>
      <c r="AB526" s="54"/>
      <c r="AC526" s="19"/>
      <c r="AD526" s="19"/>
      <c r="AE526" s="19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39"/>
      <c r="AU526" s="8"/>
      <c r="AV526" s="8"/>
      <c r="AW526" s="8"/>
      <c r="AX526" s="8"/>
      <c r="AY526" s="9"/>
      <c r="AZ526" s="9"/>
      <c r="BA526" s="8"/>
      <c r="BB526" s="8"/>
      <c r="BC526" s="9"/>
      <c r="BD526" s="9"/>
      <c r="BE526" s="8"/>
      <c r="BF526" s="9"/>
      <c r="BG526" s="8"/>
      <c r="BH526" s="9"/>
      <c r="BI526" s="8"/>
      <c r="BJ526" s="9"/>
      <c r="BK526" s="8"/>
      <c r="BL526" s="8"/>
      <c r="BM526" s="8"/>
      <c r="BN526" s="9"/>
      <c r="BO526" s="8"/>
      <c r="BP526" s="8"/>
      <c r="BS526" s="17"/>
      <c r="BT526" s="17"/>
      <c r="BU526" s="17"/>
      <c r="BV526" s="17"/>
      <c r="BW526" s="17"/>
      <c r="BX526" s="17"/>
      <c r="BY526" s="17"/>
      <c r="BZ526" s="17"/>
      <c r="CB526" s="10"/>
      <c r="CC526" s="10"/>
      <c r="CD526" s="9"/>
      <c r="CE526" s="9"/>
      <c r="CF526" s="9"/>
      <c r="CG526" s="9"/>
      <c r="CH526" s="9"/>
      <c r="CI526" s="9"/>
      <c r="CK526" s="8"/>
      <c r="CL526" s="8"/>
      <c r="CM526" s="8"/>
      <c r="CN526" s="8"/>
      <c r="CO526" s="9"/>
      <c r="CP526" s="8"/>
      <c r="CQ526" s="8"/>
      <c r="CR526"/>
      <c r="CS526"/>
      <c r="CT526"/>
      <c r="CU526"/>
      <c r="CV526"/>
      <c r="CW526"/>
      <c r="CX526"/>
      <c r="CY526"/>
      <c r="CZ526"/>
      <c r="DA526"/>
      <c r="DB526"/>
      <c r="DC526"/>
      <c r="DD526"/>
      <c r="DE526"/>
      <c r="DF526"/>
      <c r="DG526"/>
      <c r="DH526"/>
      <c r="DI526"/>
      <c r="DJ526"/>
      <c r="DK526"/>
      <c r="DL526"/>
      <c r="DM526"/>
      <c r="DN526"/>
      <c r="DO526"/>
      <c r="DP526"/>
      <c r="DQ526"/>
      <c r="DR526"/>
      <c r="DS526"/>
      <c r="DT526"/>
      <c r="DU526"/>
      <c r="DV526"/>
      <c r="DW526"/>
    </row>
    <row r="527" spans="1:127" s="4" customFormat="1">
      <c r="A527" s="28"/>
      <c r="B527" s="23"/>
      <c r="C527" s="23"/>
      <c r="D527" s="23"/>
      <c r="E527" s="49"/>
      <c r="F527" s="217"/>
      <c r="G527" s="26"/>
      <c r="H527" s="24"/>
      <c r="I527" s="24"/>
      <c r="J527" s="24"/>
      <c r="K527" s="24"/>
      <c r="L527" s="24"/>
      <c r="M527" s="233"/>
      <c r="N527" s="24"/>
      <c r="O527" s="24"/>
      <c r="P527" s="24"/>
      <c r="Q527" s="19"/>
      <c r="R527" s="42"/>
      <c r="S527" s="45"/>
      <c r="T527" s="45"/>
      <c r="U527" s="47"/>
      <c r="V527" s="42"/>
      <c r="W527" s="42"/>
      <c r="X527" s="19"/>
      <c r="Y527" s="19"/>
      <c r="Z527" s="35"/>
      <c r="AA527" s="35"/>
      <c r="AB527" s="54"/>
      <c r="AC527" s="19"/>
      <c r="AD527" s="19"/>
      <c r="AE527" s="19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39"/>
      <c r="AU527" s="8"/>
      <c r="AV527" s="8"/>
      <c r="AW527" s="8"/>
      <c r="AX527" s="8"/>
      <c r="AY527" s="9"/>
      <c r="AZ527" s="9"/>
      <c r="BA527" s="8"/>
      <c r="BB527" s="8"/>
      <c r="BC527" s="9"/>
      <c r="BD527" s="9"/>
      <c r="BE527" s="8"/>
      <c r="BF527" s="9"/>
      <c r="BG527" s="8"/>
      <c r="BH527" s="9"/>
      <c r="BI527" s="8"/>
      <c r="BJ527" s="9"/>
      <c r="BK527" s="8"/>
      <c r="BL527" s="8"/>
      <c r="BM527" s="8"/>
      <c r="BN527" s="9"/>
      <c r="BO527" s="8"/>
      <c r="BP527" s="8"/>
      <c r="BS527" s="17"/>
      <c r="BT527" s="17"/>
      <c r="BU527" s="17"/>
      <c r="BV527" s="17"/>
      <c r="BW527" s="17"/>
      <c r="BX527" s="17"/>
      <c r="BY527" s="17"/>
      <c r="BZ527" s="17"/>
      <c r="CB527" s="10"/>
      <c r="CC527" s="10"/>
      <c r="CD527" s="9"/>
      <c r="CE527" s="9"/>
      <c r="CF527" s="9"/>
      <c r="CG527" s="9"/>
      <c r="CH527" s="9"/>
      <c r="CI527" s="9"/>
      <c r="CK527" s="8"/>
      <c r="CL527" s="8"/>
      <c r="CM527" s="8"/>
      <c r="CN527" s="8"/>
      <c r="CO527" s="9"/>
      <c r="CP527" s="8"/>
      <c r="CQ527" s="8"/>
      <c r="CR527"/>
      <c r="CS527"/>
      <c r="CT527"/>
      <c r="CU527"/>
      <c r="CV527"/>
      <c r="CW527"/>
      <c r="CX527"/>
      <c r="CY527"/>
      <c r="CZ527"/>
      <c r="DA527"/>
      <c r="DB527"/>
      <c r="DC527"/>
      <c r="DD527"/>
      <c r="DE527"/>
      <c r="DF527"/>
      <c r="DG527"/>
      <c r="DH527"/>
      <c r="DI527"/>
      <c r="DJ527"/>
      <c r="DK527"/>
      <c r="DL527"/>
      <c r="DM527"/>
      <c r="DN527"/>
      <c r="DO527"/>
      <c r="DP527"/>
      <c r="DQ527"/>
      <c r="DR527"/>
      <c r="DS527"/>
      <c r="DT527"/>
      <c r="DU527"/>
      <c r="DV527"/>
      <c r="DW527"/>
    </row>
    <row r="528" spans="1:127" s="4" customFormat="1">
      <c r="A528" s="28"/>
      <c r="B528" s="23"/>
      <c r="C528" s="23"/>
      <c r="D528" s="23"/>
      <c r="E528" s="49"/>
      <c r="F528" s="217"/>
      <c r="G528" s="26"/>
      <c r="H528" s="24"/>
      <c r="I528" s="24"/>
      <c r="J528" s="24"/>
      <c r="K528" s="24"/>
      <c r="L528" s="24"/>
      <c r="M528" s="233"/>
      <c r="N528" s="24"/>
      <c r="O528" s="24"/>
      <c r="P528" s="24"/>
      <c r="Q528" s="19"/>
      <c r="R528" s="42"/>
      <c r="S528" s="45"/>
      <c r="T528" s="45"/>
      <c r="U528" s="47"/>
      <c r="V528" s="42"/>
      <c r="W528" s="42"/>
      <c r="X528" s="19"/>
      <c r="Y528" s="19"/>
      <c r="Z528" s="35"/>
      <c r="AA528" s="35"/>
      <c r="AB528" s="54"/>
      <c r="AC528" s="19"/>
      <c r="AD528" s="19"/>
      <c r="AE528" s="19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39"/>
      <c r="AU528" s="8"/>
      <c r="AV528" s="8"/>
      <c r="AW528" s="8"/>
      <c r="AX528" s="8"/>
      <c r="AY528" s="9"/>
      <c r="AZ528" s="9"/>
      <c r="BA528" s="8"/>
      <c r="BB528" s="8"/>
      <c r="BC528" s="9"/>
      <c r="BD528" s="9"/>
      <c r="BE528" s="8"/>
      <c r="BF528" s="9"/>
      <c r="BG528" s="8"/>
      <c r="BH528" s="9"/>
      <c r="BI528" s="8"/>
      <c r="BJ528" s="9"/>
      <c r="BK528" s="8"/>
      <c r="BL528" s="8"/>
      <c r="BM528" s="8"/>
      <c r="BN528" s="9"/>
      <c r="BO528" s="8"/>
      <c r="BP528" s="8"/>
      <c r="BS528" s="17"/>
      <c r="BT528" s="17"/>
      <c r="BU528" s="17"/>
      <c r="BV528" s="17"/>
      <c r="BW528" s="17"/>
      <c r="BX528" s="17"/>
      <c r="BY528" s="17"/>
      <c r="BZ528" s="17"/>
      <c r="CB528" s="10"/>
      <c r="CC528" s="10"/>
      <c r="CD528" s="9"/>
      <c r="CE528" s="9"/>
      <c r="CF528" s="9"/>
      <c r="CG528" s="9"/>
      <c r="CH528" s="9"/>
      <c r="CI528" s="9"/>
      <c r="CK528" s="8"/>
      <c r="CL528" s="8"/>
      <c r="CM528" s="8"/>
      <c r="CN528" s="8"/>
      <c r="CO528" s="9"/>
      <c r="CP528" s="8"/>
      <c r="CQ528" s="8"/>
      <c r="CR528"/>
      <c r="CS528"/>
      <c r="CT528"/>
      <c r="CU528"/>
      <c r="CV528"/>
      <c r="CW528"/>
      <c r="CX528"/>
      <c r="CY528"/>
      <c r="CZ528"/>
      <c r="DA528"/>
      <c r="DB528"/>
      <c r="DC528"/>
      <c r="DD528"/>
      <c r="DE528"/>
      <c r="DF528"/>
      <c r="DG528"/>
      <c r="DH528"/>
      <c r="DI528"/>
      <c r="DJ528"/>
      <c r="DK528"/>
      <c r="DL528"/>
      <c r="DM528"/>
      <c r="DN528"/>
      <c r="DO528"/>
      <c r="DP528"/>
      <c r="DQ528"/>
      <c r="DR528"/>
      <c r="DS528"/>
      <c r="DT528"/>
      <c r="DU528"/>
      <c r="DV528"/>
      <c r="DW528"/>
    </row>
    <row r="529" spans="1:127" s="4" customFormat="1">
      <c r="A529" s="28"/>
      <c r="B529" s="23"/>
      <c r="C529" s="23"/>
      <c r="D529" s="23"/>
      <c r="E529" s="49"/>
      <c r="F529" s="217"/>
      <c r="G529" s="26"/>
      <c r="H529" s="24"/>
      <c r="I529" s="24"/>
      <c r="J529" s="24"/>
      <c r="K529" s="24"/>
      <c r="L529" s="24"/>
      <c r="M529" s="233"/>
      <c r="N529" s="24"/>
      <c r="O529" s="24"/>
      <c r="P529" s="24"/>
      <c r="Q529" s="19"/>
      <c r="R529" s="42"/>
      <c r="S529" s="45"/>
      <c r="T529" s="45"/>
      <c r="U529" s="47"/>
      <c r="V529" s="42"/>
      <c r="W529" s="42"/>
      <c r="X529" s="19"/>
      <c r="Y529" s="19"/>
      <c r="Z529" s="35"/>
      <c r="AA529" s="35"/>
      <c r="AB529" s="54"/>
      <c r="AC529" s="19"/>
      <c r="AD529" s="19"/>
      <c r="AE529" s="19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39"/>
      <c r="AU529" s="8"/>
      <c r="AV529" s="8"/>
      <c r="AW529" s="8"/>
      <c r="AX529" s="8"/>
      <c r="AY529" s="9"/>
      <c r="AZ529" s="9"/>
      <c r="BA529" s="8"/>
      <c r="BB529" s="8"/>
      <c r="BC529" s="9"/>
      <c r="BD529" s="9"/>
      <c r="BE529" s="8"/>
      <c r="BF529" s="9"/>
      <c r="BG529" s="8"/>
      <c r="BH529" s="9"/>
      <c r="BI529" s="8"/>
      <c r="BJ529" s="9"/>
      <c r="BK529" s="8"/>
      <c r="BL529" s="8"/>
      <c r="BM529" s="8"/>
      <c r="BN529" s="9"/>
      <c r="BO529" s="8"/>
      <c r="BP529" s="8"/>
      <c r="BS529" s="17"/>
      <c r="BT529" s="17"/>
      <c r="BU529" s="17"/>
      <c r="BV529" s="17"/>
      <c r="BW529" s="17"/>
      <c r="BX529" s="17"/>
      <c r="BY529" s="17"/>
      <c r="BZ529" s="17"/>
      <c r="CB529" s="10"/>
      <c r="CC529" s="10"/>
      <c r="CD529" s="9"/>
      <c r="CE529" s="9"/>
      <c r="CF529" s="9"/>
      <c r="CG529" s="9"/>
      <c r="CH529" s="9"/>
      <c r="CI529" s="9"/>
      <c r="CK529" s="8"/>
      <c r="CL529" s="8"/>
      <c r="CM529" s="8"/>
      <c r="CN529" s="8"/>
      <c r="CO529" s="9"/>
      <c r="CP529" s="8"/>
      <c r="CQ529" s="8"/>
      <c r="CR529"/>
      <c r="CS529"/>
      <c r="CT529"/>
      <c r="CU529"/>
      <c r="CV529"/>
      <c r="CW529"/>
      <c r="CX529"/>
      <c r="CY529"/>
      <c r="CZ529"/>
      <c r="DA529"/>
      <c r="DB529"/>
      <c r="DC529"/>
      <c r="DD529"/>
      <c r="DE529"/>
      <c r="DF529"/>
      <c r="DG529"/>
      <c r="DH529"/>
      <c r="DI529"/>
      <c r="DJ529"/>
      <c r="DK529"/>
      <c r="DL529"/>
      <c r="DM529"/>
      <c r="DN529"/>
      <c r="DO529"/>
      <c r="DP529"/>
      <c r="DQ529"/>
      <c r="DR529"/>
      <c r="DS529"/>
      <c r="DT529"/>
      <c r="DU529"/>
      <c r="DV529"/>
      <c r="DW529"/>
    </row>
    <row r="530" spans="1:127" s="4" customFormat="1">
      <c r="A530" s="28"/>
      <c r="B530" s="23"/>
      <c r="C530" s="23"/>
      <c r="D530" s="23"/>
      <c r="E530" s="49"/>
      <c r="F530" s="217"/>
      <c r="G530" s="26"/>
      <c r="H530" s="24"/>
      <c r="I530" s="24"/>
      <c r="J530" s="24"/>
      <c r="K530" s="24"/>
      <c r="L530" s="24"/>
      <c r="M530" s="233"/>
      <c r="N530" s="24"/>
      <c r="O530" s="24"/>
      <c r="P530" s="24"/>
      <c r="Q530" s="19"/>
      <c r="R530" s="42"/>
      <c r="S530" s="45"/>
      <c r="T530" s="45"/>
      <c r="U530" s="47"/>
      <c r="V530" s="42"/>
      <c r="W530" s="42"/>
      <c r="X530" s="19"/>
      <c r="Y530" s="19"/>
      <c r="Z530" s="35"/>
      <c r="AA530" s="35"/>
      <c r="AB530" s="54"/>
      <c r="AC530" s="19"/>
      <c r="AD530" s="19"/>
      <c r="AE530" s="19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39"/>
      <c r="AU530" s="8"/>
      <c r="AV530" s="8"/>
      <c r="AW530" s="8"/>
      <c r="AX530" s="8"/>
      <c r="AY530" s="9"/>
      <c r="AZ530" s="9"/>
      <c r="BA530" s="8"/>
      <c r="BB530" s="8"/>
      <c r="BC530" s="9"/>
      <c r="BD530" s="9"/>
      <c r="BE530" s="8"/>
      <c r="BF530" s="9"/>
      <c r="BG530" s="8"/>
      <c r="BH530" s="9"/>
      <c r="BI530" s="8"/>
      <c r="BJ530" s="9"/>
      <c r="BK530" s="8"/>
      <c r="BL530" s="8"/>
      <c r="BM530" s="8"/>
      <c r="BN530" s="9"/>
      <c r="BO530" s="8"/>
      <c r="BP530" s="8"/>
      <c r="BS530" s="17"/>
      <c r="BT530" s="17"/>
      <c r="BU530" s="17"/>
      <c r="BV530" s="17"/>
      <c r="BW530" s="17"/>
      <c r="BX530" s="17"/>
      <c r="BY530" s="17"/>
      <c r="BZ530" s="17"/>
      <c r="CB530" s="10"/>
      <c r="CC530" s="10"/>
      <c r="CD530" s="9"/>
      <c r="CE530" s="9"/>
      <c r="CF530" s="9"/>
      <c r="CG530" s="9"/>
      <c r="CH530" s="9"/>
      <c r="CI530" s="9"/>
      <c r="CK530" s="8"/>
      <c r="CL530" s="8"/>
      <c r="CM530" s="8"/>
      <c r="CN530" s="8"/>
      <c r="CO530" s="9"/>
      <c r="CP530" s="8"/>
      <c r="CQ530" s="8"/>
      <c r="CR530"/>
      <c r="CS530"/>
      <c r="CT530"/>
      <c r="CU530"/>
      <c r="CV530"/>
      <c r="CW530"/>
      <c r="CX530"/>
      <c r="CY530"/>
      <c r="CZ530"/>
      <c r="DA530"/>
      <c r="DB530"/>
      <c r="DC530"/>
      <c r="DD530"/>
      <c r="DE530"/>
      <c r="DF530"/>
      <c r="DG530"/>
      <c r="DH530"/>
      <c r="DI530"/>
      <c r="DJ530"/>
      <c r="DK530"/>
      <c r="DL530"/>
      <c r="DM530"/>
      <c r="DN530"/>
      <c r="DO530"/>
      <c r="DP530"/>
      <c r="DQ530"/>
      <c r="DR530"/>
      <c r="DS530"/>
      <c r="DT530"/>
      <c r="DU530"/>
      <c r="DV530"/>
      <c r="DW530"/>
    </row>
    <row r="531" spans="1:127" s="4" customFormat="1">
      <c r="A531" s="28"/>
      <c r="B531" s="23"/>
      <c r="C531" s="23"/>
      <c r="D531" s="23"/>
      <c r="E531" s="49"/>
      <c r="F531" s="217"/>
      <c r="G531" s="26"/>
      <c r="H531" s="24"/>
      <c r="I531" s="24"/>
      <c r="J531" s="24"/>
      <c r="K531" s="24"/>
      <c r="L531" s="24"/>
      <c r="M531" s="233"/>
      <c r="N531" s="24"/>
      <c r="O531" s="24"/>
      <c r="P531" s="24"/>
      <c r="Q531" s="19"/>
      <c r="R531" s="42"/>
      <c r="S531" s="45"/>
      <c r="T531" s="45"/>
      <c r="U531" s="47"/>
      <c r="V531" s="42"/>
      <c r="W531" s="42"/>
      <c r="X531" s="19"/>
      <c r="Y531" s="19"/>
      <c r="Z531" s="35"/>
      <c r="AA531" s="35"/>
      <c r="AB531" s="54"/>
      <c r="AC531" s="19"/>
      <c r="AD531" s="19"/>
      <c r="AE531" s="19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39"/>
      <c r="AU531" s="8"/>
      <c r="AV531" s="8"/>
      <c r="AW531" s="8"/>
      <c r="AX531" s="8"/>
      <c r="AY531" s="9"/>
      <c r="AZ531" s="9"/>
      <c r="BA531" s="8"/>
      <c r="BB531" s="8"/>
      <c r="BC531" s="9"/>
      <c r="BD531" s="9"/>
      <c r="BE531" s="8"/>
      <c r="BF531" s="9"/>
      <c r="BG531" s="8"/>
      <c r="BH531" s="9"/>
      <c r="BI531" s="8"/>
      <c r="BJ531" s="9"/>
      <c r="BK531" s="8"/>
      <c r="BL531" s="8"/>
      <c r="BM531" s="8"/>
      <c r="BN531" s="9"/>
      <c r="BO531" s="8"/>
      <c r="BP531" s="8"/>
      <c r="BS531" s="17"/>
      <c r="BT531" s="17"/>
      <c r="BU531" s="17"/>
      <c r="BV531" s="17"/>
      <c r="BW531" s="17"/>
      <c r="BX531" s="17"/>
      <c r="BY531" s="17"/>
      <c r="BZ531" s="17"/>
      <c r="CB531" s="10"/>
      <c r="CC531" s="10"/>
      <c r="CD531" s="9"/>
      <c r="CE531" s="9"/>
      <c r="CF531" s="9"/>
      <c r="CG531" s="9"/>
      <c r="CH531" s="9"/>
      <c r="CI531" s="9"/>
      <c r="CK531" s="8"/>
      <c r="CL531" s="8"/>
      <c r="CM531" s="8"/>
      <c r="CN531" s="8"/>
      <c r="CO531" s="9"/>
      <c r="CP531" s="8"/>
      <c r="CQ531" s="8"/>
      <c r="CR531"/>
      <c r="CS531"/>
      <c r="CT531"/>
      <c r="CU531"/>
      <c r="CV531"/>
      <c r="CW531"/>
      <c r="CX531"/>
      <c r="CY531"/>
      <c r="CZ531"/>
      <c r="DA531"/>
      <c r="DB531"/>
      <c r="DC531"/>
      <c r="DD531"/>
      <c r="DE531"/>
      <c r="DF531"/>
      <c r="DG531"/>
      <c r="DH531"/>
      <c r="DI531"/>
      <c r="DJ531"/>
      <c r="DK531"/>
      <c r="DL531"/>
      <c r="DM531"/>
      <c r="DN531"/>
      <c r="DO531"/>
      <c r="DP531"/>
      <c r="DQ531"/>
      <c r="DR531"/>
      <c r="DS531"/>
      <c r="DT531"/>
      <c r="DU531"/>
      <c r="DV531"/>
      <c r="DW531"/>
    </row>
    <row r="532" spans="1:127" s="4" customFormat="1">
      <c r="A532" s="28"/>
      <c r="B532" s="23"/>
      <c r="C532" s="23"/>
      <c r="D532" s="23"/>
      <c r="E532" s="49"/>
      <c r="F532" s="217"/>
      <c r="G532" s="26"/>
      <c r="H532" s="24"/>
      <c r="I532" s="24"/>
      <c r="J532" s="24"/>
      <c r="K532" s="24"/>
      <c r="L532" s="24"/>
      <c r="M532" s="233"/>
      <c r="N532" s="24"/>
      <c r="O532" s="24"/>
      <c r="P532" s="24"/>
      <c r="Q532" s="19"/>
      <c r="R532" s="42"/>
      <c r="S532" s="45"/>
      <c r="T532" s="45"/>
      <c r="U532" s="47"/>
      <c r="V532" s="42"/>
      <c r="W532" s="42"/>
      <c r="X532" s="19"/>
      <c r="Y532" s="19"/>
      <c r="Z532" s="35"/>
      <c r="AA532" s="35"/>
      <c r="AB532" s="54"/>
      <c r="AC532" s="19"/>
      <c r="AD532" s="19"/>
      <c r="AE532" s="19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39"/>
      <c r="AU532" s="8"/>
      <c r="AV532" s="8"/>
      <c r="AW532" s="8"/>
      <c r="AX532" s="8"/>
      <c r="AY532" s="9"/>
      <c r="AZ532" s="9"/>
      <c r="BA532" s="8"/>
      <c r="BB532" s="8"/>
      <c r="BC532" s="9"/>
      <c r="BD532" s="9"/>
      <c r="BE532" s="8"/>
      <c r="BF532" s="9"/>
      <c r="BG532" s="8"/>
      <c r="BH532" s="9"/>
      <c r="BI532" s="8"/>
      <c r="BJ532" s="9"/>
      <c r="BK532" s="8"/>
      <c r="BL532" s="8"/>
      <c r="BM532" s="8"/>
      <c r="BN532" s="9"/>
      <c r="BO532" s="8"/>
      <c r="BP532" s="8"/>
      <c r="BS532" s="17"/>
      <c r="BT532" s="17"/>
      <c r="BU532" s="17"/>
      <c r="BV532" s="17"/>
      <c r="BW532" s="17"/>
      <c r="BX532" s="17"/>
      <c r="BY532" s="17"/>
      <c r="BZ532" s="17"/>
      <c r="CB532" s="10"/>
      <c r="CC532" s="10"/>
      <c r="CD532" s="9"/>
      <c r="CE532" s="9"/>
      <c r="CF532" s="9"/>
      <c r="CG532" s="9"/>
      <c r="CH532" s="9"/>
      <c r="CI532" s="9"/>
      <c r="CK532" s="8"/>
      <c r="CL532" s="8"/>
      <c r="CM532" s="8"/>
      <c r="CN532" s="8"/>
      <c r="CO532" s="9"/>
      <c r="CP532" s="8"/>
      <c r="CQ532" s="8"/>
      <c r="CR532"/>
      <c r="CS532"/>
      <c r="CT532"/>
      <c r="CU532"/>
      <c r="CV532"/>
      <c r="CW532"/>
      <c r="CX532"/>
      <c r="CY532"/>
      <c r="CZ532"/>
      <c r="DA532"/>
      <c r="DB532"/>
      <c r="DC532"/>
      <c r="DD532"/>
      <c r="DE532"/>
      <c r="DF532"/>
      <c r="DG532"/>
      <c r="DH532"/>
      <c r="DI532"/>
      <c r="DJ532"/>
      <c r="DK532"/>
      <c r="DL532"/>
      <c r="DM532"/>
      <c r="DN532"/>
      <c r="DO532"/>
      <c r="DP532"/>
      <c r="DQ532"/>
      <c r="DR532"/>
      <c r="DS532"/>
      <c r="DT532"/>
      <c r="DU532"/>
      <c r="DV532"/>
      <c r="DW532"/>
    </row>
    <row r="533" spans="1:127" s="4" customFormat="1">
      <c r="A533" s="28"/>
      <c r="B533" s="23"/>
      <c r="C533" s="23"/>
      <c r="D533" s="23"/>
      <c r="E533" s="49"/>
      <c r="F533" s="217"/>
      <c r="G533" s="26"/>
      <c r="H533" s="24"/>
      <c r="I533" s="24"/>
      <c r="J533" s="24"/>
      <c r="K533" s="24"/>
      <c r="L533" s="24"/>
      <c r="M533" s="233"/>
      <c r="N533" s="24"/>
      <c r="O533" s="24"/>
      <c r="P533" s="24"/>
      <c r="Q533" s="19"/>
      <c r="R533" s="42"/>
      <c r="S533" s="45"/>
      <c r="T533" s="45"/>
      <c r="U533" s="47"/>
      <c r="V533" s="42"/>
      <c r="W533" s="42"/>
      <c r="X533" s="19"/>
      <c r="Y533" s="19"/>
      <c r="Z533" s="35"/>
      <c r="AA533" s="35"/>
      <c r="AB533" s="54"/>
      <c r="AC533" s="19"/>
      <c r="AD533" s="19"/>
      <c r="AE533" s="19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39"/>
      <c r="AU533" s="8"/>
      <c r="AV533" s="8"/>
      <c r="AW533" s="8"/>
      <c r="AX533" s="8"/>
      <c r="AY533" s="9"/>
      <c r="AZ533" s="9"/>
      <c r="BA533" s="8"/>
      <c r="BB533" s="8"/>
      <c r="BC533" s="9"/>
      <c r="BD533" s="9"/>
      <c r="BE533" s="8"/>
      <c r="BF533" s="9"/>
      <c r="BG533" s="8"/>
      <c r="BH533" s="9"/>
      <c r="BI533" s="8"/>
      <c r="BJ533" s="9"/>
      <c r="BK533" s="8"/>
      <c r="BL533" s="8"/>
      <c r="BM533" s="8"/>
      <c r="BN533" s="9"/>
      <c r="BO533" s="8"/>
      <c r="BP533" s="8"/>
      <c r="BS533" s="17"/>
      <c r="BT533" s="17"/>
      <c r="BU533" s="17"/>
      <c r="BV533" s="17"/>
      <c r="BW533" s="17"/>
      <c r="BX533" s="17"/>
      <c r="BY533" s="17"/>
      <c r="BZ533" s="17"/>
      <c r="CB533" s="10"/>
      <c r="CC533" s="10"/>
      <c r="CD533" s="9"/>
      <c r="CE533" s="9"/>
      <c r="CF533" s="9"/>
      <c r="CG533" s="9"/>
      <c r="CH533" s="9"/>
      <c r="CI533" s="9"/>
      <c r="CK533" s="8"/>
      <c r="CL533" s="8"/>
      <c r="CM533" s="8"/>
      <c r="CN533" s="8"/>
      <c r="CO533" s="9"/>
      <c r="CP533" s="8"/>
      <c r="CQ533" s="8"/>
      <c r="CR533"/>
      <c r="CS533"/>
      <c r="CT533"/>
      <c r="CU533"/>
      <c r="CV533"/>
      <c r="CW533"/>
      <c r="CX533"/>
      <c r="CY533"/>
      <c r="CZ533"/>
      <c r="DA533"/>
      <c r="DB533"/>
      <c r="DC533"/>
      <c r="DD533"/>
      <c r="DE533"/>
      <c r="DF533"/>
      <c r="DG533"/>
      <c r="DH533"/>
      <c r="DI533"/>
      <c r="DJ533"/>
      <c r="DK533"/>
      <c r="DL533"/>
      <c r="DM533"/>
      <c r="DN533"/>
      <c r="DO533"/>
      <c r="DP533"/>
      <c r="DQ533"/>
      <c r="DR533"/>
      <c r="DS533"/>
      <c r="DT533"/>
      <c r="DU533"/>
      <c r="DV533"/>
      <c r="DW533"/>
    </row>
    <row r="534" spans="1:127" s="4" customFormat="1">
      <c r="A534" s="28"/>
      <c r="B534" s="23"/>
      <c r="C534" s="23"/>
      <c r="D534" s="23"/>
      <c r="E534" s="49"/>
      <c r="F534" s="217"/>
      <c r="G534" s="26"/>
      <c r="H534" s="24"/>
      <c r="I534" s="24"/>
      <c r="J534" s="24"/>
      <c r="K534" s="24"/>
      <c r="L534" s="24"/>
      <c r="M534" s="233"/>
      <c r="N534" s="24"/>
      <c r="O534" s="24"/>
      <c r="P534" s="24"/>
      <c r="Q534" s="19"/>
      <c r="R534" s="42"/>
      <c r="S534" s="45"/>
      <c r="T534" s="45"/>
      <c r="U534" s="47"/>
      <c r="V534" s="42"/>
      <c r="W534" s="42"/>
      <c r="X534" s="19"/>
      <c r="Y534" s="19"/>
      <c r="Z534" s="35"/>
      <c r="AA534" s="35"/>
      <c r="AB534" s="54"/>
      <c r="AC534" s="19"/>
      <c r="AD534" s="19"/>
      <c r="AE534" s="19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39"/>
      <c r="AU534" s="8"/>
      <c r="AV534" s="8"/>
      <c r="AW534" s="8"/>
      <c r="AX534" s="8"/>
      <c r="AY534" s="9"/>
      <c r="AZ534" s="9"/>
      <c r="BA534" s="8"/>
      <c r="BB534" s="8"/>
      <c r="BC534" s="9"/>
      <c r="BD534" s="9"/>
      <c r="BE534" s="8"/>
      <c r="BF534" s="9"/>
      <c r="BG534" s="8"/>
      <c r="BH534" s="9"/>
      <c r="BI534" s="8"/>
      <c r="BJ534" s="9"/>
      <c r="BK534" s="8"/>
      <c r="BL534" s="8"/>
      <c r="BM534" s="8"/>
      <c r="BN534" s="9"/>
      <c r="BO534" s="8"/>
      <c r="BP534" s="8"/>
      <c r="BS534" s="17"/>
      <c r="BT534" s="17"/>
      <c r="BU534" s="17"/>
      <c r="BV534" s="17"/>
      <c r="BW534" s="17"/>
      <c r="BX534" s="17"/>
      <c r="BY534" s="17"/>
      <c r="BZ534" s="17"/>
      <c r="CB534" s="10"/>
      <c r="CC534" s="10"/>
      <c r="CD534" s="9"/>
      <c r="CE534" s="9"/>
      <c r="CF534" s="9"/>
      <c r="CG534" s="9"/>
      <c r="CH534" s="9"/>
      <c r="CI534" s="9"/>
      <c r="CK534" s="8"/>
      <c r="CL534" s="8"/>
      <c r="CM534" s="8"/>
      <c r="CN534" s="8"/>
      <c r="CO534" s="9"/>
      <c r="CP534" s="8"/>
      <c r="CQ534" s="8"/>
      <c r="CR534"/>
      <c r="CS534"/>
      <c r="CT534"/>
      <c r="CU534"/>
      <c r="CV534"/>
      <c r="CW534"/>
      <c r="CX534"/>
      <c r="CY534"/>
      <c r="CZ534"/>
      <c r="DA534"/>
      <c r="DB534"/>
      <c r="DC534"/>
      <c r="DD534"/>
      <c r="DE534"/>
      <c r="DF534"/>
      <c r="DG534"/>
      <c r="DH534"/>
      <c r="DI534"/>
      <c r="DJ534"/>
      <c r="DK534"/>
      <c r="DL534"/>
      <c r="DM534"/>
      <c r="DN534"/>
      <c r="DO534"/>
      <c r="DP534"/>
      <c r="DQ534"/>
      <c r="DR534"/>
      <c r="DS534"/>
      <c r="DT534"/>
      <c r="DU534"/>
      <c r="DV534"/>
      <c r="DW534"/>
    </row>
    <row r="535" spans="1:127" s="4" customFormat="1">
      <c r="A535" s="28"/>
      <c r="B535" s="23"/>
      <c r="C535" s="23"/>
      <c r="D535" s="23"/>
      <c r="E535" s="49"/>
      <c r="F535" s="217"/>
      <c r="G535" s="26"/>
      <c r="H535" s="24"/>
      <c r="I535" s="24"/>
      <c r="J535" s="24"/>
      <c r="K535" s="24"/>
      <c r="L535" s="24"/>
      <c r="M535" s="233"/>
      <c r="N535" s="24"/>
      <c r="O535" s="24"/>
      <c r="P535" s="24"/>
      <c r="Q535" s="19"/>
      <c r="R535" s="42"/>
      <c r="S535" s="45"/>
      <c r="T535" s="45"/>
      <c r="U535" s="47"/>
      <c r="V535" s="42"/>
      <c r="W535" s="42"/>
      <c r="X535" s="19"/>
      <c r="Y535" s="19"/>
      <c r="Z535" s="35"/>
      <c r="AA535" s="35"/>
      <c r="AB535" s="54"/>
      <c r="AC535" s="19"/>
      <c r="AD535" s="19"/>
      <c r="AE535" s="19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39"/>
      <c r="AU535" s="8"/>
      <c r="AV535" s="8"/>
      <c r="AW535" s="8"/>
      <c r="AX535" s="8"/>
      <c r="AY535" s="9"/>
      <c r="AZ535" s="9"/>
      <c r="BA535" s="8"/>
      <c r="BB535" s="8"/>
      <c r="BC535" s="9"/>
      <c r="BD535" s="9"/>
      <c r="BE535" s="8"/>
      <c r="BF535" s="9"/>
      <c r="BG535" s="8"/>
      <c r="BH535" s="9"/>
      <c r="BI535" s="8"/>
      <c r="BJ535" s="9"/>
      <c r="BK535" s="8"/>
      <c r="BL535" s="8"/>
      <c r="BM535" s="8"/>
      <c r="BN535" s="9"/>
      <c r="BO535" s="8"/>
      <c r="BP535" s="8"/>
      <c r="BS535" s="17"/>
      <c r="BT535" s="17"/>
      <c r="BU535" s="17"/>
      <c r="BV535" s="17"/>
      <c r="BW535" s="17"/>
      <c r="BX535" s="17"/>
      <c r="BY535" s="17"/>
      <c r="BZ535" s="17"/>
      <c r="CB535" s="10"/>
      <c r="CC535" s="10"/>
      <c r="CD535" s="9"/>
      <c r="CE535" s="9"/>
      <c r="CF535" s="9"/>
      <c r="CG535" s="9"/>
      <c r="CH535" s="9"/>
      <c r="CI535" s="9"/>
      <c r="CK535" s="8"/>
      <c r="CL535" s="8"/>
      <c r="CM535" s="8"/>
      <c r="CN535" s="8"/>
      <c r="CO535" s="9"/>
      <c r="CP535" s="8"/>
      <c r="CQ535" s="8"/>
      <c r="CR535"/>
      <c r="CS535"/>
      <c r="CT535"/>
      <c r="CU535"/>
      <c r="CV535"/>
      <c r="CW535"/>
      <c r="CX535"/>
      <c r="CY535"/>
      <c r="CZ535"/>
      <c r="DA535"/>
      <c r="DB535"/>
      <c r="DC535"/>
      <c r="DD535"/>
      <c r="DE535"/>
      <c r="DF535"/>
      <c r="DG535"/>
      <c r="DH535"/>
      <c r="DI535"/>
      <c r="DJ535"/>
      <c r="DK535"/>
      <c r="DL535"/>
      <c r="DM535"/>
      <c r="DN535"/>
      <c r="DO535"/>
      <c r="DP535"/>
      <c r="DQ535"/>
      <c r="DR535"/>
      <c r="DS535"/>
      <c r="DT535"/>
      <c r="DU535"/>
      <c r="DV535"/>
      <c r="DW535"/>
    </row>
    <row r="536" spans="1:127" s="4" customFormat="1">
      <c r="A536" s="28"/>
      <c r="B536" s="23"/>
      <c r="C536" s="23"/>
      <c r="D536" s="23"/>
      <c r="E536" s="49"/>
      <c r="F536" s="217"/>
      <c r="G536" s="26"/>
      <c r="H536" s="24"/>
      <c r="I536" s="24"/>
      <c r="J536" s="24"/>
      <c r="K536" s="24"/>
      <c r="L536" s="24"/>
      <c r="M536" s="233"/>
      <c r="N536" s="24"/>
      <c r="O536" s="24"/>
      <c r="P536" s="24"/>
      <c r="Q536" s="19"/>
      <c r="R536" s="42"/>
      <c r="S536" s="45"/>
      <c r="T536" s="45"/>
      <c r="U536" s="47"/>
      <c r="V536" s="42"/>
      <c r="W536" s="42"/>
      <c r="X536" s="19"/>
      <c r="Y536" s="19"/>
      <c r="Z536" s="35"/>
      <c r="AA536" s="35"/>
      <c r="AB536" s="54"/>
      <c r="AC536" s="19"/>
      <c r="AD536" s="19"/>
      <c r="AE536" s="19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39"/>
      <c r="AU536" s="8"/>
      <c r="AV536" s="8"/>
      <c r="AW536" s="8"/>
      <c r="AX536" s="8"/>
      <c r="AY536" s="9"/>
      <c r="AZ536" s="9"/>
      <c r="BA536" s="8"/>
      <c r="BB536" s="8"/>
      <c r="BC536" s="9"/>
      <c r="BD536" s="9"/>
      <c r="BE536" s="8"/>
      <c r="BF536" s="9"/>
      <c r="BG536" s="8"/>
      <c r="BH536" s="9"/>
      <c r="BI536" s="8"/>
      <c r="BJ536" s="9"/>
      <c r="BK536" s="8"/>
      <c r="BL536" s="8"/>
      <c r="BM536" s="8"/>
      <c r="BN536" s="9"/>
      <c r="BO536" s="8"/>
      <c r="BP536" s="8"/>
      <c r="BS536" s="17"/>
      <c r="BT536" s="17"/>
      <c r="BU536" s="17"/>
      <c r="BV536" s="17"/>
      <c r="BW536" s="17"/>
      <c r="BX536" s="17"/>
      <c r="BY536" s="17"/>
      <c r="BZ536" s="17"/>
      <c r="CB536" s="10"/>
      <c r="CC536" s="10"/>
      <c r="CD536" s="9"/>
      <c r="CE536" s="9"/>
      <c r="CF536" s="9"/>
      <c r="CG536" s="9"/>
      <c r="CH536" s="9"/>
      <c r="CI536" s="9"/>
      <c r="CK536" s="8"/>
      <c r="CL536" s="8"/>
      <c r="CM536" s="8"/>
      <c r="CN536" s="8"/>
      <c r="CO536" s="9"/>
      <c r="CP536" s="8"/>
      <c r="CQ536" s="8"/>
      <c r="CR536"/>
      <c r="CS536"/>
      <c r="CT536"/>
      <c r="CU536"/>
      <c r="CV536"/>
      <c r="CW536"/>
      <c r="CX536"/>
      <c r="CY536"/>
      <c r="CZ536"/>
      <c r="DA536"/>
      <c r="DB536"/>
      <c r="DC536"/>
      <c r="DD536"/>
      <c r="DE536"/>
      <c r="DF536"/>
      <c r="DG536"/>
      <c r="DH536"/>
      <c r="DI536"/>
      <c r="DJ536"/>
      <c r="DK536"/>
      <c r="DL536"/>
      <c r="DM536"/>
      <c r="DN536"/>
      <c r="DO536"/>
      <c r="DP536"/>
      <c r="DQ536"/>
      <c r="DR536"/>
      <c r="DS536"/>
      <c r="DT536"/>
      <c r="DU536"/>
      <c r="DV536"/>
      <c r="DW536"/>
    </row>
    <row r="537" spans="1:127" s="4" customFormat="1">
      <c r="A537" s="28"/>
      <c r="B537" s="23"/>
      <c r="C537" s="23"/>
      <c r="D537" s="23"/>
      <c r="E537" s="49"/>
      <c r="F537" s="217"/>
      <c r="G537" s="26"/>
      <c r="H537" s="24"/>
      <c r="I537" s="24"/>
      <c r="J537" s="24"/>
      <c r="K537" s="24"/>
      <c r="L537" s="24"/>
      <c r="M537" s="233"/>
      <c r="N537" s="24"/>
      <c r="O537" s="24"/>
      <c r="P537" s="24"/>
      <c r="Q537" s="19"/>
      <c r="R537" s="42"/>
      <c r="S537" s="45"/>
      <c r="T537" s="45"/>
      <c r="U537" s="47"/>
      <c r="V537" s="42"/>
      <c r="W537" s="42"/>
      <c r="X537" s="19"/>
      <c r="Y537" s="19"/>
      <c r="Z537" s="35"/>
      <c r="AA537" s="35"/>
      <c r="AB537" s="54"/>
      <c r="AC537" s="19"/>
      <c r="AD537" s="19"/>
      <c r="AE537" s="19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39"/>
      <c r="AU537" s="8"/>
      <c r="AV537" s="8"/>
      <c r="AW537" s="8"/>
      <c r="AX537" s="8"/>
      <c r="AY537" s="9"/>
      <c r="AZ537" s="9"/>
      <c r="BA537" s="8"/>
      <c r="BB537" s="8"/>
      <c r="BC537" s="9"/>
      <c r="BD537" s="9"/>
      <c r="BE537" s="8"/>
      <c r="BF537" s="9"/>
      <c r="BG537" s="8"/>
      <c r="BH537" s="9"/>
      <c r="BI537" s="8"/>
      <c r="BJ537" s="9"/>
      <c r="BK537" s="8"/>
      <c r="BL537" s="8"/>
      <c r="BM537" s="8"/>
      <c r="BN537" s="9"/>
      <c r="BO537" s="8"/>
      <c r="BP537" s="8"/>
      <c r="BS537" s="17"/>
      <c r="BT537" s="17"/>
      <c r="BU537" s="17"/>
      <c r="BV537" s="17"/>
      <c r="BW537" s="17"/>
      <c r="BX537" s="17"/>
      <c r="BY537" s="17"/>
      <c r="BZ537" s="17"/>
      <c r="CB537" s="10"/>
      <c r="CC537" s="10"/>
      <c r="CD537" s="9"/>
      <c r="CE537" s="9"/>
      <c r="CF537" s="9"/>
      <c r="CG537" s="9"/>
      <c r="CH537" s="9"/>
      <c r="CI537" s="9"/>
      <c r="CK537" s="8"/>
      <c r="CL537" s="8"/>
      <c r="CM537" s="8"/>
      <c r="CN537" s="8"/>
      <c r="CO537" s="9"/>
      <c r="CP537" s="8"/>
      <c r="CQ537" s="8"/>
      <c r="CR537"/>
      <c r="CS537"/>
      <c r="CT537"/>
      <c r="CU537"/>
      <c r="CV537"/>
      <c r="CW537"/>
      <c r="CX537"/>
      <c r="CY537"/>
      <c r="CZ537"/>
      <c r="DA537"/>
      <c r="DB537"/>
      <c r="DC537"/>
      <c r="DD537"/>
      <c r="DE537"/>
      <c r="DF537"/>
      <c r="DG537"/>
      <c r="DH537"/>
      <c r="DI537"/>
      <c r="DJ537"/>
      <c r="DK537"/>
      <c r="DL537"/>
      <c r="DM537"/>
      <c r="DN537"/>
      <c r="DO537"/>
      <c r="DP537"/>
      <c r="DQ537"/>
      <c r="DR537"/>
      <c r="DS537"/>
      <c r="DT537"/>
      <c r="DU537"/>
      <c r="DV537"/>
      <c r="DW537"/>
    </row>
    <row r="538" spans="1:127" s="4" customFormat="1">
      <c r="A538" s="28"/>
      <c r="B538" s="23"/>
      <c r="C538" s="23"/>
      <c r="D538" s="23"/>
      <c r="E538" s="49"/>
      <c r="F538" s="217"/>
      <c r="G538" s="26"/>
      <c r="H538" s="24"/>
      <c r="I538" s="24"/>
      <c r="J538" s="24"/>
      <c r="K538" s="24"/>
      <c r="L538" s="24"/>
      <c r="M538" s="233"/>
      <c r="N538" s="24"/>
      <c r="O538" s="24"/>
      <c r="P538" s="24"/>
      <c r="Q538" s="19"/>
      <c r="R538" s="42"/>
      <c r="S538" s="45"/>
      <c r="T538" s="45"/>
      <c r="U538" s="47"/>
      <c r="V538" s="42"/>
      <c r="W538" s="42"/>
      <c r="X538" s="19"/>
      <c r="Y538" s="19"/>
      <c r="Z538" s="35"/>
      <c r="AA538" s="35"/>
      <c r="AB538" s="54"/>
      <c r="AC538" s="19"/>
      <c r="AD538" s="19"/>
      <c r="AE538" s="19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39"/>
      <c r="AU538" s="8"/>
      <c r="AV538" s="8"/>
      <c r="AW538" s="8"/>
      <c r="AX538" s="8"/>
      <c r="AY538" s="9"/>
      <c r="AZ538" s="9"/>
      <c r="BA538" s="8"/>
      <c r="BB538" s="8"/>
      <c r="BC538" s="9"/>
      <c r="BD538" s="9"/>
      <c r="BE538" s="8"/>
      <c r="BF538" s="9"/>
      <c r="BG538" s="8"/>
      <c r="BH538" s="9"/>
      <c r="BI538" s="8"/>
      <c r="BJ538" s="9"/>
      <c r="BK538" s="8"/>
      <c r="BL538" s="8"/>
      <c r="BM538" s="8"/>
      <c r="BN538" s="9"/>
      <c r="BO538" s="8"/>
      <c r="BP538" s="8"/>
      <c r="BS538" s="17"/>
      <c r="BT538" s="17"/>
      <c r="BU538" s="17"/>
      <c r="BV538" s="17"/>
      <c r="BW538" s="17"/>
      <c r="BX538" s="17"/>
      <c r="BY538" s="17"/>
      <c r="BZ538" s="17"/>
      <c r="CB538" s="10"/>
      <c r="CC538" s="10"/>
      <c r="CD538" s="9"/>
      <c r="CE538" s="9"/>
      <c r="CF538" s="9"/>
      <c r="CG538" s="9"/>
      <c r="CH538" s="9"/>
      <c r="CI538" s="9"/>
      <c r="CK538" s="8"/>
      <c r="CL538" s="8"/>
      <c r="CM538" s="8"/>
      <c r="CN538" s="8"/>
      <c r="CO538" s="9"/>
      <c r="CP538" s="8"/>
      <c r="CQ538" s="8"/>
      <c r="CR538"/>
      <c r="CS538"/>
      <c r="CT538"/>
      <c r="CU538"/>
      <c r="CV538"/>
      <c r="CW538"/>
      <c r="CX538"/>
      <c r="CY538"/>
      <c r="CZ538"/>
      <c r="DA538"/>
      <c r="DB538"/>
      <c r="DC538"/>
      <c r="DD538"/>
      <c r="DE538"/>
      <c r="DF538"/>
      <c r="DG538"/>
      <c r="DH538"/>
      <c r="DI538"/>
      <c r="DJ538"/>
      <c r="DK538"/>
      <c r="DL538"/>
      <c r="DM538"/>
      <c r="DN538"/>
      <c r="DO538"/>
      <c r="DP538"/>
      <c r="DQ538"/>
      <c r="DR538"/>
      <c r="DS538"/>
      <c r="DT538"/>
      <c r="DU538"/>
      <c r="DV538"/>
      <c r="DW538"/>
    </row>
    <row r="539" spans="1:127" s="4" customFormat="1">
      <c r="A539" s="28"/>
      <c r="B539" s="23"/>
      <c r="C539" s="23"/>
      <c r="D539" s="23"/>
      <c r="E539" s="49"/>
      <c r="F539" s="217"/>
      <c r="G539" s="26"/>
      <c r="H539" s="24"/>
      <c r="I539" s="24"/>
      <c r="J539" s="24"/>
      <c r="K539" s="24"/>
      <c r="L539" s="24"/>
      <c r="M539" s="233"/>
      <c r="N539" s="24"/>
      <c r="O539" s="24"/>
      <c r="P539" s="24"/>
      <c r="Q539" s="19"/>
      <c r="R539" s="42"/>
      <c r="S539" s="45"/>
      <c r="T539" s="45"/>
      <c r="U539" s="47"/>
      <c r="V539" s="42"/>
      <c r="W539" s="42"/>
      <c r="X539" s="19"/>
      <c r="Y539" s="19"/>
      <c r="Z539" s="35"/>
      <c r="AA539" s="35"/>
      <c r="AB539" s="54"/>
      <c r="AC539" s="19"/>
      <c r="AD539" s="19"/>
      <c r="AE539" s="19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39"/>
      <c r="AU539" s="8"/>
      <c r="AV539" s="8"/>
      <c r="AW539" s="8"/>
      <c r="AX539" s="8"/>
      <c r="AY539" s="9"/>
      <c r="AZ539" s="9"/>
      <c r="BA539" s="8"/>
      <c r="BB539" s="8"/>
      <c r="BC539" s="9"/>
      <c r="BD539" s="9"/>
      <c r="BE539" s="8"/>
      <c r="BF539" s="9"/>
      <c r="BG539" s="8"/>
      <c r="BH539" s="9"/>
      <c r="BI539" s="8"/>
      <c r="BJ539" s="9"/>
      <c r="BK539" s="8"/>
      <c r="BL539" s="8"/>
      <c r="BM539" s="8"/>
      <c r="BN539" s="9"/>
      <c r="BO539" s="8"/>
      <c r="BP539" s="8"/>
      <c r="BS539" s="17"/>
      <c r="BT539" s="17"/>
      <c r="BU539" s="17"/>
      <c r="BV539" s="17"/>
      <c r="BW539" s="17"/>
      <c r="BX539" s="17"/>
      <c r="BY539" s="17"/>
      <c r="BZ539" s="17"/>
      <c r="CB539" s="10"/>
      <c r="CC539" s="10"/>
      <c r="CD539" s="9"/>
      <c r="CE539" s="9"/>
      <c r="CF539" s="9"/>
      <c r="CG539" s="9"/>
      <c r="CH539" s="9"/>
      <c r="CI539" s="9"/>
      <c r="CK539" s="8"/>
      <c r="CL539" s="8"/>
      <c r="CM539" s="8"/>
      <c r="CN539" s="8"/>
      <c r="CO539" s="9"/>
      <c r="CP539" s="8"/>
      <c r="CQ539" s="8"/>
      <c r="CR539"/>
      <c r="CS539"/>
      <c r="CT539"/>
      <c r="CU539"/>
      <c r="CV539"/>
      <c r="CW539"/>
      <c r="CX539"/>
      <c r="CY539"/>
      <c r="CZ539"/>
      <c r="DA539"/>
      <c r="DB539"/>
      <c r="DC539"/>
      <c r="DD539"/>
      <c r="DE539"/>
      <c r="DF539"/>
      <c r="DG539"/>
      <c r="DH539"/>
      <c r="DI539"/>
      <c r="DJ539"/>
      <c r="DK539"/>
      <c r="DL539"/>
      <c r="DM539"/>
      <c r="DN539"/>
      <c r="DO539"/>
      <c r="DP539"/>
      <c r="DQ539"/>
      <c r="DR539"/>
      <c r="DS539"/>
      <c r="DT539"/>
      <c r="DU539"/>
      <c r="DV539"/>
      <c r="DW539"/>
    </row>
    <row r="540" spans="1:127" s="4" customFormat="1">
      <c r="A540" s="28"/>
      <c r="B540" s="23"/>
      <c r="C540" s="23"/>
      <c r="D540" s="23"/>
      <c r="E540" s="49"/>
      <c r="F540" s="217"/>
      <c r="G540" s="26"/>
      <c r="H540" s="24"/>
      <c r="I540" s="24"/>
      <c r="J540" s="24"/>
      <c r="K540" s="24"/>
      <c r="L540" s="24"/>
      <c r="M540" s="233"/>
      <c r="N540" s="24"/>
      <c r="O540" s="24"/>
      <c r="P540" s="24"/>
      <c r="Q540" s="19"/>
      <c r="R540" s="42"/>
      <c r="S540" s="45"/>
      <c r="T540" s="45"/>
      <c r="U540" s="47"/>
      <c r="V540" s="42"/>
      <c r="W540" s="42"/>
      <c r="X540" s="19"/>
      <c r="Y540" s="19"/>
      <c r="Z540" s="35"/>
      <c r="AA540" s="35"/>
      <c r="AB540" s="54"/>
      <c r="AC540" s="19"/>
      <c r="AD540" s="19"/>
      <c r="AE540" s="19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39"/>
      <c r="AU540" s="8"/>
      <c r="AV540" s="8"/>
      <c r="AW540" s="8"/>
      <c r="AX540" s="8"/>
      <c r="AY540" s="9"/>
      <c r="AZ540" s="9"/>
      <c r="BA540" s="8"/>
      <c r="BB540" s="8"/>
      <c r="BC540" s="9"/>
      <c r="BD540" s="9"/>
      <c r="BE540" s="8"/>
      <c r="BF540" s="9"/>
      <c r="BG540" s="8"/>
      <c r="BH540" s="9"/>
      <c r="BI540" s="8"/>
      <c r="BJ540" s="9"/>
      <c r="BK540" s="8"/>
      <c r="BL540" s="8"/>
      <c r="BM540" s="8"/>
      <c r="BN540" s="9"/>
      <c r="BO540" s="8"/>
      <c r="BP540" s="8"/>
      <c r="BS540" s="17"/>
      <c r="BT540" s="17"/>
      <c r="BU540" s="17"/>
      <c r="BV540" s="17"/>
      <c r="BW540" s="17"/>
      <c r="BX540" s="17"/>
      <c r="BY540" s="17"/>
      <c r="BZ540" s="17"/>
      <c r="CB540" s="10"/>
      <c r="CC540" s="10"/>
      <c r="CD540" s="9"/>
      <c r="CE540" s="9"/>
      <c r="CF540" s="9"/>
      <c r="CG540" s="9"/>
      <c r="CH540" s="9"/>
      <c r="CI540" s="9"/>
      <c r="CK540" s="8"/>
      <c r="CL540" s="8"/>
      <c r="CM540" s="8"/>
      <c r="CN540" s="8"/>
      <c r="CO540" s="9"/>
      <c r="CP540" s="8"/>
      <c r="CQ540" s="8"/>
      <c r="CR540"/>
      <c r="CS540"/>
      <c r="CT540"/>
      <c r="CU540"/>
      <c r="CV540"/>
      <c r="CW540"/>
      <c r="CX540"/>
      <c r="CY540"/>
      <c r="CZ540"/>
      <c r="DA540"/>
      <c r="DB540"/>
      <c r="DC540"/>
      <c r="DD540"/>
      <c r="DE540"/>
      <c r="DF540"/>
      <c r="DG540"/>
      <c r="DH540"/>
      <c r="DI540"/>
      <c r="DJ540"/>
      <c r="DK540"/>
      <c r="DL540"/>
      <c r="DM540"/>
      <c r="DN540"/>
      <c r="DO540"/>
      <c r="DP540"/>
      <c r="DQ540"/>
      <c r="DR540"/>
      <c r="DS540"/>
      <c r="DT540"/>
      <c r="DU540"/>
      <c r="DV540"/>
      <c r="DW540"/>
    </row>
    <row r="541" spans="1:127" s="4" customFormat="1">
      <c r="A541" s="28"/>
      <c r="B541" s="23"/>
      <c r="C541" s="23"/>
      <c r="D541" s="23"/>
      <c r="E541" s="49"/>
      <c r="F541" s="217"/>
      <c r="G541" s="26"/>
      <c r="H541" s="24"/>
      <c r="I541" s="24"/>
      <c r="J541" s="24"/>
      <c r="K541" s="24"/>
      <c r="L541" s="24"/>
      <c r="M541" s="233"/>
      <c r="N541" s="24"/>
      <c r="O541" s="24"/>
      <c r="P541" s="24"/>
      <c r="Q541" s="19"/>
      <c r="R541" s="42"/>
      <c r="S541" s="45"/>
      <c r="T541" s="45"/>
      <c r="U541" s="47"/>
      <c r="V541" s="42"/>
      <c r="W541" s="42"/>
      <c r="X541" s="19"/>
      <c r="Y541" s="19"/>
      <c r="Z541" s="35"/>
      <c r="AA541" s="35"/>
      <c r="AB541" s="54"/>
      <c r="AC541" s="19"/>
      <c r="AD541" s="19"/>
      <c r="AE541" s="19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39"/>
      <c r="AU541" s="8"/>
      <c r="AV541" s="8"/>
      <c r="AW541" s="8"/>
      <c r="AX541" s="8"/>
      <c r="AY541" s="9"/>
      <c r="AZ541" s="9"/>
      <c r="BA541" s="8"/>
      <c r="BB541" s="8"/>
      <c r="BC541" s="9"/>
      <c r="BD541" s="9"/>
      <c r="BE541" s="8"/>
      <c r="BF541" s="9"/>
      <c r="BG541" s="8"/>
      <c r="BH541" s="9"/>
      <c r="BI541" s="8"/>
      <c r="BJ541" s="9"/>
      <c r="BK541" s="8"/>
      <c r="BL541" s="8"/>
      <c r="BM541" s="8"/>
      <c r="BN541" s="9"/>
      <c r="BO541" s="8"/>
      <c r="BP541" s="8"/>
      <c r="BS541" s="17"/>
      <c r="BT541" s="17"/>
      <c r="BU541" s="17"/>
      <c r="BV541" s="17"/>
      <c r="BW541" s="17"/>
      <c r="BX541" s="17"/>
      <c r="BY541" s="17"/>
      <c r="BZ541" s="17"/>
      <c r="CB541" s="10"/>
      <c r="CC541" s="10"/>
      <c r="CD541" s="9"/>
      <c r="CE541" s="9"/>
      <c r="CF541" s="9"/>
      <c r="CG541" s="9"/>
      <c r="CH541" s="9"/>
      <c r="CI541" s="9"/>
      <c r="CK541" s="8"/>
      <c r="CL541" s="8"/>
      <c r="CM541" s="8"/>
      <c r="CN541" s="8"/>
      <c r="CO541" s="9"/>
      <c r="CP541" s="8"/>
      <c r="CQ541" s="8"/>
      <c r="CR541"/>
      <c r="CS541"/>
      <c r="CT541"/>
      <c r="CU541"/>
      <c r="CV541"/>
      <c r="CW541"/>
      <c r="CX541"/>
      <c r="CY541"/>
      <c r="CZ541"/>
      <c r="DA541"/>
      <c r="DB541"/>
      <c r="DC541"/>
      <c r="DD541"/>
      <c r="DE541"/>
      <c r="DF541"/>
      <c r="DG541"/>
      <c r="DH541"/>
      <c r="DI541"/>
      <c r="DJ541"/>
      <c r="DK541"/>
      <c r="DL541"/>
      <c r="DM541"/>
      <c r="DN541"/>
      <c r="DO541"/>
      <c r="DP541"/>
      <c r="DQ541"/>
      <c r="DR541"/>
      <c r="DS541"/>
      <c r="DT541"/>
      <c r="DU541"/>
      <c r="DV541"/>
      <c r="DW541"/>
    </row>
    <row r="542" spans="1:127" s="4" customFormat="1">
      <c r="A542" s="28"/>
      <c r="B542" s="23"/>
      <c r="C542" s="23"/>
      <c r="D542" s="23"/>
      <c r="E542" s="49"/>
      <c r="F542" s="217"/>
      <c r="G542" s="26"/>
      <c r="H542" s="24"/>
      <c r="I542" s="24"/>
      <c r="J542" s="24"/>
      <c r="K542" s="24"/>
      <c r="L542" s="24"/>
      <c r="M542" s="233"/>
      <c r="N542" s="24"/>
      <c r="O542" s="24"/>
      <c r="P542" s="24"/>
      <c r="Q542" s="19"/>
      <c r="R542" s="42"/>
      <c r="S542" s="45"/>
      <c r="T542" s="45"/>
      <c r="U542" s="47"/>
      <c r="V542" s="42"/>
      <c r="W542" s="42"/>
      <c r="X542" s="19"/>
      <c r="Y542" s="19"/>
      <c r="Z542" s="35"/>
      <c r="AA542" s="35"/>
      <c r="AB542" s="54"/>
      <c r="AC542" s="19"/>
      <c r="AD542" s="19"/>
      <c r="AE542" s="19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39"/>
      <c r="AU542" s="8"/>
      <c r="AV542" s="8"/>
      <c r="AW542" s="8"/>
      <c r="AX542" s="8"/>
      <c r="AY542" s="9"/>
      <c r="AZ542" s="9"/>
      <c r="BA542" s="8"/>
      <c r="BB542" s="8"/>
      <c r="BC542" s="9"/>
      <c r="BD542" s="9"/>
      <c r="BE542" s="8"/>
      <c r="BF542" s="9"/>
      <c r="BG542" s="8"/>
      <c r="BH542" s="9"/>
      <c r="BI542" s="8"/>
      <c r="BJ542" s="9"/>
      <c r="BK542" s="8"/>
      <c r="BL542" s="8"/>
      <c r="BM542" s="8"/>
      <c r="BN542" s="9"/>
      <c r="BO542" s="8"/>
      <c r="BP542" s="8"/>
      <c r="BS542" s="17"/>
      <c r="BT542" s="17"/>
      <c r="BU542" s="17"/>
      <c r="BV542" s="17"/>
      <c r="BW542" s="17"/>
      <c r="BX542" s="17"/>
      <c r="BY542" s="17"/>
      <c r="BZ542" s="17"/>
      <c r="CB542" s="10"/>
      <c r="CC542" s="10"/>
      <c r="CD542" s="9"/>
      <c r="CE542" s="9"/>
      <c r="CF542" s="9"/>
      <c r="CG542" s="9"/>
      <c r="CH542" s="9"/>
      <c r="CI542" s="9"/>
      <c r="CK542" s="8"/>
      <c r="CL542" s="8"/>
      <c r="CM542" s="8"/>
      <c r="CN542" s="8"/>
      <c r="CO542" s="9"/>
      <c r="CP542" s="8"/>
      <c r="CQ542" s="8"/>
      <c r="CR542"/>
      <c r="CS542"/>
      <c r="CT542"/>
      <c r="CU542"/>
      <c r="CV542"/>
      <c r="CW542"/>
      <c r="CX542"/>
      <c r="CY542"/>
      <c r="CZ542"/>
      <c r="DA542"/>
      <c r="DB542"/>
      <c r="DC542"/>
      <c r="DD542"/>
      <c r="DE542"/>
      <c r="DF542"/>
      <c r="DG542"/>
      <c r="DH542"/>
      <c r="DI542"/>
      <c r="DJ542"/>
      <c r="DK542"/>
      <c r="DL542"/>
      <c r="DM542"/>
      <c r="DN542"/>
      <c r="DO542"/>
      <c r="DP542"/>
      <c r="DQ542"/>
      <c r="DR542"/>
      <c r="DS542"/>
      <c r="DT542"/>
      <c r="DU542"/>
      <c r="DV542"/>
      <c r="DW542"/>
    </row>
    <row r="543" spans="1:127" s="4" customFormat="1">
      <c r="A543" s="28"/>
      <c r="B543" s="23"/>
      <c r="C543" s="23"/>
      <c r="D543" s="23"/>
      <c r="E543" s="49"/>
      <c r="F543" s="217"/>
      <c r="G543" s="26"/>
      <c r="H543" s="24"/>
      <c r="I543" s="24"/>
      <c r="J543" s="24"/>
      <c r="K543" s="24"/>
      <c r="L543" s="24"/>
      <c r="M543" s="233"/>
      <c r="N543" s="24"/>
      <c r="O543" s="24"/>
      <c r="P543" s="24"/>
      <c r="Q543" s="19"/>
      <c r="R543" s="42"/>
      <c r="S543" s="45"/>
      <c r="T543" s="45"/>
      <c r="U543" s="47"/>
      <c r="V543" s="42"/>
      <c r="W543" s="42"/>
      <c r="X543" s="19"/>
      <c r="Y543" s="19"/>
      <c r="Z543" s="35"/>
      <c r="AA543" s="35"/>
      <c r="AB543" s="54"/>
      <c r="AC543" s="19"/>
      <c r="AD543" s="19"/>
      <c r="AE543" s="19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39"/>
      <c r="AU543" s="8"/>
      <c r="AV543" s="8"/>
      <c r="AW543" s="8"/>
      <c r="AX543" s="8"/>
      <c r="AY543" s="9"/>
      <c r="AZ543" s="9"/>
      <c r="BA543" s="8"/>
      <c r="BB543" s="8"/>
      <c r="BC543" s="9"/>
      <c r="BD543" s="9"/>
      <c r="BE543" s="8"/>
      <c r="BF543" s="9"/>
      <c r="BG543" s="8"/>
      <c r="BH543" s="9"/>
      <c r="BI543" s="8"/>
      <c r="BJ543" s="9"/>
      <c r="BK543" s="8"/>
      <c r="BL543" s="8"/>
      <c r="BM543" s="8"/>
      <c r="BN543" s="9"/>
      <c r="BO543" s="8"/>
      <c r="BP543" s="8"/>
      <c r="BS543" s="17"/>
      <c r="BT543" s="17"/>
      <c r="BU543" s="17"/>
      <c r="BV543" s="17"/>
      <c r="BW543" s="17"/>
      <c r="BX543" s="17"/>
      <c r="BY543" s="17"/>
      <c r="BZ543" s="17"/>
      <c r="CB543" s="10"/>
      <c r="CC543" s="10"/>
      <c r="CD543" s="9"/>
      <c r="CE543" s="9"/>
      <c r="CF543" s="9"/>
      <c r="CG543" s="9"/>
      <c r="CH543" s="9"/>
      <c r="CI543" s="9"/>
      <c r="CK543" s="8"/>
      <c r="CL543" s="8"/>
      <c r="CM543" s="8"/>
      <c r="CN543" s="8"/>
      <c r="CO543" s="9"/>
      <c r="CP543" s="8"/>
      <c r="CQ543" s="8"/>
      <c r="CR543"/>
      <c r="CS543"/>
      <c r="CT543"/>
      <c r="CU543"/>
      <c r="CV543"/>
      <c r="CW543"/>
      <c r="CX543"/>
      <c r="CY543"/>
      <c r="CZ543"/>
      <c r="DA543"/>
      <c r="DB543"/>
      <c r="DC543"/>
      <c r="DD543"/>
      <c r="DE543"/>
      <c r="DF543"/>
      <c r="DG543"/>
      <c r="DH543"/>
      <c r="DI543"/>
      <c r="DJ543"/>
      <c r="DK543"/>
      <c r="DL543"/>
      <c r="DM543"/>
      <c r="DN543"/>
      <c r="DO543"/>
      <c r="DP543"/>
      <c r="DQ543"/>
      <c r="DR543"/>
      <c r="DS543"/>
      <c r="DT543"/>
      <c r="DU543"/>
      <c r="DV543"/>
      <c r="DW543"/>
    </row>
    <row r="544" spans="1:127" s="4" customFormat="1">
      <c r="A544" s="28"/>
      <c r="B544" s="23"/>
      <c r="C544" s="23"/>
      <c r="D544" s="23"/>
      <c r="E544" s="49"/>
      <c r="F544" s="217"/>
      <c r="G544" s="26"/>
      <c r="H544" s="24"/>
      <c r="I544" s="24"/>
      <c r="J544" s="24"/>
      <c r="K544" s="24"/>
      <c r="L544" s="24"/>
      <c r="M544" s="233"/>
      <c r="N544" s="24"/>
      <c r="O544" s="24"/>
      <c r="P544" s="24"/>
      <c r="Q544" s="19"/>
      <c r="R544" s="42"/>
      <c r="S544" s="45"/>
      <c r="T544" s="45"/>
      <c r="U544" s="47"/>
      <c r="V544" s="42"/>
      <c r="W544" s="42"/>
      <c r="X544" s="19"/>
      <c r="Y544" s="19"/>
      <c r="Z544" s="35"/>
      <c r="AA544" s="35"/>
      <c r="AB544" s="54"/>
      <c r="AC544" s="19"/>
      <c r="AD544" s="19"/>
      <c r="AE544" s="19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39"/>
      <c r="AU544" s="8"/>
      <c r="AV544" s="8"/>
      <c r="AW544" s="8"/>
      <c r="AX544" s="8"/>
      <c r="AY544" s="9"/>
      <c r="AZ544" s="9"/>
      <c r="BA544" s="8"/>
      <c r="BB544" s="8"/>
      <c r="BC544" s="9"/>
      <c r="BD544" s="9"/>
      <c r="BE544" s="8"/>
      <c r="BF544" s="9"/>
      <c r="BG544" s="8"/>
      <c r="BH544" s="9"/>
      <c r="BI544" s="8"/>
      <c r="BJ544" s="9"/>
      <c r="BK544" s="8"/>
      <c r="BL544" s="8"/>
      <c r="BM544" s="8"/>
      <c r="BN544" s="9"/>
      <c r="BO544" s="8"/>
      <c r="BP544" s="8"/>
      <c r="BS544" s="17"/>
      <c r="BT544" s="17"/>
      <c r="BU544" s="17"/>
      <c r="BV544" s="17"/>
      <c r="BW544" s="17"/>
      <c r="BX544" s="17"/>
      <c r="BY544" s="17"/>
      <c r="BZ544" s="17"/>
      <c r="CB544" s="10"/>
      <c r="CC544" s="10"/>
      <c r="CD544" s="9"/>
      <c r="CE544" s="9"/>
      <c r="CF544" s="9"/>
      <c r="CG544" s="9"/>
      <c r="CH544" s="9"/>
      <c r="CI544" s="9"/>
      <c r="CK544" s="8"/>
      <c r="CL544" s="8"/>
      <c r="CM544" s="8"/>
      <c r="CN544" s="8"/>
      <c r="CO544" s="9"/>
      <c r="CP544" s="8"/>
      <c r="CQ544" s="8"/>
      <c r="CR544"/>
      <c r="CS544"/>
      <c r="CT544"/>
      <c r="CU544"/>
      <c r="CV544"/>
      <c r="CW544"/>
      <c r="CX544"/>
      <c r="CY544"/>
      <c r="CZ544"/>
      <c r="DA544"/>
      <c r="DB544"/>
      <c r="DC544"/>
      <c r="DD544"/>
      <c r="DE544"/>
      <c r="DF544"/>
      <c r="DG544"/>
      <c r="DH544"/>
      <c r="DI544"/>
      <c r="DJ544"/>
      <c r="DK544"/>
      <c r="DL544"/>
      <c r="DM544"/>
      <c r="DN544"/>
      <c r="DO544"/>
      <c r="DP544"/>
      <c r="DQ544"/>
      <c r="DR544"/>
      <c r="DS544"/>
      <c r="DT544"/>
      <c r="DU544"/>
      <c r="DV544"/>
      <c r="DW544"/>
    </row>
    <row r="545" spans="1:127" s="4" customFormat="1">
      <c r="A545" s="28"/>
      <c r="B545" s="23"/>
      <c r="C545" s="23"/>
      <c r="D545" s="23"/>
      <c r="E545" s="49"/>
      <c r="F545" s="217"/>
      <c r="G545" s="26"/>
      <c r="H545" s="24"/>
      <c r="I545" s="24"/>
      <c r="J545" s="24"/>
      <c r="K545" s="24"/>
      <c r="L545" s="24"/>
      <c r="M545" s="233"/>
      <c r="N545" s="24"/>
      <c r="O545" s="24"/>
      <c r="P545" s="24"/>
      <c r="Q545" s="19"/>
      <c r="R545" s="42"/>
      <c r="S545" s="45"/>
      <c r="T545" s="45"/>
      <c r="U545" s="47"/>
      <c r="V545" s="42"/>
      <c r="W545" s="42"/>
      <c r="X545" s="19"/>
      <c r="Y545" s="19"/>
      <c r="Z545" s="35"/>
      <c r="AA545" s="35"/>
      <c r="AB545" s="54"/>
      <c r="AC545" s="19"/>
      <c r="AD545" s="19"/>
      <c r="AE545" s="19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39"/>
      <c r="AU545" s="8"/>
      <c r="AV545" s="8"/>
      <c r="AW545" s="8"/>
      <c r="AX545" s="8"/>
      <c r="AY545" s="9"/>
      <c r="AZ545" s="9"/>
      <c r="BA545" s="8"/>
      <c r="BB545" s="8"/>
      <c r="BC545" s="9"/>
      <c r="BD545" s="9"/>
      <c r="BE545" s="8"/>
      <c r="BF545" s="9"/>
      <c r="BG545" s="8"/>
      <c r="BH545" s="9"/>
      <c r="BI545" s="8"/>
      <c r="BJ545" s="9"/>
      <c r="BK545" s="8"/>
      <c r="BL545" s="8"/>
      <c r="BM545" s="8"/>
      <c r="BN545" s="9"/>
      <c r="BO545" s="8"/>
      <c r="BP545" s="8"/>
      <c r="BS545" s="17"/>
      <c r="BT545" s="17"/>
      <c r="BU545" s="17"/>
      <c r="BV545" s="17"/>
      <c r="BW545" s="17"/>
      <c r="BX545" s="17"/>
      <c r="BY545" s="17"/>
      <c r="BZ545" s="17"/>
      <c r="CB545" s="10"/>
      <c r="CC545" s="10"/>
      <c r="CD545" s="9"/>
      <c r="CE545" s="9"/>
      <c r="CF545" s="9"/>
      <c r="CG545" s="9"/>
      <c r="CH545" s="9"/>
      <c r="CI545" s="9"/>
      <c r="CK545" s="8"/>
      <c r="CL545" s="8"/>
      <c r="CM545" s="8"/>
      <c r="CN545" s="8"/>
      <c r="CO545" s="9"/>
      <c r="CP545" s="8"/>
      <c r="CQ545" s="8"/>
      <c r="CR545"/>
      <c r="CS545"/>
      <c r="CT545"/>
      <c r="CU545"/>
      <c r="CV545"/>
      <c r="CW545"/>
      <c r="CX545"/>
      <c r="CY545"/>
      <c r="CZ545"/>
      <c r="DA545"/>
      <c r="DB545"/>
      <c r="DC545"/>
      <c r="DD545"/>
      <c r="DE545"/>
      <c r="DF545"/>
      <c r="DG545"/>
      <c r="DH545"/>
      <c r="DI545"/>
      <c r="DJ545"/>
      <c r="DK545"/>
      <c r="DL545"/>
      <c r="DM545"/>
      <c r="DN545"/>
      <c r="DO545"/>
      <c r="DP545"/>
      <c r="DQ545"/>
      <c r="DR545"/>
      <c r="DS545"/>
      <c r="DT545"/>
      <c r="DU545"/>
      <c r="DV545"/>
      <c r="DW545"/>
    </row>
    <row r="546" spans="1:127" s="4" customFormat="1">
      <c r="A546" s="28"/>
      <c r="B546" s="23"/>
      <c r="C546" s="23"/>
      <c r="D546" s="23"/>
      <c r="E546" s="49"/>
      <c r="F546" s="217"/>
      <c r="G546" s="26"/>
      <c r="H546" s="24"/>
      <c r="I546" s="24"/>
      <c r="J546" s="24"/>
      <c r="K546" s="24"/>
      <c r="L546" s="24"/>
      <c r="M546" s="233"/>
      <c r="N546" s="24"/>
      <c r="O546" s="24"/>
      <c r="P546" s="24"/>
      <c r="Q546" s="19"/>
      <c r="R546" s="42"/>
      <c r="S546" s="45"/>
      <c r="T546" s="45"/>
      <c r="U546" s="47"/>
      <c r="V546" s="42"/>
      <c r="W546" s="42"/>
      <c r="X546" s="19"/>
      <c r="Y546" s="19"/>
      <c r="Z546" s="35"/>
      <c r="AA546" s="35"/>
      <c r="AB546" s="54"/>
      <c r="AC546" s="19"/>
      <c r="AD546" s="19"/>
      <c r="AE546" s="19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39"/>
      <c r="AU546" s="8"/>
      <c r="AV546" s="8"/>
      <c r="AW546" s="8"/>
      <c r="AX546" s="8"/>
      <c r="AY546" s="9"/>
      <c r="AZ546" s="9"/>
      <c r="BA546" s="8"/>
      <c r="BB546" s="8"/>
      <c r="BC546" s="9"/>
      <c r="BD546" s="9"/>
      <c r="BE546" s="8"/>
      <c r="BF546" s="9"/>
      <c r="BG546" s="8"/>
      <c r="BH546" s="9"/>
      <c r="BI546" s="8"/>
      <c r="BJ546" s="9"/>
      <c r="BK546" s="8"/>
      <c r="BL546" s="8"/>
      <c r="BM546" s="8"/>
      <c r="BN546" s="9"/>
      <c r="BO546" s="8"/>
      <c r="BP546" s="8"/>
      <c r="BS546" s="17"/>
      <c r="BT546" s="17"/>
      <c r="BU546" s="17"/>
      <c r="BV546" s="17"/>
      <c r="BW546" s="17"/>
      <c r="BX546" s="17"/>
      <c r="BY546" s="17"/>
      <c r="BZ546" s="17"/>
      <c r="CB546" s="10"/>
      <c r="CC546" s="10"/>
      <c r="CD546" s="9"/>
      <c r="CE546" s="9"/>
      <c r="CF546" s="9"/>
      <c r="CG546" s="9"/>
      <c r="CH546" s="9"/>
      <c r="CI546" s="9"/>
      <c r="CK546" s="8"/>
      <c r="CL546" s="8"/>
      <c r="CM546" s="8"/>
      <c r="CN546" s="8"/>
      <c r="CO546" s="9"/>
      <c r="CP546" s="8"/>
      <c r="CQ546" s="8"/>
      <c r="CR546"/>
      <c r="CS546"/>
      <c r="CT546"/>
      <c r="CU546"/>
      <c r="CV546"/>
      <c r="CW546"/>
      <c r="CX546"/>
      <c r="CY546"/>
      <c r="CZ546"/>
      <c r="DA546"/>
      <c r="DB546"/>
      <c r="DC546"/>
      <c r="DD546"/>
      <c r="DE546"/>
      <c r="DF546"/>
      <c r="DG546"/>
      <c r="DH546"/>
      <c r="DI546"/>
      <c r="DJ546"/>
      <c r="DK546"/>
      <c r="DL546"/>
      <c r="DM546"/>
      <c r="DN546"/>
      <c r="DO546"/>
      <c r="DP546"/>
      <c r="DQ546"/>
      <c r="DR546"/>
      <c r="DS546"/>
      <c r="DT546"/>
      <c r="DU546"/>
      <c r="DV546"/>
      <c r="DW546"/>
    </row>
    <row r="547" spans="1:127" s="4" customFormat="1">
      <c r="A547" s="28"/>
      <c r="B547" s="23"/>
      <c r="C547" s="23"/>
      <c r="D547" s="23"/>
      <c r="E547" s="49"/>
      <c r="F547" s="217"/>
      <c r="G547" s="26"/>
      <c r="H547" s="24"/>
      <c r="I547" s="24"/>
      <c r="J547" s="24"/>
      <c r="K547" s="24"/>
      <c r="L547" s="24"/>
      <c r="M547" s="233"/>
      <c r="N547" s="24"/>
      <c r="O547" s="24"/>
      <c r="P547" s="24"/>
      <c r="Q547" s="19"/>
      <c r="R547" s="42"/>
      <c r="S547" s="45"/>
      <c r="T547" s="45"/>
      <c r="U547" s="47"/>
      <c r="V547" s="42"/>
      <c r="W547" s="42"/>
      <c r="X547" s="19"/>
      <c r="Y547" s="19"/>
      <c r="Z547" s="35"/>
      <c r="AA547" s="35"/>
      <c r="AB547" s="54"/>
      <c r="AC547" s="19"/>
      <c r="AD547" s="19"/>
      <c r="AE547" s="19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39"/>
      <c r="AU547" s="8"/>
      <c r="AV547" s="8"/>
      <c r="AW547" s="8"/>
      <c r="AX547" s="8"/>
      <c r="AY547" s="9"/>
      <c r="AZ547" s="9"/>
      <c r="BA547" s="8"/>
      <c r="BB547" s="8"/>
      <c r="BC547" s="9"/>
      <c r="BD547" s="9"/>
      <c r="BE547" s="8"/>
      <c r="BF547" s="9"/>
      <c r="BG547" s="8"/>
      <c r="BH547" s="9"/>
      <c r="BI547" s="8"/>
      <c r="BJ547" s="9"/>
      <c r="BK547" s="8"/>
      <c r="BL547" s="8"/>
      <c r="BM547" s="8"/>
      <c r="BN547" s="9"/>
      <c r="BO547" s="8"/>
      <c r="BP547" s="8"/>
      <c r="BS547" s="17"/>
      <c r="BT547" s="17"/>
      <c r="BU547" s="17"/>
      <c r="BV547" s="17"/>
      <c r="BW547" s="17"/>
      <c r="BX547" s="17"/>
      <c r="BY547" s="17"/>
      <c r="BZ547" s="17"/>
      <c r="CB547" s="10"/>
      <c r="CC547" s="10"/>
      <c r="CD547" s="9"/>
      <c r="CE547" s="9"/>
      <c r="CF547" s="9"/>
      <c r="CG547" s="9"/>
      <c r="CH547" s="9"/>
      <c r="CI547" s="9"/>
      <c r="CK547" s="8"/>
      <c r="CL547" s="8"/>
      <c r="CM547" s="8"/>
      <c r="CN547" s="8"/>
      <c r="CO547" s="9"/>
      <c r="CP547" s="8"/>
      <c r="CQ547" s="8"/>
      <c r="CR547"/>
      <c r="CS547"/>
      <c r="CT547"/>
      <c r="CU547"/>
      <c r="CV547"/>
      <c r="CW547"/>
      <c r="CX547"/>
      <c r="CY547"/>
      <c r="CZ547"/>
      <c r="DA547"/>
      <c r="DB547"/>
      <c r="DC547"/>
      <c r="DD547"/>
      <c r="DE547"/>
      <c r="DF547"/>
      <c r="DG547"/>
      <c r="DH547"/>
      <c r="DI547"/>
      <c r="DJ547"/>
      <c r="DK547"/>
      <c r="DL547"/>
      <c r="DM547"/>
      <c r="DN547"/>
      <c r="DO547"/>
      <c r="DP547"/>
      <c r="DQ547"/>
      <c r="DR547"/>
      <c r="DS547"/>
      <c r="DT547"/>
      <c r="DU547"/>
      <c r="DV547"/>
      <c r="DW547"/>
    </row>
    <row r="548" spans="1:127" s="4" customFormat="1">
      <c r="A548" s="28"/>
      <c r="B548" s="23"/>
      <c r="C548" s="23"/>
      <c r="D548" s="23"/>
      <c r="E548" s="49"/>
      <c r="F548" s="217"/>
      <c r="G548" s="26"/>
      <c r="H548" s="24"/>
      <c r="I548" s="24"/>
      <c r="J548" s="24"/>
      <c r="K548" s="24"/>
      <c r="L548" s="24"/>
      <c r="M548" s="233"/>
      <c r="N548" s="24"/>
      <c r="O548" s="24"/>
      <c r="P548" s="24"/>
      <c r="Q548" s="19"/>
      <c r="R548" s="42"/>
      <c r="S548" s="45"/>
      <c r="T548" s="45"/>
      <c r="U548" s="47"/>
      <c r="V548" s="42"/>
      <c r="W548" s="42"/>
      <c r="X548" s="19"/>
      <c r="Y548" s="19"/>
      <c r="Z548" s="35"/>
      <c r="AA548" s="35"/>
      <c r="AB548" s="54"/>
      <c r="AC548" s="19"/>
      <c r="AD548" s="19"/>
      <c r="AE548" s="19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39"/>
      <c r="AU548" s="8"/>
      <c r="AV548" s="8"/>
      <c r="AW548" s="8"/>
      <c r="AX548" s="8"/>
      <c r="AY548" s="9"/>
      <c r="AZ548" s="9"/>
      <c r="BA548" s="8"/>
      <c r="BB548" s="8"/>
      <c r="BC548" s="9"/>
      <c r="BD548" s="9"/>
      <c r="BE548" s="8"/>
      <c r="BF548" s="9"/>
      <c r="BG548" s="8"/>
      <c r="BH548" s="9"/>
      <c r="BI548" s="8"/>
      <c r="BJ548" s="9"/>
      <c r="BK548" s="8"/>
      <c r="BL548" s="8"/>
      <c r="BM548" s="8"/>
      <c r="BN548" s="9"/>
      <c r="BO548" s="8"/>
      <c r="BP548" s="8"/>
      <c r="BS548" s="17"/>
      <c r="BT548" s="17"/>
      <c r="BU548" s="17"/>
      <c r="BV548" s="17"/>
      <c r="BW548" s="17"/>
      <c r="BX548" s="17"/>
      <c r="BY548" s="17"/>
      <c r="BZ548" s="17"/>
      <c r="CB548" s="10"/>
      <c r="CC548" s="10"/>
      <c r="CD548" s="9"/>
      <c r="CE548" s="9"/>
      <c r="CF548" s="9"/>
      <c r="CG548" s="9"/>
      <c r="CH548" s="9"/>
      <c r="CI548" s="9"/>
      <c r="CK548" s="8"/>
      <c r="CL548" s="8"/>
      <c r="CM548" s="8"/>
      <c r="CN548" s="8"/>
      <c r="CO548" s="9"/>
      <c r="CP548" s="8"/>
      <c r="CQ548" s="8"/>
      <c r="CR548"/>
      <c r="CS548"/>
      <c r="CT548"/>
      <c r="CU548"/>
      <c r="CV548"/>
      <c r="CW548"/>
      <c r="CX548"/>
      <c r="CY548"/>
      <c r="CZ548"/>
      <c r="DA548"/>
      <c r="DB548"/>
      <c r="DC548"/>
      <c r="DD548"/>
      <c r="DE548"/>
      <c r="DF548"/>
      <c r="DG548"/>
      <c r="DH548"/>
      <c r="DI548"/>
      <c r="DJ548"/>
      <c r="DK548"/>
      <c r="DL548"/>
      <c r="DM548"/>
      <c r="DN548"/>
      <c r="DO548"/>
      <c r="DP548"/>
      <c r="DQ548"/>
      <c r="DR548"/>
      <c r="DS548"/>
      <c r="DT548"/>
      <c r="DU548"/>
      <c r="DV548"/>
      <c r="DW548"/>
    </row>
    <row r="549" spans="1:127" s="4" customFormat="1">
      <c r="A549" s="28"/>
      <c r="B549" s="23"/>
      <c r="C549" s="23"/>
      <c r="D549" s="23"/>
      <c r="E549" s="49"/>
      <c r="F549" s="217"/>
      <c r="G549" s="26"/>
      <c r="H549" s="24"/>
      <c r="I549" s="24"/>
      <c r="J549" s="24"/>
      <c r="K549" s="24"/>
      <c r="L549" s="24"/>
      <c r="M549" s="233"/>
      <c r="N549" s="24"/>
      <c r="O549" s="24"/>
      <c r="P549" s="24"/>
      <c r="Q549" s="19"/>
      <c r="R549" s="42"/>
      <c r="S549" s="45"/>
      <c r="T549" s="45"/>
      <c r="U549" s="47"/>
      <c r="V549" s="42"/>
      <c r="W549" s="42"/>
      <c r="X549" s="19"/>
      <c r="Y549" s="19"/>
      <c r="Z549" s="35"/>
      <c r="AA549" s="35"/>
      <c r="AB549" s="54"/>
      <c r="AC549" s="19"/>
      <c r="AD549" s="19"/>
      <c r="AE549" s="19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39"/>
      <c r="AU549" s="8"/>
      <c r="AV549" s="8"/>
      <c r="AW549" s="8"/>
      <c r="AX549" s="8"/>
      <c r="AY549" s="9"/>
      <c r="AZ549" s="9"/>
      <c r="BA549" s="8"/>
      <c r="BB549" s="8"/>
      <c r="BC549" s="9"/>
      <c r="BD549" s="9"/>
      <c r="BE549" s="8"/>
      <c r="BF549" s="9"/>
      <c r="BG549" s="8"/>
      <c r="BH549" s="9"/>
      <c r="BI549" s="8"/>
      <c r="BJ549" s="9"/>
      <c r="BK549" s="8"/>
      <c r="BL549" s="8"/>
      <c r="BM549" s="8"/>
      <c r="BN549" s="9"/>
      <c r="BO549" s="8"/>
      <c r="BP549" s="8"/>
      <c r="BS549" s="17"/>
      <c r="BT549" s="17"/>
      <c r="BU549" s="17"/>
      <c r="BV549" s="17"/>
      <c r="BW549" s="17"/>
      <c r="BX549" s="17"/>
      <c r="BY549" s="17"/>
      <c r="BZ549" s="17"/>
      <c r="CB549" s="10"/>
      <c r="CC549" s="10"/>
      <c r="CD549" s="9"/>
      <c r="CE549" s="9"/>
      <c r="CF549" s="9"/>
      <c r="CG549" s="9"/>
      <c r="CH549" s="9"/>
      <c r="CI549" s="9"/>
      <c r="CK549" s="8"/>
      <c r="CL549" s="8"/>
      <c r="CM549" s="8"/>
      <c r="CN549" s="8"/>
      <c r="CO549" s="9"/>
      <c r="CP549" s="8"/>
      <c r="CQ549" s="8"/>
      <c r="CR549"/>
      <c r="CS549"/>
      <c r="CT549"/>
      <c r="CU549"/>
      <c r="CV549"/>
      <c r="CW549"/>
      <c r="CX549"/>
      <c r="CY549"/>
      <c r="CZ549"/>
      <c r="DA549"/>
      <c r="DB549"/>
      <c r="DC549"/>
      <c r="DD549"/>
      <c r="DE549"/>
      <c r="DF549"/>
      <c r="DG549"/>
      <c r="DH549"/>
      <c r="DI549"/>
      <c r="DJ549"/>
      <c r="DK549"/>
      <c r="DL549"/>
      <c r="DM549"/>
      <c r="DN549"/>
      <c r="DO549"/>
      <c r="DP549"/>
      <c r="DQ549"/>
      <c r="DR549"/>
      <c r="DS549"/>
      <c r="DT549"/>
      <c r="DU549"/>
      <c r="DV549"/>
      <c r="DW549"/>
    </row>
    <row r="550" spans="1:127" s="4" customFormat="1">
      <c r="A550" s="28"/>
      <c r="B550" s="23"/>
      <c r="C550" s="23"/>
      <c r="D550" s="23"/>
      <c r="E550" s="49"/>
      <c r="F550" s="217"/>
      <c r="G550" s="26"/>
      <c r="H550" s="24"/>
      <c r="I550" s="24"/>
      <c r="J550" s="24"/>
      <c r="K550" s="24"/>
      <c r="L550" s="24"/>
      <c r="M550" s="233"/>
      <c r="N550" s="24"/>
      <c r="O550" s="24"/>
      <c r="P550" s="24"/>
      <c r="Q550" s="19"/>
      <c r="R550" s="42"/>
      <c r="S550" s="45"/>
      <c r="T550" s="45"/>
      <c r="U550" s="47"/>
      <c r="V550" s="42"/>
      <c r="W550" s="42"/>
      <c r="X550" s="19"/>
      <c r="Y550" s="19"/>
      <c r="Z550" s="35"/>
      <c r="AA550" s="35"/>
      <c r="AB550" s="54"/>
      <c r="AC550" s="19"/>
      <c r="AD550" s="19"/>
      <c r="AE550" s="19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39"/>
      <c r="AU550" s="8"/>
      <c r="AV550" s="8"/>
      <c r="AW550" s="8"/>
      <c r="AX550" s="8"/>
      <c r="AY550" s="9"/>
      <c r="AZ550" s="9"/>
      <c r="BA550" s="8"/>
      <c r="BB550" s="8"/>
      <c r="BC550" s="9"/>
      <c r="BD550" s="9"/>
      <c r="BE550" s="8"/>
      <c r="BF550" s="9"/>
      <c r="BG550" s="8"/>
      <c r="BH550" s="9"/>
      <c r="BI550" s="8"/>
      <c r="BJ550" s="9"/>
      <c r="BK550" s="8"/>
      <c r="BL550" s="8"/>
      <c r="BM550" s="8"/>
      <c r="BN550" s="9"/>
      <c r="BO550" s="8"/>
      <c r="BP550" s="8"/>
      <c r="BS550" s="17"/>
      <c r="BT550" s="17"/>
      <c r="BU550" s="17"/>
      <c r="BV550" s="17"/>
      <c r="BW550" s="17"/>
      <c r="BX550" s="17"/>
      <c r="BY550" s="17"/>
      <c r="BZ550" s="17"/>
      <c r="CB550" s="10"/>
      <c r="CC550" s="10"/>
      <c r="CD550" s="9"/>
      <c r="CE550" s="9"/>
      <c r="CF550" s="9"/>
      <c r="CG550" s="9"/>
      <c r="CH550" s="9"/>
      <c r="CI550" s="9"/>
      <c r="CK550" s="8"/>
      <c r="CL550" s="8"/>
      <c r="CM550" s="8"/>
      <c r="CN550" s="8"/>
      <c r="CO550" s="9"/>
      <c r="CP550" s="8"/>
      <c r="CQ550" s="8"/>
      <c r="CR550"/>
      <c r="CS550"/>
      <c r="CT550"/>
      <c r="CU550"/>
      <c r="CV550"/>
      <c r="CW550"/>
      <c r="CX550"/>
      <c r="CY550"/>
      <c r="CZ550"/>
      <c r="DA550"/>
      <c r="DB550"/>
      <c r="DC550"/>
      <c r="DD550"/>
      <c r="DE550"/>
      <c r="DF550"/>
      <c r="DG550"/>
      <c r="DH550"/>
      <c r="DI550"/>
      <c r="DJ550"/>
      <c r="DK550"/>
      <c r="DL550"/>
      <c r="DM550"/>
      <c r="DN550"/>
      <c r="DO550"/>
      <c r="DP550"/>
      <c r="DQ550"/>
      <c r="DR550"/>
      <c r="DS550"/>
      <c r="DT550"/>
      <c r="DU550"/>
      <c r="DV550"/>
      <c r="DW550"/>
    </row>
    <row r="551" spans="1:127" s="4" customFormat="1">
      <c r="A551" s="28"/>
      <c r="B551" s="23"/>
      <c r="C551" s="23"/>
      <c r="D551" s="23"/>
      <c r="E551" s="49"/>
      <c r="F551" s="217"/>
      <c r="G551" s="26"/>
      <c r="H551" s="24"/>
      <c r="I551" s="24"/>
      <c r="J551" s="24"/>
      <c r="K551" s="24"/>
      <c r="L551" s="24"/>
      <c r="M551" s="233"/>
      <c r="N551" s="24"/>
      <c r="O551" s="24"/>
      <c r="P551" s="24"/>
      <c r="Q551" s="19"/>
      <c r="R551" s="42"/>
      <c r="S551" s="45"/>
      <c r="T551" s="45"/>
      <c r="U551" s="47"/>
      <c r="V551" s="42"/>
      <c r="W551" s="42"/>
      <c r="X551" s="19"/>
      <c r="Y551" s="19"/>
      <c r="Z551" s="35"/>
      <c r="AA551" s="35"/>
      <c r="AB551" s="54"/>
      <c r="AC551" s="19"/>
      <c r="AD551" s="19"/>
      <c r="AE551" s="19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39"/>
      <c r="AU551" s="8"/>
      <c r="AV551" s="8"/>
      <c r="AW551" s="8"/>
      <c r="AX551" s="8"/>
      <c r="AY551" s="9"/>
      <c r="AZ551" s="9"/>
      <c r="BA551" s="8"/>
      <c r="BB551" s="8"/>
      <c r="BC551" s="9"/>
      <c r="BD551" s="9"/>
      <c r="BE551" s="8"/>
      <c r="BF551" s="9"/>
      <c r="BG551" s="8"/>
      <c r="BH551" s="9"/>
      <c r="BI551" s="8"/>
      <c r="BJ551" s="9"/>
      <c r="BK551" s="8"/>
      <c r="BL551" s="8"/>
      <c r="BM551" s="8"/>
      <c r="BN551" s="9"/>
      <c r="BO551" s="8"/>
      <c r="BP551" s="8"/>
      <c r="BS551" s="17"/>
      <c r="BT551" s="17"/>
      <c r="BU551" s="17"/>
      <c r="BV551" s="17"/>
      <c r="BW551" s="17"/>
      <c r="BX551" s="17"/>
      <c r="BY551" s="17"/>
      <c r="BZ551" s="17"/>
      <c r="CB551" s="10"/>
      <c r="CC551" s="10"/>
      <c r="CD551" s="9"/>
      <c r="CE551" s="9"/>
      <c r="CF551" s="9"/>
      <c r="CG551" s="9"/>
      <c r="CH551" s="9"/>
      <c r="CI551" s="9"/>
      <c r="CK551" s="8"/>
      <c r="CL551" s="8"/>
      <c r="CM551" s="8"/>
      <c r="CN551" s="8"/>
      <c r="CO551" s="9"/>
      <c r="CP551" s="8"/>
      <c r="CQ551" s="8"/>
      <c r="CR551"/>
      <c r="CS551"/>
      <c r="CT551"/>
      <c r="CU551"/>
      <c r="CV551"/>
      <c r="CW551"/>
      <c r="CX551"/>
      <c r="CY551"/>
      <c r="CZ551"/>
      <c r="DA551"/>
      <c r="DB551"/>
      <c r="DC551"/>
      <c r="DD551"/>
      <c r="DE551"/>
      <c r="DF551"/>
      <c r="DG551"/>
      <c r="DH551"/>
      <c r="DI551"/>
      <c r="DJ551"/>
      <c r="DK551"/>
      <c r="DL551"/>
      <c r="DM551"/>
      <c r="DN551"/>
      <c r="DO551"/>
      <c r="DP551"/>
      <c r="DQ551"/>
      <c r="DR551"/>
      <c r="DS551"/>
      <c r="DT551"/>
      <c r="DU551"/>
      <c r="DV551"/>
      <c r="DW551"/>
    </row>
    <row r="552" spans="1:127" s="4" customFormat="1">
      <c r="A552" s="28"/>
      <c r="B552" s="23"/>
      <c r="C552" s="23"/>
      <c r="D552" s="23"/>
      <c r="E552" s="49"/>
      <c r="F552" s="217"/>
      <c r="G552" s="26"/>
      <c r="H552" s="24"/>
      <c r="I552" s="24"/>
      <c r="J552" s="24"/>
      <c r="K552" s="24"/>
      <c r="L552" s="24"/>
      <c r="M552" s="233"/>
      <c r="N552" s="24"/>
      <c r="O552" s="24"/>
      <c r="P552" s="24"/>
      <c r="Q552" s="19"/>
      <c r="R552" s="42"/>
      <c r="S552" s="45"/>
      <c r="T552" s="45"/>
      <c r="U552" s="47"/>
      <c r="V552" s="42"/>
      <c r="W552" s="42"/>
      <c r="X552" s="19"/>
      <c r="Y552" s="19"/>
      <c r="Z552" s="35"/>
      <c r="AA552" s="35"/>
      <c r="AB552" s="54"/>
      <c r="AC552" s="19"/>
      <c r="AD552" s="19"/>
      <c r="AE552" s="19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39"/>
      <c r="AU552" s="8"/>
      <c r="AV552" s="8"/>
      <c r="AW552" s="8"/>
      <c r="AX552" s="8"/>
      <c r="AY552" s="9"/>
      <c r="AZ552" s="9"/>
      <c r="BA552" s="8"/>
      <c r="BB552" s="8"/>
      <c r="BC552" s="9"/>
      <c r="BD552" s="9"/>
      <c r="BE552" s="8"/>
      <c r="BF552" s="9"/>
      <c r="BG552" s="8"/>
      <c r="BH552" s="9"/>
      <c r="BI552" s="8"/>
      <c r="BJ552" s="9"/>
      <c r="BK552" s="8"/>
      <c r="BL552" s="8"/>
      <c r="BM552" s="8"/>
      <c r="BN552" s="9"/>
      <c r="BO552" s="8"/>
      <c r="BP552" s="8"/>
      <c r="BS552" s="17"/>
      <c r="BT552" s="17"/>
      <c r="BU552" s="17"/>
      <c r="BV552" s="17"/>
      <c r="BW552" s="17"/>
      <c r="BX552" s="17"/>
      <c r="BY552" s="17"/>
      <c r="BZ552" s="17"/>
      <c r="CB552" s="10"/>
      <c r="CC552" s="10"/>
      <c r="CD552" s="9"/>
      <c r="CE552" s="9"/>
      <c r="CF552" s="9"/>
      <c r="CG552" s="9"/>
      <c r="CH552" s="9"/>
      <c r="CI552" s="9"/>
      <c r="CK552" s="8"/>
      <c r="CL552" s="8"/>
      <c r="CM552" s="8"/>
      <c r="CN552" s="8"/>
      <c r="CO552" s="9"/>
      <c r="CP552" s="8"/>
      <c r="CQ552" s="8"/>
      <c r="CR552"/>
      <c r="CS552"/>
      <c r="CT552"/>
      <c r="CU552"/>
      <c r="CV552"/>
      <c r="CW552"/>
      <c r="CX552"/>
      <c r="CY552"/>
      <c r="CZ552"/>
      <c r="DA552"/>
      <c r="DB552"/>
      <c r="DC552"/>
      <c r="DD552"/>
      <c r="DE552"/>
      <c r="DF552"/>
      <c r="DG552"/>
      <c r="DH552"/>
      <c r="DI552"/>
      <c r="DJ552"/>
      <c r="DK552"/>
      <c r="DL552"/>
      <c r="DM552"/>
      <c r="DN552"/>
      <c r="DO552"/>
      <c r="DP552"/>
      <c r="DQ552"/>
      <c r="DR552"/>
      <c r="DS552"/>
      <c r="DT552"/>
      <c r="DU552"/>
      <c r="DV552"/>
      <c r="DW552"/>
    </row>
    <row r="553" spans="1:127" s="4" customFormat="1">
      <c r="A553" s="28"/>
      <c r="B553" s="23"/>
      <c r="C553" s="23"/>
      <c r="D553" s="23"/>
      <c r="E553" s="49"/>
      <c r="F553" s="217"/>
      <c r="G553" s="26"/>
      <c r="H553" s="24"/>
      <c r="I553" s="24"/>
      <c r="J553" s="24"/>
      <c r="K553" s="24"/>
      <c r="L553" s="24"/>
      <c r="M553" s="233"/>
      <c r="N553" s="24"/>
      <c r="O553" s="24"/>
      <c r="P553" s="24"/>
      <c r="Q553" s="19"/>
      <c r="R553" s="42"/>
      <c r="S553" s="45"/>
      <c r="T553" s="45"/>
      <c r="U553" s="47"/>
      <c r="V553" s="42"/>
      <c r="W553" s="42"/>
      <c r="X553" s="19"/>
      <c r="Y553" s="19"/>
      <c r="Z553" s="35"/>
      <c r="AA553" s="35"/>
      <c r="AB553" s="54"/>
      <c r="AC553" s="19"/>
      <c r="AD553" s="19"/>
      <c r="AE553" s="19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39"/>
      <c r="AU553" s="8"/>
      <c r="AV553" s="8"/>
      <c r="AW553" s="8"/>
      <c r="AX553" s="8"/>
      <c r="AY553" s="9"/>
      <c r="AZ553" s="9"/>
      <c r="BA553" s="8"/>
      <c r="BB553" s="8"/>
      <c r="BC553" s="9"/>
      <c r="BD553" s="9"/>
      <c r="BE553" s="8"/>
      <c r="BF553" s="9"/>
      <c r="BG553" s="8"/>
      <c r="BH553" s="9"/>
      <c r="BI553" s="8"/>
      <c r="BJ553" s="9"/>
      <c r="BK553" s="8"/>
      <c r="BL553" s="8"/>
      <c r="BM553" s="8"/>
      <c r="BN553" s="9"/>
      <c r="BO553" s="8"/>
      <c r="BP553" s="8"/>
      <c r="BS553" s="17"/>
      <c r="BT553" s="17"/>
      <c r="BU553" s="17"/>
      <c r="BV553" s="17"/>
      <c r="BW553" s="17"/>
      <c r="BX553" s="17"/>
      <c r="BY553" s="17"/>
      <c r="BZ553" s="17"/>
      <c r="CB553" s="10"/>
      <c r="CC553" s="10"/>
      <c r="CD553" s="9"/>
      <c r="CE553" s="9"/>
      <c r="CF553" s="9"/>
      <c r="CG553" s="9"/>
      <c r="CH553" s="9"/>
      <c r="CI553" s="9"/>
      <c r="CK553" s="8"/>
      <c r="CL553" s="8"/>
      <c r="CM553" s="8"/>
      <c r="CN553" s="8"/>
      <c r="CO553" s="9"/>
      <c r="CP553" s="8"/>
      <c r="CQ553" s="8"/>
      <c r="CR553"/>
      <c r="CS553"/>
      <c r="CT553"/>
      <c r="CU553"/>
      <c r="CV553"/>
      <c r="CW553"/>
      <c r="CX553"/>
      <c r="CY553"/>
      <c r="CZ553"/>
      <c r="DA553"/>
      <c r="DB553"/>
      <c r="DC553"/>
      <c r="DD553"/>
      <c r="DE553"/>
      <c r="DF553"/>
      <c r="DG553"/>
      <c r="DH553"/>
      <c r="DI553"/>
      <c r="DJ553"/>
      <c r="DK553"/>
      <c r="DL553"/>
      <c r="DM553"/>
      <c r="DN553"/>
      <c r="DO553"/>
      <c r="DP553"/>
      <c r="DQ553"/>
      <c r="DR553"/>
      <c r="DS553"/>
      <c r="DT553"/>
      <c r="DU553"/>
      <c r="DV553"/>
      <c r="DW553"/>
    </row>
    <row r="554" spans="1:127" s="4" customFormat="1">
      <c r="A554" s="28"/>
      <c r="B554" s="23"/>
      <c r="C554" s="23"/>
      <c r="D554" s="23"/>
      <c r="E554" s="49"/>
      <c r="F554" s="217"/>
      <c r="G554" s="26"/>
      <c r="H554" s="24"/>
      <c r="I554" s="24"/>
      <c r="J554" s="24"/>
      <c r="K554" s="24"/>
      <c r="L554" s="24"/>
      <c r="M554" s="233"/>
      <c r="N554" s="24"/>
      <c r="O554" s="24"/>
      <c r="P554" s="24"/>
      <c r="Q554" s="19"/>
      <c r="R554" s="42"/>
      <c r="S554" s="45"/>
      <c r="T554" s="45"/>
      <c r="U554" s="47"/>
      <c r="V554" s="42"/>
      <c r="W554" s="42"/>
      <c r="X554" s="19"/>
      <c r="Y554" s="19"/>
      <c r="Z554" s="35"/>
      <c r="AA554" s="35"/>
      <c r="AB554" s="54"/>
      <c r="AC554" s="19"/>
      <c r="AD554" s="19"/>
      <c r="AE554" s="19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39"/>
      <c r="AU554" s="8"/>
      <c r="AV554" s="8"/>
      <c r="AW554" s="8"/>
      <c r="AX554" s="8"/>
      <c r="AY554" s="9"/>
      <c r="AZ554" s="9"/>
      <c r="BA554" s="8"/>
      <c r="BB554" s="8"/>
      <c r="BC554" s="9"/>
      <c r="BD554" s="9"/>
      <c r="BE554" s="8"/>
      <c r="BF554" s="9"/>
      <c r="BG554" s="8"/>
      <c r="BH554" s="9"/>
      <c r="BI554" s="8"/>
      <c r="BJ554" s="9"/>
      <c r="BK554" s="8"/>
      <c r="BL554" s="8"/>
      <c r="BM554" s="8"/>
      <c r="BN554" s="9"/>
      <c r="BO554" s="8"/>
      <c r="BP554" s="8"/>
      <c r="BS554" s="17"/>
      <c r="BT554" s="17"/>
      <c r="BU554" s="17"/>
      <c r="BV554" s="17"/>
      <c r="BW554" s="17"/>
      <c r="BX554" s="17"/>
      <c r="BY554" s="17"/>
      <c r="BZ554" s="17"/>
      <c r="CB554" s="10"/>
      <c r="CC554" s="10"/>
      <c r="CD554" s="9"/>
      <c r="CE554" s="9"/>
      <c r="CF554" s="9"/>
      <c r="CG554" s="9"/>
      <c r="CH554" s="9"/>
      <c r="CI554" s="9"/>
      <c r="CK554" s="8"/>
      <c r="CL554" s="8"/>
      <c r="CM554" s="8"/>
      <c r="CN554" s="8"/>
      <c r="CO554" s="9"/>
      <c r="CP554" s="8"/>
      <c r="CQ554" s="8"/>
      <c r="CR554"/>
      <c r="CS554"/>
      <c r="CT554"/>
      <c r="CU554"/>
      <c r="CV554"/>
      <c r="CW554"/>
      <c r="CX554"/>
      <c r="CY554"/>
      <c r="CZ554"/>
      <c r="DA554"/>
      <c r="DB554"/>
      <c r="DC554"/>
      <c r="DD554"/>
      <c r="DE554"/>
      <c r="DF554"/>
      <c r="DG554"/>
      <c r="DH554"/>
      <c r="DI554"/>
      <c r="DJ554"/>
      <c r="DK554"/>
      <c r="DL554"/>
      <c r="DM554"/>
      <c r="DN554"/>
      <c r="DO554"/>
      <c r="DP554"/>
      <c r="DQ554"/>
      <c r="DR554"/>
      <c r="DS554"/>
      <c r="DT554"/>
      <c r="DU554"/>
      <c r="DV554"/>
      <c r="DW554"/>
    </row>
    <row r="555" spans="1:127" s="4" customFormat="1">
      <c r="A555" s="28"/>
      <c r="B555" s="23"/>
      <c r="C555" s="23"/>
      <c r="D555" s="23"/>
      <c r="E555" s="49"/>
      <c r="F555" s="217"/>
      <c r="G555" s="26"/>
      <c r="H555" s="24"/>
      <c r="I555" s="24"/>
      <c r="J555" s="24"/>
      <c r="K555" s="24"/>
      <c r="L555" s="24"/>
      <c r="M555" s="233"/>
      <c r="N555" s="24"/>
      <c r="O555" s="24"/>
      <c r="P555" s="24"/>
      <c r="Q555" s="19"/>
      <c r="R555" s="42"/>
      <c r="S555" s="45"/>
      <c r="T555" s="45"/>
      <c r="U555" s="47"/>
      <c r="V555" s="42"/>
      <c r="W555" s="42"/>
      <c r="X555" s="19"/>
      <c r="Y555" s="19"/>
      <c r="Z555" s="35"/>
      <c r="AA555" s="35"/>
      <c r="AB555" s="54"/>
      <c r="AC555" s="19"/>
      <c r="AD555" s="19"/>
      <c r="AE555" s="19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39"/>
      <c r="AU555" s="8"/>
      <c r="AV555" s="8"/>
      <c r="AW555" s="8"/>
      <c r="AX555" s="8"/>
      <c r="AY555" s="9"/>
      <c r="AZ555" s="9"/>
      <c r="BA555" s="8"/>
      <c r="BB555" s="8"/>
      <c r="BC555" s="9"/>
      <c r="BD555" s="9"/>
      <c r="BE555" s="8"/>
      <c r="BF555" s="9"/>
      <c r="BG555" s="8"/>
      <c r="BH555" s="9"/>
      <c r="BI555" s="8"/>
      <c r="BJ555" s="9"/>
      <c r="BK555" s="8"/>
      <c r="BL555" s="8"/>
      <c r="BM555" s="8"/>
      <c r="BN555" s="9"/>
      <c r="BO555" s="8"/>
      <c r="BP555" s="8"/>
      <c r="BS555" s="17"/>
      <c r="BT555" s="17"/>
      <c r="BU555" s="17"/>
      <c r="BV555" s="17"/>
      <c r="BW555" s="17"/>
      <c r="BX555" s="17"/>
      <c r="BY555" s="17"/>
      <c r="BZ555" s="17"/>
      <c r="CB555" s="10"/>
      <c r="CC555" s="10"/>
      <c r="CD555" s="9"/>
      <c r="CE555" s="9"/>
      <c r="CF555" s="9"/>
      <c r="CG555" s="9"/>
      <c r="CH555" s="9"/>
      <c r="CI555" s="9"/>
      <c r="CK555" s="8"/>
      <c r="CL555" s="8"/>
      <c r="CM555" s="8"/>
      <c r="CN555" s="8"/>
      <c r="CO555" s="9"/>
      <c r="CP555" s="8"/>
      <c r="CQ555" s="8"/>
      <c r="CR555"/>
      <c r="CS555"/>
      <c r="CT555"/>
      <c r="CU555"/>
      <c r="CV555"/>
      <c r="CW555"/>
      <c r="CX555"/>
      <c r="CY555"/>
      <c r="CZ555"/>
      <c r="DA555"/>
      <c r="DB555"/>
      <c r="DC555"/>
      <c r="DD555"/>
      <c r="DE555"/>
      <c r="DF555"/>
      <c r="DG555"/>
      <c r="DH555"/>
      <c r="DI555"/>
      <c r="DJ555"/>
      <c r="DK555"/>
      <c r="DL555"/>
      <c r="DM555"/>
      <c r="DN555"/>
      <c r="DO555"/>
      <c r="DP555"/>
      <c r="DQ555"/>
      <c r="DR555"/>
      <c r="DS555"/>
      <c r="DT555"/>
      <c r="DU555"/>
      <c r="DV555"/>
      <c r="DW555"/>
    </row>
    <row r="556" spans="1:127" s="4" customFormat="1">
      <c r="A556" s="28"/>
      <c r="B556" s="23"/>
      <c r="C556" s="23"/>
      <c r="D556" s="23"/>
      <c r="E556" s="49"/>
      <c r="F556" s="217"/>
      <c r="G556" s="26"/>
      <c r="H556" s="24"/>
      <c r="I556" s="24"/>
      <c r="J556" s="24"/>
      <c r="K556" s="24"/>
      <c r="L556" s="24"/>
      <c r="M556" s="233"/>
      <c r="N556" s="24"/>
      <c r="O556" s="24"/>
      <c r="P556" s="24"/>
      <c r="Q556" s="19"/>
      <c r="R556" s="42"/>
      <c r="S556" s="45"/>
      <c r="T556" s="45"/>
      <c r="U556" s="47"/>
      <c r="V556" s="42"/>
      <c r="W556" s="42"/>
      <c r="X556" s="19"/>
      <c r="Y556" s="19"/>
      <c r="Z556" s="35"/>
      <c r="AA556" s="35"/>
      <c r="AB556" s="54"/>
      <c r="AC556" s="19"/>
      <c r="AD556" s="19"/>
      <c r="AE556" s="19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39"/>
      <c r="AU556" s="8"/>
      <c r="AV556" s="8"/>
      <c r="AW556" s="8"/>
      <c r="AX556" s="8"/>
      <c r="AY556" s="9"/>
      <c r="AZ556" s="9"/>
      <c r="BA556" s="8"/>
      <c r="BB556" s="8"/>
      <c r="BC556" s="9"/>
      <c r="BD556" s="9"/>
      <c r="BE556" s="8"/>
      <c r="BF556" s="9"/>
      <c r="BG556" s="8"/>
      <c r="BH556" s="9"/>
      <c r="BI556" s="8"/>
      <c r="BJ556" s="9"/>
      <c r="BK556" s="8"/>
      <c r="BL556" s="8"/>
      <c r="BM556" s="8"/>
      <c r="BN556" s="9"/>
      <c r="BO556" s="8"/>
      <c r="BP556" s="8"/>
      <c r="BS556" s="17"/>
      <c r="BT556" s="17"/>
      <c r="BU556" s="17"/>
      <c r="BV556" s="17"/>
      <c r="BW556" s="17"/>
      <c r="BX556" s="17"/>
      <c r="BY556" s="17"/>
      <c r="BZ556" s="17"/>
      <c r="CB556" s="10"/>
      <c r="CC556" s="10"/>
      <c r="CD556" s="9"/>
      <c r="CE556" s="9"/>
      <c r="CF556" s="9"/>
      <c r="CG556" s="9"/>
      <c r="CH556" s="9"/>
      <c r="CI556" s="9"/>
      <c r="CK556" s="8"/>
      <c r="CL556" s="8"/>
      <c r="CM556" s="8"/>
      <c r="CN556" s="8"/>
      <c r="CO556" s="9"/>
      <c r="CP556" s="8"/>
      <c r="CQ556" s="8"/>
      <c r="CR556"/>
      <c r="CS556"/>
      <c r="CT556"/>
      <c r="CU556"/>
      <c r="CV556"/>
      <c r="CW556"/>
      <c r="CX556"/>
      <c r="CY556"/>
      <c r="CZ556"/>
      <c r="DA556"/>
      <c r="DB556"/>
      <c r="DC556"/>
      <c r="DD556"/>
      <c r="DE556"/>
      <c r="DF556"/>
      <c r="DG556"/>
      <c r="DH556"/>
      <c r="DI556"/>
      <c r="DJ556"/>
      <c r="DK556"/>
      <c r="DL556"/>
      <c r="DM556"/>
      <c r="DN556"/>
      <c r="DO556"/>
      <c r="DP556"/>
      <c r="DQ556"/>
      <c r="DR556"/>
      <c r="DS556"/>
      <c r="DT556"/>
      <c r="DU556"/>
      <c r="DV556"/>
      <c r="DW556"/>
    </row>
    <row r="557" spans="1:127" s="4" customFormat="1">
      <c r="A557" s="28"/>
      <c r="B557" s="23"/>
      <c r="C557" s="23"/>
      <c r="D557" s="23"/>
      <c r="E557" s="49"/>
      <c r="F557" s="217"/>
      <c r="G557" s="26"/>
      <c r="H557" s="24"/>
      <c r="I557" s="24"/>
      <c r="J557" s="24"/>
      <c r="K557" s="24"/>
      <c r="L557" s="24"/>
      <c r="M557" s="233"/>
      <c r="N557" s="24"/>
      <c r="O557" s="24"/>
      <c r="P557" s="24"/>
      <c r="Q557" s="19"/>
      <c r="R557" s="42"/>
      <c r="S557" s="45"/>
      <c r="T557" s="45"/>
      <c r="U557" s="47"/>
      <c r="V557" s="42"/>
      <c r="W557" s="42"/>
      <c r="X557" s="19"/>
      <c r="Y557" s="19"/>
      <c r="Z557" s="35"/>
      <c r="AA557" s="35"/>
      <c r="AB557" s="54"/>
      <c r="AC557" s="19"/>
      <c r="AD557" s="19"/>
      <c r="AE557" s="19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39"/>
      <c r="AU557" s="8"/>
      <c r="AV557" s="8"/>
      <c r="AW557" s="8"/>
      <c r="AX557" s="8"/>
      <c r="AY557" s="9"/>
      <c r="AZ557" s="9"/>
      <c r="BA557" s="8"/>
      <c r="BB557" s="8"/>
      <c r="BC557" s="9"/>
      <c r="BD557" s="9"/>
      <c r="BE557" s="8"/>
      <c r="BF557" s="9"/>
      <c r="BG557" s="8"/>
      <c r="BH557" s="9"/>
      <c r="BI557" s="8"/>
      <c r="BJ557" s="9"/>
      <c r="BK557" s="8"/>
      <c r="BL557" s="8"/>
      <c r="BM557" s="8"/>
      <c r="BN557" s="9"/>
      <c r="BO557" s="8"/>
      <c r="BP557" s="8"/>
      <c r="BS557" s="17"/>
      <c r="BT557" s="17"/>
      <c r="BU557" s="17"/>
      <c r="BV557" s="17"/>
      <c r="BW557" s="17"/>
      <c r="BX557" s="17"/>
      <c r="BY557" s="17"/>
      <c r="BZ557" s="17"/>
      <c r="CB557" s="10"/>
      <c r="CC557" s="10"/>
      <c r="CD557" s="9"/>
      <c r="CE557" s="9"/>
      <c r="CF557" s="9"/>
      <c r="CG557" s="9"/>
      <c r="CH557" s="9"/>
      <c r="CI557" s="9"/>
      <c r="CK557" s="8"/>
      <c r="CL557" s="8"/>
      <c r="CM557" s="8"/>
      <c r="CN557" s="8"/>
      <c r="CO557" s="9"/>
      <c r="CP557" s="8"/>
      <c r="CQ557" s="8"/>
      <c r="CR557"/>
      <c r="CS557"/>
      <c r="CT557"/>
      <c r="CU557"/>
      <c r="CV557"/>
      <c r="CW557"/>
      <c r="CX557"/>
      <c r="CY557"/>
      <c r="CZ557"/>
      <c r="DA557"/>
      <c r="DB557"/>
      <c r="DC557"/>
      <c r="DD557"/>
      <c r="DE557"/>
      <c r="DF557"/>
      <c r="DG557"/>
      <c r="DH557"/>
      <c r="DI557"/>
      <c r="DJ557"/>
      <c r="DK557"/>
      <c r="DL557"/>
      <c r="DM557"/>
      <c r="DN557"/>
      <c r="DO557"/>
      <c r="DP557"/>
      <c r="DQ557"/>
      <c r="DR557"/>
      <c r="DS557"/>
      <c r="DT557"/>
      <c r="DU557"/>
      <c r="DV557"/>
      <c r="DW557"/>
    </row>
    <row r="558" spans="1:127" s="4" customFormat="1">
      <c r="A558" s="28"/>
      <c r="B558" s="23"/>
      <c r="C558" s="23"/>
      <c r="D558" s="23"/>
      <c r="E558" s="49"/>
      <c r="F558" s="217"/>
      <c r="G558" s="26"/>
      <c r="H558" s="24"/>
      <c r="I558" s="24"/>
      <c r="J558" s="24"/>
      <c r="K558" s="24"/>
      <c r="L558" s="24"/>
      <c r="M558" s="233"/>
      <c r="N558" s="24"/>
      <c r="O558" s="24"/>
      <c r="P558" s="24"/>
      <c r="Q558" s="19"/>
      <c r="R558" s="42"/>
      <c r="S558" s="45"/>
      <c r="T558" s="45"/>
      <c r="U558" s="47"/>
      <c r="V558" s="42"/>
      <c r="W558" s="42"/>
      <c r="X558" s="19"/>
      <c r="Y558" s="19"/>
      <c r="Z558" s="35"/>
      <c r="AA558" s="35"/>
      <c r="AB558" s="54"/>
      <c r="AC558" s="19"/>
      <c r="AD558" s="19"/>
      <c r="AE558" s="19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39"/>
      <c r="AU558" s="8"/>
      <c r="AV558" s="8"/>
      <c r="AW558" s="8"/>
      <c r="AX558" s="8"/>
      <c r="AY558" s="9"/>
      <c r="AZ558" s="9"/>
      <c r="BA558" s="8"/>
      <c r="BB558" s="8"/>
      <c r="BC558" s="9"/>
      <c r="BD558" s="9"/>
      <c r="BE558" s="8"/>
      <c r="BF558" s="9"/>
      <c r="BG558" s="8"/>
      <c r="BH558" s="9"/>
      <c r="BI558" s="8"/>
      <c r="BJ558" s="9"/>
      <c r="BK558" s="8"/>
      <c r="BL558" s="8"/>
      <c r="BM558" s="8"/>
      <c r="BN558" s="9"/>
      <c r="BO558" s="8"/>
      <c r="BP558" s="8"/>
      <c r="BS558" s="17"/>
      <c r="BT558" s="17"/>
      <c r="BU558" s="17"/>
      <c r="BV558" s="17"/>
      <c r="BW558" s="17"/>
      <c r="BX558" s="17"/>
      <c r="BY558" s="17"/>
      <c r="BZ558" s="17"/>
      <c r="CB558" s="10"/>
      <c r="CC558" s="10"/>
      <c r="CD558" s="9"/>
      <c r="CE558" s="9"/>
      <c r="CF558" s="9"/>
      <c r="CG558" s="9"/>
      <c r="CH558" s="9"/>
      <c r="CI558" s="9"/>
      <c r="CK558" s="8"/>
      <c r="CL558" s="8"/>
      <c r="CM558" s="8"/>
      <c r="CN558" s="8"/>
      <c r="CO558" s="9"/>
      <c r="CP558" s="8"/>
      <c r="CQ558" s="8"/>
      <c r="CR558"/>
      <c r="CS558"/>
      <c r="CT558"/>
      <c r="CU558"/>
      <c r="CV558"/>
      <c r="CW558"/>
      <c r="CX558"/>
      <c r="CY558"/>
      <c r="CZ558"/>
      <c r="DA558"/>
      <c r="DB558"/>
      <c r="DC558"/>
      <c r="DD558"/>
      <c r="DE558"/>
      <c r="DF558"/>
      <c r="DG558"/>
      <c r="DH558"/>
      <c r="DI558"/>
      <c r="DJ558"/>
      <c r="DK558"/>
      <c r="DL558"/>
      <c r="DM558"/>
      <c r="DN558"/>
      <c r="DO558"/>
      <c r="DP558"/>
      <c r="DQ558"/>
      <c r="DR558"/>
      <c r="DS558"/>
      <c r="DT558"/>
      <c r="DU558"/>
      <c r="DV558"/>
      <c r="DW558"/>
    </row>
    <row r="559" spans="1:127" s="4" customFormat="1">
      <c r="A559" s="28"/>
      <c r="B559" s="23"/>
      <c r="C559" s="23"/>
      <c r="D559" s="23"/>
      <c r="E559" s="49"/>
      <c r="F559" s="217"/>
      <c r="G559" s="26"/>
      <c r="H559" s="24"/>
      <c r="I559" s="24"/>
      <c r="J559" s="24"/>
      <c r="K559" s="24"/>
      <c r="L559" s="24"/>
      <c r="M559" s="233"/>
      <c r="N559" s="24"/>
      <c r="O559" s="24"/>
      <c r="P559" s="24"/>
      <c r="Q559" s="19"/>
      <c r="R559" s="42"/>
      <c r="S559" s="45"/>
      <c r="T559" s="45"/>
      <c r="U559" s="47"/>
      <c r="V559" s="42"/>
      <c r="W559" s="42"/>
      <c r="X559" s="19"/>
      <c r="Y559" s="19"/>
      <c r="Z559" s="35"/>
      <c r="AA559" s="35"/>
      <c r="AB559" s="54"/>
      <c r="AC559" s="19"/>
      <c r="AD559" s="19"/>
      <c r="AE559" s="19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39"/>
      <c r="AU559" s="8"/>
      <c r="AV559" s="8"/>
      <c r="AW559" s="8"/>
      <c r="AX559" s="8"/>
      <c r="AY559" s="9"/>
      <c r="AZ559" s="9"/>
      <c r="BA559" s="8"/>
      <c r="BB559" s="8"/>
      <c r="BC559" s="9"/>
      <c r="BD559" s="9"/>
      <c r="BE559" s="8"/>
      <c r="BF559" s="9"/>
      <c r="BG559" s="8"/>
      <c r="BH559" s="9"/>
      <c r="BI559" s="8"/>
      <c r="BJ559" s="9"/>
      <c r="BK559" s="8"/>
      <c r="BL559" s="8"/>
      <c r="BM559" s="8"/>
      <c r="BN559" s="9"/>
      <c r="BO559" s="8"/>
      <c r="BP559" s="8"/>
      <c r="BS559" s="17"/>
      <c r="BT559" s="17"/>
      <c r="BU559" s="17"/>
      <c r="BV559" s="17"/>
      <c r="BW559" s="17"/>
      <c r="BX559" s="17"/>
      <c r="BY559" s="17"/>
      <c r="BZ559" s="17"/>
      <c r="CB559" s="10"/>
      <c r="CC559" s="10"/>
      <c r="CD559" s="9"/>
      <c r="CE559" s="9"/>
      <c r="CF559" s="9"/>
      <c r="CG559" s="9"/>
      <c r="CH559" s="9"/>
      <c r="CI559" s="9"/>
      <c r="CK559" s="8"/>
      <c r="CL559" s="8"/>
      <c r="CM559" s="8"/>
      <c r="CN559" s="8"/>
      <c r="CO559" s="9"/>
      <c r="CP559" s="8"/>
      <c r="CQ559" s="8"/>
      <c r="CR559"/>
      <c r="CS559"/>
      <c r="CT559"/>
      <c r="CU559"/>
      <c r="CV559"/>
      <c r="CW559"/>
      <c r="CX559"/>
      <c r="CY559"/>
      <c r="CZ559"/>
      <c r="DA559"/>
      <c r="DB559"/>
      <c r="DC559"/>
      <c r="DD559"/>
      <c r="DE559"/>
      <c r="DF559"/>
      <c r="DG559"/>
      <c r="DH559"/>
      <c r="DI559"/>
      <c r="DJ559"/>
      <c r="DK559"/>
      <c r="DL559"/>
      <c r="DM559"/>
      <c r="DN559"/>
      <c r="DO559"/>
      <c r="DP559"/>
      <c r="DQ559"/>
      <c r="DR559"/>
      <c r="DS559"/>
      <c r="DT559"/>
      <c r="DU559"/>
      <c r="DV559"/>
      <c r="DW559"/>
    </row>
    <row r="560" spans="1:127" s="4" customFormat="1">
      <c r="A560" s="28"/>
      <c r="B560" s="23"/>
      <c r="C560" s="23"/>
      <c r="D560" s="23"/>
      <c r="E560" s="49"/>
      <c r="F560" s="217"/>
      <c r="G560" s="26"/>
      <c r="H560" s="24"/>
      <c r="I560" s="24"/>
      <c r="J560" s="24"/>
      <c r="K560" s="24"/>
      <c r="L560" s="24"/>
      <c r="M560" s="233"/>
      <c r="N560" s="24"/>
      <c r="O560" s="24"/>
      <c r="P560" s="24"/>
      <c r="Q560" s="19"/>
      <c r="R560" s="42"/>
      <c r="S560" s="45"/>
      <c r="T560" s="45"/>
      <c r="U560" s="47"/>
      <c r="V560" s="42"/>
      <c r="W560" s="42"/>
      <c r="X560" s="19"/>
      <c r="Y560" s="19"/>
      <c r="Z560" s="35"/>
      <c r="AA560" s="35"/>
      <c r="AB560" s="54"/>
      <c r="AC560" s="19"/>
      <c r="AD560" s="19"/>
      <c r="AE560" s="19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39"/>
      <c r="AU560" s="8"/>
      <c r="AV560" s="8"/>
      <c r="AW560" s="8"/>
      <c r="AX560" s="8"/>
      <c r="AY560" s="9"/>
      <c r="AZ560" s="9"/>
      <c r="BA560" s="8"/>
      <c r="BB560" s="8"/>
      <c r="BC560" s="9"/>
      <c r="BD560" s="9"/>
      <c r="BE560" s="8"/>
      <c r="BF560" s="9"/>
      <c r="BG560" s="8"/>
      <c r="BH560" s="9"/>
      <c r="BI560" s="8"/>
      <c r="BJ560" s="9"/>
      <c r="BK560" s="8"/>
      <c r="BL560" s="8"/>
      <c r="BM560" s="8"/>
      <c r="BN560" s="9"/>
      <c r="BO560" s="8"/>
      <c r="BP560" s="8"/>
      <c r="BS560" s="17"/>
      <c r="BT560" s="17"/>
      <c r="BU560" s="17"/>
      <c r="BV560" s="17"/>
      <c r="BW560" s="17"/>
      <c r="BX560" s="17"/>
      <c r="BY560" s="17"/>
      <c r="BZ560" s="17"/>
      <c r="CB560" s="10"/>
      <c r="CC560" s="10"/>
      <c r="CD560" s="9"/>
      <c r="CE560" s="9"/>
      <c r="CF560" s="9"/>
      <c r="CG560" s="9"/>
      <c r="CH560" s="9"/>
      <c r="CI560" s="9"/>
      <c r="CK560" s="8"/>
      <c r="CL560" s="8"/>
      <c r="CM560" s="8"/>
      <c r="CN560" s="8"/>
      <c r="CO560" s="9"/>
      <c r="CP560" s="8"/>
      <c r="CQ560" s="8"/>
      <c r="CR560"/>
      <c r="CS560"/>
      <c r="CT560"/>
      <c r="CU560"/>
      <c r="CV560"/>
      <c r="CW560"/>
      <c r="CX560"/>
      <c r="CY560"/>
      <c r="CZ560"/>
      <c r="DA560"/>
      <c r="DB560"/>
      <c r="DC560"/>
      <c r="DD560"/>
      <c r="DE560"/>
      <c r="DF560"/>
      <c r="DG560"/>
      <c r="DH560"/>
      <c r="DI560"/>
      <c r="DJ560"/>
      <c r="DK560"/>
      <c r="DL560"/>
      <c r="DM560"/>
      <c r="DN560"/>
      <c r="DO560"/>
      <c r="DP560"/>
      <c r="DQ560"/>
      <c r="DR560"/>
      <c r="DS560"/>
      <c r="DT560"/>
      <c r="DU560"/>
      <c r="DV560"/>
      <c r="DW560"/>
    </row>
    <row r="561" spans="1:127" s="4" customFormat="1">
      <c r="A561" s="28"/>
      <c r="B561" s="23"/>
      <c r="C561" s="23"/>
      <c r="D561" s="23"/>
      <c r="E561" s="49"/>
      <c r="F561" s="217"/>
      <c r="G561" s="26"/>
      <c r="H561" s="24"/>
      <c r="I561" s="24"/>
      <c r="J561" s="24"/>
      <c r="K561" s="24"/>
      <c r="L561" s="24"/>
      <c r="M561" s="233"/>
      <c r="N561" s="24"/>
      <c r="O561" s="24"/>
      <c r="P561" s="24"/>
      <c r="Q561" s="19"/>
      <c r="R561" s="42"/>
      <c r="S561" s="45"/>
      <c r="T561" s="45"/>
      <c r="U561" s="47"/>
      <c r="V561" s="42"/>
      <c r="W561" s="42"/>
      <c r="X561" s="19"/>
      <c r="Y561" s="19"/>
      <c r="Z561" s="35"/>
      <c r="AA561" s="35"/>
      <c r="AB561" s="54"/>
      <c r="AC561" s="19"/>
      <c r="AD561" s="19"/>
      <c r="AE561" s="19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39"/>
      <c r="AU561" s="8"/>
      <c r="AV561" s="8"/>
      <c r="AW561" s="8"/>
      <c r="AX561" s="8"/>
      <c r="AY561" s="9"/>
      <c r="AZ561" s="9"/>
      <c r="BA561" s="8"/>
      <c r="BB561" s="8"/>
      <c r="BC561" s="9"/>
      <c r="BD561" s="9"/>
      <c r="BE561" s="8"/>
      <c r="BF561" s="9"/>
      <c r="BG561" s="8"/>
      <c r="BH561" s="9"/>
      <c r="BI561" s="8"/>
      <c r="BJ561" s="9"/>
      <c r="BK561" s="8"/>
      <c r="BL561" s="8"/>
      <c r="BM561" s="8"/>
      <c r="BN561" s="9"/>
      <c r="BO561" s="8"/>
      <c r="BP561" s="8"/>
      <c r="BS561" s="17"/>
      <c r="BT561" s="17"/>
      <c r="BU561" s="17"/>
      <c r="BV561" s="17"/>
      <c r="BW561" s="17"/>
      <c r="BX561" s="17"/>
      <c r="BY561" s="17"/>
      <c r="BZ561" s="17"/>
      <c r="CB561" s="10"/>
      <c r="CC561" s="10"/>
      <c r="CD561" s="9"/>
      <c r="CE561" s="9"/>
      <c r="CF561" s="9"/>
      <c r="CG561" s="9"/>
      <c r="CH561" s="9"/>
      <c r="CI561" s="9"/>
      <c r="CK561" s="8"/>
      <c r="CL561" s="8"/>
      <c r="CM561" s="8"/>
      <c r="CN561" s="8"/>
      <c r="CO561" s="9"/>
      <c r="CP561" s="8"/>
      <c r="CQ561" s="8"/>
      <c r="CR561"/>
      <c r="CS561"/>
      <c r="CT561"/>
      <c r="CU561"/>
      <c r="CV561"/>
      <c r="CW561"/>
      <c r="CX561"/>
      <c r="CY561"/>
      <c r="CZ561"/>
      <c r="DA561"/>
      <c r="DB561"/>
      <c r="DC561"/>
      <c r="DD561"/>
      <c r="DE561"/>
      <c r="DF561"/>
      <c r="DG561"/>
      <c r="DH561"/>
      <c r="DI561"/>
      <c r="DJ561"/>
      <c r="DK561"/>
      <c r="DL561"/>
      <c r="DM561"/>
      <c r="DN561"/>
      <c r="DO561"/>
      <c r="DP561"/>
      <c r="DQ561"/>
      <c r="DR561"/>
      <c r="DS561"/>
      <c r="DT561"/>
      <c r="DU561"/>
      <c r="DV561"/>
      <c r="DW561"/>
    </row>
    <row r="562" spans="1:127" s="4" customFormat="1">
      <c r="A562" s="28"/>
      <c r="B562" s="23"/>
      <c r="C562" s="23"/>
      <c r="D562" s="23"/>
      <c r="E562" s="49"/>
      <c r="F562" s="217"/>
      <c r="G562" s="26"/>
      <c r="H562" s="24"/>
      <c r="I562" s="24"/>
      <c r="J562" s="24"/>
      <c r="K562" s="24"/>
      <c r="L562" s="24"/>
      <c r="M562" s="233"/>
      <c r="N562" s="24"/>
      <c r="O562" s="24"/>
      <c r="P562" s="24"/>
      <c r="Q562" s="19"/>
      <c r="R562" s="42"/>
      <c r="S562" s="45"/>
      <c r="T562" s="45"/>
      <c r="U562" s="47"/>
      <c r="V562" s="42"/>
      <c r="W562" s="42"/>
      <c r="X562" s="19"/>
      <c r="Y562" s="19"/>
      <c r="Z562" s="35"/>
      <c r="AA562" s="35"/>
      <c r="AB562" s="54"/>
      <c r="AC562" s="19"/>
      <c r="AD562" s="19"/>
      <c r="AE562" s="19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39"/>
      <c r="AU562" s="8"/>
      <c r="AV562" s="8"/>
      <c r="AW562" s="8"/>
      <c r="AX562" s="8"/>
      <c r="AY562" s="9"/>
      <c r="AZ562" s="9"/>
      <c r="BA562" s="8"/>
      <c r="BB562" s="8"/>
      <c r="BC562" s="9"/>
      <c r="BD562" s="9"/>
      <c r="BE562" s="8"/>
      <c r="BF562" s="9"/>
      <c r="BG562" s="8"/>
      <c r="BH562" s="9"/>
      <c r="BI562" s="8"/>
      <c r="BJ562" s="9"/>
      <c r="BK562" s="8"/>
      <c r="BL562" s="8"/>
      <c r="BM562" s="8"/>
      <c r="BN562" s="9"/>
      <c r="BO562" s="8"/>
      <c r="BP562" s="8"/>
      <c r="BS562" s="17"/>
      <c r="BT562" s="17"/>
      <c r="BU562" s="17"/>
      <c r="BV562" s="17"/>
      <c r="BW562" s="17"/>
      <c r="BX562" s="17"/>
      <c r="BY562" s="17"/>
      <c r="BZ562" s="17"/>
      <c r="CB562" s="10"/>
      <c r="CC562" s="10"/>
      <c r="CD562" s="9"/>
      <c r="CE562" s="9"/>
      <c r="CF562" s="9"/>
      <c r="CG562" s="9"/>
      <c r="CH562" s="9"/>
      <c r="CI562" s="9"/>
      <c r="CK562" s="8"/>
      <c r="CL562" s="8"/>
      <c r="CM562" s="8"/>
      <c r="CN562" s="8"/>
      <c r="CO562" s="9"/>
      <c r="CP562" s="8"/>
      <c r="CQ562" s="8"/>
      <c r="CR562"/>
      <c r="CS562"/>
      <c r="CT562"/>
      <c r="CU562"/>
      <c r="CV562"/>
      <c r="CW562"/>
      <c r="CX562"/>
      <c r="CY562"/>
      <c r="CZ562"/>
      <c r="DA562"/>
      <c r="DB562"/>
      <c r="DC562"/>
      <c r="DD562"/>
      <c r="DE562"/>
      <c r="DF562"/>
      <c r="DG562"/>
      <c r="DH562"/>
      <c r="DI562"/>
      <c r="DJ562"/>
      <c r="DK562"/>
      <c r="DL562"/>
      <c r="DM562"/>
      <c r="DN562"/>
      <c r="DO562"/>
      <c r="DP562"/>
      <c r="DQ562"/>
      <c r="DR562"/>
      <c r="DS562"/>
      <c r="DT562"/>
      <c r="DU562"/>
      <c r="DV562"/>
      <c r="DW562"/>
    </row>
    <row r="563" spans="1:127" s="4" customFormat="1">
      <c r="A563" s="28"/>
      <c r="B563" s="23"/>
      <c r="C563" s="23"/>
      <c r="D563" s="23"/>
      <c r="E563" s="49"/>
      <c r="F563" s="217"/>
      <c r="G563" s="26"/>
      <c r="H563" s="24"/>
      <c r="I563" s="24"/>
      <c r="J563" s="24"/>
      <c r="K563" s="24"/>
      <c r="L563" s="24"/>
      <c r="M563" s="233"/>
      <c r="N563" s="24"/>
      <c r="O563" s="24"/>
      <c r="P563" s="24"/>
      <c r="Q563" s="19"/>
      <c r="R563" s="42"/>
      <c r="S563" s="45"/>
      <c r="T563" s="45"/>
      <c r="U563" s="47"/>
      <c r="V563" s="42"/>
      <c r="W563" s="42"/>
      <c r="X563" s="19"/>
      <c r="Y563" s="19"/>
      <c r="Z563" s="35"/>
      <c r="AA563" s="35"/>
      <c r="AB563" s="54"/>
      <c r="AC563" s="19"/>
      <c r="AD563" s="19"/>
      <c r="AE563" s="19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39"/>
      <c r="AU563" s="8"/>
      <c r="AV563" s="8"/>
      <c r="AW563" s="8"/>
      <c r="AX563" s="8"/>
      <c r="AY563" s="9"/>
      <c r="AZ563" s="9"/>
      <c r="BA563" s="8"/>
      <c r="BB563" s="8"/>
      <c r="BC563" s="9"/>
      <c r="BD563" s="9"/>
      <c r="BE563" s="8"/>
      <c r="BF563" s="9"/>
      <c r="BG563" s="8"/>
      <c r="BH563" s="9"/>
      <c r="BI563" s="8"/>
      <c r="BJ563" s="9"/>
      <c r="BK563" s="8"/>
      <c r="BL563" s="8"/>
      <c r="BM563" s="8"/>
      <c r="BN563" s="9"/>
      <c r="BO563" s="8"/>
      <c r="BP563" s="8"/>
      <c r="BS563" s="17"/>
      <c r="BT563" s="17"/>
      <c r="BU563" s="17"/>
      <c r="BV563" s="17"/>
      <c r="BW563" s="17"/>
      <c r="BX563" s="17"/>
      <c r="BY563" s="17"/>
      <c r="BZ563" s="17"/>
      <c r="CB563" s="10"/>
      <c r="CC563" s="10"/>
      <c r="CD563" s="9"/>
      <c r="CE563" s="9"/>
      <c r="CF563" s="9"/>
      <c r="CG563" s="9"/>
      <c r="CH563" s="9"/>
      <c r="CI563" s="9"/>
      <c r="CK563" s="8"/>
      <c r="CL563" s="8"/>
      <c r="CM563" s="8"/>
      <c r="CN563" s="8"/>
      <c r="CO563" s="9"/>
      <c r="CP563" s="8"/>
      <c r="CQ563" s="8"/>
      <c r="CR563"/>
      <c r="CS563"/>
      <c r="CT563"/>
      <c r="CU563"/>
      <c r="CV563"/>
      <c r="CW563"/>
      <c r="CX563"/>
      <c r="CY563"/>
      <c r="CZ563"/>
      <c r="DA563"/>
      <c r="DB563"/>
      <c r="DC563"/>
      <c r="DD563"/>
      <c r="DE563"/>
      <c r="DF563"/>
      <c r="DG563"/>
      <c r="DH563"/>
      <c r="DI563"/>
      <c r="DJ563"/>
      <c r="DK563"/>
      <c r="DL563"/>
      <c r="DM563"/>
      <c r="DN563"/>
      <c r="DO563"/>
      <c r="DP563"/>
      <c r="DQ563"/>
      <c r="DR563"/>
      <c r="DS563"/>
      <c r="DT563"/>
      <c r="DU563"/>
      <c r="DV563"/>
      <c r="DW563"/>
    </row>
    <row r="564" spans="1:127" s="4" customFormat="1">
      <c r="A564" s="28"/>
      <c r="B564" s="23"/>
      <c r="C564" s="23"/>
      <c r="D564" s="23"/>
      <c r="E564" s="49"/>
      <c r="F564" s="217"/>
      <c r="G564" s="26"/>
      <c r="H564" s="24"/>
      <c r="I564" s="24"/>
      <c r="J564" s="24"/>
      <c r="K564" s="24"/>
      <c r="L564" s="24"/>
      <c r="M564" s="233"/>
      <c r="N564" s="24"/>
      <c r="O564" s="24"/>
      <c r="P564" s="24"/>
      <c r="Q564" s="19"/>
      <c r="R564" s="42"/>
      <c r="S564" s="45"/>
      <c r="T564" s="45"/>
      <c r="U564" s="47"/>
      <c r="V564" s="42"/>
      <c r="W564" s="42"/>
      <c r="X564" s="19"/>
      <c r="Y564" s="19"/>
      <c r="Z564" s="35"/>
      <c r="AA564" s="35"/>
      <c r="AB564" s="54"/>
      <c r="AC564" s="19"/>
      <c r="AD564" s="19"/>
      <c r="AE564" s="19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39"/>
      <c r="AU564" s="8"/>
      <c r="AV564" s="8"/>
      <c r="AW564" s="8"/>
      <c r="AX564" s="8"/>
      <c r="AY564" s="9"/>
      <c r="AZ564" s="9"/>
      <c r="BA564" s="8"/>
      <c r="BB564" s="8"/>
      <c r="BC564" s="9"/>
      <c r="BD564" s="9"/>
      <c r="BE564" s="8"/>
      <c r="BF564" s="9"/>
      <c r="BG564" s="8"/>
      <c r="BH564" s="9"/>
      <c r="BI564" s="8"/>
      <c r="BJ564" s="9"/>
      <c r="BK564" s="8"/>
      <c r="BL564" s="8"/>
      <c r="BM564" s="8"/>
      <c r="BN564" s="9"/>
      <c r="BO564" s="8"/>
      <c r="BP564" s="8"/>
      <c r="BS564" s="17"/>
      <c r="BT564" s="17"/>
      <c r="BU564" s="17"/>
      <c r="BV564" s="17"/>
      <c r="BW564" s="17"/>
      <c r="BX564" s="17"/>
      <c r="BY564" s="17"/>
      <c r="BZ564" s="17"/>
      <c r="CB564" s="10"/>
      <c r="CC564" s="10"/>
      <c r="CD564" s="9"/>
      <c r="CE564" s="9"/>
      <c r="CF564" s="9"/>
      <c r="CG564" s="9"/>
      <c r="CH564" s="9"/>
      <c r="CI564" s="9"/>
      <c r="CK564" s="8"/>
      <c r="CL564" s="8"/>
      <c r="CM564" s="8"/>
      <c r="CN564" s="8"/>
      <c r="CO564" s="9"/>
      <c r="CP564" s="8"/>
      <c r="CQ564" s="8"/>
      <c r="CR564"/>
      <c r="CS564"/>
      <c r="CT564"/>
      <c r="CU564"/>
      <c r="CV564"/>
      <c r="CW564"/>
      <c r="CX564"/>
      <c r="CY564"/>
      <c r="CZ564"/>
      <c r="DA564"/>
      <c r="DB564"/>
      <c r="DC564"/>
      <c r="DD564"/>
      <c r="DE564"/>
      <c r="DF564"/>
      <c r="DG564"/>
      <c r="DH564"/>
      <c r="DI564"/>
      <c r="DJ564"/>
      <c r="DK564"/>
      <c r="DL564"/>
      <c r="DM564"/>
      <c r="DN564"/>
      <c r="DO564"/>
      <c r="DP564"/>
      <c r="DQ564"/>
      <c r="DR564"/>
      <c r="DS564"/>
      <c r="DT564"/>
      <c r="DU564"/>
      <c r="DV564"/>
      <c r="DW564"/>
    </row>
    <row r="565" spans="1:127" s="4" customFormat="1">
      <c r="A565" s="28"/>
      <c r="B565" s="23"/>
      <c r="C565" s="23"/>
      <c r="D565" s="23"/>
      <c r="E565" s="49"/>
      <c r="F565" s="217"/>
      <c r="G565" s="26"/>
      <c r="H565" s="24"/>
      <c r="I565" s="24"/>
      <c r="J565" s="24"/>
      <c r="K565" s="24"/>
      <c r="L565" s="24"/>
      <c r="M565" s="233"/>
      <c r="N565" s="24"/>
      <c r="O565" s="24"/>
      <c r="P565" s="24"/>
      <c r="Q565" s="19"/>
      <c r="R565" s="42"/>
      <c r="S565" s="45"/>
      <c r="T565" s="45"/>
      <c r="U565" s="47"/>
      <c r="V565" s="42"/>
      <c r="W565" s="42"/>
      <c r="X565" s="19"/>
      <c r="Y565" s="19"/>
      <c r="Z565" s="35"/>
      <c r="AA565" s="35"/>
      <c r="AB565" s="54"/>
      <c r="AC565" s="19"/>
      <c r="AD565" s="19"/>
      <c r="AE565" s="19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39"/>
      <c r="AU565" s="8"/>
      <c r="AV565" s="8"/>
      <c r="AW565" s="8"/>
      <c r="AX565" s="8"/>
      <c r="AY565" s="9"/>
      <c r="AZ565" s="9"/>
      <c r="BA565" s="8"/>
      <c r="BB565" s="8"/>
      <c r="BC565" s="9"/>
      <c r="BD565" s="9"/>
      <c r="BE565" s="8"/>
      <c r="BF565" s="9"/>
      <c r="BG565" s="8"/>
      <c r="BH565" s="9"/>
      <c r="BI565" s="8"/>
      <c r="BJ565" s="9"/>
      <c r="BK565" s="8"/>
      <c r="BL565" s="8"/>
      <c r="BM565" s="8"/>
      <c r="BN565" s="9"/>
      <c r="BO565" s="8"/>
      <c r="BP565" s="8"/>
      <c r="BS565" s="17"/>
      <c r="BT565" s="17"/>
      <c r="BU565" s="17"/>
      <c r="BV565" s="17"/>
      <c r="BW565" s="17"/>
      <c r="BX565" s="17"/>
      <c r="BY565" s="17"/>
      <c r="BZ565" s="17"/>
      <c r="CB565" s="10"/>
      <c r="CC565" s="10"/>
      <c r="CD565" s="9"/>
      <c r="CE565" s="9"/>
      <c r="CF565" s="9"/>
      <c r="CG565" s="9"/>
      <c r="CH565" s="9"/>
      <c r="CI565" s="9"/>
      <c r="CK565" s="8"/>
      <c r="CL565" s="8"/>
      <c r="CM565" s="8"/>
      <c r="CN565" s="8"/>
      <c r="CO565" s="9"/>
      <c r="CP565" s="8"/>
      <c r="CQ565" s="8"/>
      <c r="CR565"/>
      <c r="CS565"/>
      <c r="CT565"/>
      <c r="CU565"/>
      <c r="CV565"/>
      <c r="CW565"/>
      <c r="CX565"/>
      <c r="CY565"/>
      <c r="CZ565"/>
      <c r="DA565"/>
      <c r="DB565"/>
      <c r="DC565"/>
      <c r="DD565"/>
      <c r="DE565"/>
      <c r="DF565"/>
      <c r="DG565"/>
      <c r="DH565"/>
      <c r="DI565"/>
      <c r="DJ565"/>
      <c r="DK565"/>
      <c r="DL565"/>
      <c r="DM565"/>
      <c r="DN565"/>
      <c r="DO565"/>
      <c r="DP565"/>
      <c r="DQ565"/>
      <c r="DR565"/>
      <c r="DS565"/>
      <c r="DT565"/>
      <c r="DU565"/>
      <c r="DV565"/>
      <c r="DW565"/>
    </row>
    <row r="566" spans="1:127" s="4" customFormat="1">
      <c r="A566" s="28"/>
      <c r="B566" s="23"/>
      <c r="C566" s="23"/>
      <c r="D566" s="23"/>
      <c r="E566" s="49"/>
      <c r="F566" s="217"/>
      <c r="G566" s="26"/>
      <c r="H566" s="24"/>
      <c r="I566" s="24"/>
      <c r="J566" s="24"/>
      <c r="K566" s="24"/>
      <c r="L566" s="24"/>
      <c r="M566" s="233"/>
      <c r="N566" s="24"/>
      <c r="O566" s="24"/>
      <c r="P566" s="24"/>
      <c r="Q566" s="19"/>
      <c r="R566" s="42"/>
      <c r="S566" s="45"/>
      <c r="T566" s="45"/>
      <c r="U566" s="47"/>
      <c r="V566" s="42"/>
      <c r="W566" s="42"/>
      <c r="X566" s="19"/>
      <c r="Y566" s="19"/>
      <c r="Z566" s="35"/>
      <c r="AA566" s="35"/>
      <c r="AB566" s="54"/>
      <c r="AC566" s="19"/>
      <c r="AD566" s="19"/>
      <c r="AE566" s="19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39"/>
      <c r="AU566" s="8"/>
      <c r="AV566" s="8"/>
      <c r="AW566" s="8"/>
      <c r="AX566" s="8"/>
      <c r="AY566" s="9"/>
      <c r="AZ566" s="9"/>
      <c r="BA566" s="8"/>
      <c r="BB566" s="8"/>
      <c r="BC566" s="9"/>
      <c r="BD566" s="9"/>
      <c r="BE566" s="8"/>
      <c r="BF566" s="9"/>
      <c r="BG566" s="8"/>
      <c r="BH566" s="9"/>
      <c r="BI566" s="8"/>
      <c r="BJ566" s="9"/>
      <c r="BK566" s="8"/>
      <c r="BL566" s="8"/>
      <c r="BM566" s="8"/>
      <c r="BN566" s="9"/>
      <c r="BO566" s="8"/>
      <c r="BP566" s="8"/>
      <c r="BS566" s="17"/>
      <c r="BT566" s="17"/>
      <c r="BU566" s="17"/>
      <c r="BV566" s="17"/>
      <c r="BW566" s="17"/>
      <c r="BX566" s="17"/>
      <c r="BY566" s="17"/>
      <c r="BZ566" s="17"/>
      <c r="CB566" s="10"/>
      <c r="CC566" s="10"/>
      <c r="CD566" s="9"/>
      <c r="CE566" s="9"/>
      <c r="CF566" s="9"/>
      <c r="CG566" s="9"/>
      <c r="CH566" s="9"/>
      <c r="CI566" s="9"/>
      <c r="CK566" s="8"/>
      <c r="CL566" s="8"/>
      <c r="CM566" s="8"/>
      <c r="CN566" s="8"/>
      <c r="CO566" s="9"/>
      <c r="CP566" s="8"/>
      <c r="CQ566" s="8"/>
      <c r="CR566"/>
      <c r="CS566"/>
      <c r="CT566"/>
      <c r="CU566"/>
      <c r="CV566"/>
      <c r="CW566"/>
      <c r="CX566"/>
      <c r="CY566"/>
      <c r="CZ566"/>
      <c r="DA566"/>
      <c r="DB566"/>
      <c r="DC566"/>
      <c r="DD566"/>
      <c r="DE566"/>
      <c r="DF566"/>
      <c r="DG566"/>
      <c r="DH566"/>
      <c r="DI566"/>
      <c r="DJ566"/>
      <c r="DK566"/>
      <c r="DL566"/>
      <c r="DM566"/>
      <c r="DN566"/>
      <c r="DO566"/>
      <c r="DP566"/>
      <c r="DQ566"/>
      <c r="DR566"/>
      <c r="DS566"/>
      <c r="DT566"/>
      <c r="DU566"/>
      <c r="DV566"/>
      <c r="DW566"/>
    </row>
    <row r="567" spans="1:127" s="4" customFormat="1">
      <c r="A567" s="28"/>
      <c r="B567" s="23"/>
      <c r="C567" s="23"/>
      <c r="D567" s="23"/>
      <c r="E567" s="49"/>
      <c r="F567" s="217"/>
      <c r="G567" s="26"/>
      <c r="H567" s="24"/>
      <c r="I567" s="24"/>
      <c r="J567" s="24"/>
      <c r="K567" s="24"/>
      <c r="L567" s="24"/>
      <c r="M567" s="233"/>
      <c r="N567" s="24"/>
      <c r="O567" s="24"/>
      <c r="P567" s="24"/>
      <c r="Q567" s="19"/>
      <c r="R567" s="42"/>
      <c r="S567" s="45"/>
      <c r="T567" s="45"/>
      <c r="U567" s="47"/>
      <c r="V567" s="42"/>
      <c r="W567" s="42"/>
      <c r="X567" s="19"/>
      <c r="Y567" s="19"/>
      <c r="Z567" s="35"/>
      <c r="AA567" s="35"/>
      <c r="AB567" s="54"/>
      <c r="AC567" s="19"/>
      <c r="AD567" s="19"/>
      <c r="AE567" s="19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39"/>
      <c r="AU567" s="8"/>
      <c r="AV567" s="8"/>
      <c r="AW567" s="8"/>
      <c r="AX567" s="8"/>
      <c r="AY567" s="9"/>
      <c r="AZ567" s="9"/>
      <c r="BA567" s="8"/>
      <c r="BB567" s="8"/>
      <c r="BC567" s="9"/>
      <c r="BD567" s="9"/>
      <c r="BE567" s="8"/>
      <c r="BF567" s="9"/>
      <c r="BG567" s="8"/>
      <c r="BH567" s="9"/>
      <c r="BI567" s="8"/>
      <c r="BJ567" s="9"/>
      <c r="BK567" s="8"/>
      <c r="BL567" s="8"/>
      <c r="BM567" s="8"/>
      <c r="BN567" s="9"/>
      <c r="BO567" s="8"/>
      <c r="BP567" s="8"/>
      <c r="BS567" s="17"/>
      <c r="BT567" s="17"/>
      <c r="BU567" s="17"/>
      <c r="BV567" s="17"/>
      <c r="BW567" s="17"/>
      <c r="BX567" s="17"/>
      <c r="BY567" s="17"/>
      <c r="BZ567" s="17"/>
      <c r="CB567" s="10"/>
      <c r="CC567" s="10"/>
      <c r="CD567" s="9"/>
      <c r="CE567" s="9"/>
      <c r="CF567" s="9"/>
      <c r="CG567" s="9"/>
      <c r="CH567" s="9"/>
      <c r="CI567" s="9"/>
      <c r="CK567" s="8"/>
      <c r="CL567" s="8"/>
      <c r="CM567" s="8"/>
      <c r="CN567" s="8"/>
      <c r="CO567" s="9"/>
      <c r="CP567" s="8"/>
      <c r="CQ567" s="8"/>
      <c r="CR567"/>
      <c r="CS567"/>
      <c r="CT567"/>
      <c r="CU567"/>
      <c r="CV567"/>
      <c r="CW567"/>
      <c r="CX567"/>
      <c r="CY567"/>
      <c r="CZ567"/>
      <c r="DA567"/>
      <c r="DB567"/>
      <c r="DC567"/>
      <c r="DD567"/>
      <c r="DE567"/>
      <c r="DF567"/>
      <c r="DG567"/>
      <c r="DH567"/>
      <c r="DI567"/>
      <c r="DJ567"/>
      <c r="DK567"/>
      <c r="DL567"/>
      <c r="DM567"/>
      <c r="DN567"/>
      <c r="DO567"/>
      <c r="DP567"/>
      <c r="DQ567"/>
      <c r="DR567"/>
      <c r="DS567"/>
      <c r="DT567"/>
      <c r="DU567"/>
      <c r="DV567"/>
      <c r="DW567"/>
    </row>
    <row r="568" spans="1:127" s="4" customFormat="1">
      <c r="A568" s="28"/>
      <c r="B568" s="23"/>
      <c r="C568" s="23"/>
      <c r="D568" s="23"/>
      <c r="E568" s="49"/>
      <c r="F568" s="217"/>
      <c r="G568" s="26"/>
      <c r="H568" s="24"/>
      <c r="I568" s="24"/>
      <c r="J568" s="24"/>
      <c r="K568" s="24"/>
      <c r="L568" s="24"/>
      <c r="M568" s="233"/>
      <c r="N568" s="24"/>
      <c r="O568" s="24"/>
      <c r="P568" s="24"/>
      <c r="Q568" s="19"/>
      <c r="R568" s="42"/>
      <c r="S568" s="45"/>
      <c r="T568" s="45"/>
      <c r="U568" s="47"/>
      <c r="V568" s="42"/>
      <c r="W568" s="42"/>
      <c r="X568" s="19"/>
      <c r="Y568" s="19"/>
      <c r="Z568" s="35"/>
      <c r="AA568" s="35"/>
      <c r="AB568" s="54"/>
      <c r="AC568" s="19"/>
      <c r="AD568" s="19"/>
      <c r="AE568" s="19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39"/>
      <c r="AU568" s="8"/>
      <c r="AV568" s="8"/>
      <c r="AW568" s="8"/>
      <c r="AX568" s="8"/>
      <c r="AY568" s="9"/>
      <c r="AZ568" s="9"/>
      <c r="BA568" s="8"/>
      <c r="BB568" s="8"/>
      <c r="BC568" s="9"/>
      <c r="BD568" s="9"/>
      <c r="BE568" s="8"/>
      <c r="BF568" s="9"/>
      <c r="BG568" s="8"/>
      <c r="BH568" s="9"/>
      <c r="BI568" s="8"/>
      <c r="BJ568" s="9"/>
      <c r="BK568" s="8"/>
      <c r="BL568" s="8"/>
      <c r="BM568" s="8"/>
      <c r="BN568" s="9"/>
      <c r="BO568" s="8"/>
      <c r="BP568" s="8"/>
      <c r="BS568" s="17"/>
      <c r="BT568" s="17"/>
      <c r="BU568" s="17"/>
      <c r="BV568" s="17"/>
      <c r="BW568" s="17"/>
      <c r="BX568" s="17"/>
      <c r="BY568" s="17"/>
      <c r="BZ568" s="17"/>
      <c r="CB568" s="10"/>
      <c r="CC568" s="10"/>
      <c r="CD568" s="9"/>
      <c r="CE568" s="9"/>
      <c r="CF568" s="9"/>
      <c r="CG568" s="9"/>
      <c r="CH568" s="9"/>
      <c r="CI568" s="9"/>
      <c r="CK568" s="8"/>
      <c r="CL568" s="8"/>
      <c r="CM568" s="8"/>
      <c r="CN568" s="8"/>
      <c r="CO568" s="9"/>
      <c r="CP568" s="8"/>
      <c r="CQ568" s="8"/>
      <c r="CR568"/>
      <c r="CS568"/>
      <c r="CT568"/>
      <c r="CU568"/>
      <c r="CV568"/>
      <c r="CW568"/>
      <c r="CX568"/>
      <c r="CY568"/>
      <c r="CZ568"/>
      <c r="DA568"/>
      <c r="DB568"/>
      <c r="DC568"/>
      <c r="DD568"/>
      <c r="DE568"/>
      <c r="DF568"/>
      <c r="DG568"/>
      <c r="DH568"/>
      <c r="DI568"/>
      <c r="DJ568"/>
      <c r="DK568"/>
      <c r="DL568"/>
      <c r="DM568"/>
      <c r="DN568"/>
      <c r="DO568"/>
      <c r="DP568"/>
      <c r="DQ568"/>
      <c r="DR568"/>
      <c r="DS568"/>
      <c r="DT568"/>
      <c r="DU568"/>
      <c r="DV568"/>
      <c r="DW568"/>
    </row>
    <row r="569" spans="1:127" s="4" customFormat="1">
      <c r="A569" s="28"/>
      <c r="B569" s="23"/>
      <c r="C569" s="23"/>
      <c r="D569" s="23"/>
      <c r="E569" s="49"/>
      <c r="F569" s="217"/>
      <c r="G569" s="26"/>
      <c r="H569" s="24"/>
      <c r="I569" s="24"/>
      <c r="J569" s="24"/>
      <c r="K569" s="24"/>
      <c r="L569" s="24"/>
      <c r="M569" s="233"/>
      <c r="N569" s="24"/>
      <c r="O569" s="24"/>
      <c r="P569" s="24"/>
      <c r="Q569" s="19"/>
      <c r="R569" s="42"/>
      <c r="S569" s="45"/>
      <c r="T569" s="45"/>
      <c r="U569" s="47"/>
      <c r="V569" s="42"/>
      <c r="W569" s="42"/>
      <c r="X569" s="19"/>
      <c r="Y569" s="19"/>
      <c r="Z569" s="35"/>
      <c r="AA569" s="35"/>
      <c r="AB569" s="54"/>
      <c r="AC569" s="19"/>
      <c r="AD569" s="19"/>
      <c r="AE569" s="19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39"/>
      <c r="AU569" s="8"/>
      <c r="AV569" s="8"/>
      <c r="AW569" s="8"/>
      <c r="AX569" s="8"/>
      <c r="AY569" s="9"/>
      <c r="AZ569" s="9"/>
      <c r="BA569" s="8"/>
      <c r="BB569" s="8"/>
      <c r="BC569" s="9"/>
      <c r="BD569" s="9"/>
      <c r="BE569" s="8"/>
      <c r="BF569" s="9"/>
      <c r="BG569" s="8"/>
      <c r="BH569" s="9"/>
      <c r="BI569" s="8"/>
      <c r="BJ569" s="9"/>
      <c r="BK569" s="8"/>
      <c r="BL569" s="8"/>
      <c r="BM569" s="8"/>
      <c r="BN569" s="9"/>
      <c r="BO569" s="8"/>
      <c r="BP569" s="8"/>
      <c r="BS569" s="17"/>
      <c r="BT569" s="17"/>
      <c r="BU569" s="17"/>
      <c r="BV569" s="17"/>
      <c r="BW569" s="17"/>
      <c r="BX569" s="17"/>
      <c r="BY569" s="17"/>
      <c r="BZ569" s="17"/>
      <c r="CB569" s="10"/>
      <c r="CC569" s="10"/>
      <c r="CD569" s="9"/>
      <c r="CE569" s="9"/>
      <c r="CF569" s="9"/>
      <c r="CG569" s="9"/>
      <c r="CH569" s="9"/>
      <c r="CI569" s="9"/>
      <c r="CK569" s="8"/>
      <c r="CL569" s="8"/>
      <c r="CM569" s="8"/>
      <c r="CN569" s="8"/>
      <c r="CO569" s="9"/>
      <c r="CP569" s="8"/>
      <c r="CQ569" s="8"/>
      <c r="CR569"/>
      <c r="CS569"/>
      <c r="CT569"/>
      <c r="CU569"/>
      <c r="CV569"/>
      <c r="CW569"/>
      <c r="CX569"/>
      <c r="CY569"/>
      <c r="CZ569"/>
      <c r="DA569"/>
      <c r="DB569"/>
      <c r="DC569"/>
      <c r="DD569"/>
      <c r="DE569"/>
      <c r="DF569"/>
      <c r="DG569"/>
      <c r="DH569"/>
      <c r="DI569"/>
      <c r="DJ569"/>
      <c r="DK569"/>
      <c r="DL569"/>
      <c r="DM569"/>
      <c r="DN569"/>
      <c r="DO569"/>
      <c r="DP569"/>
      <c r="DQ569"/>
      <c r="DR569"/>
      <c r="DS569"/>
      <c r="DT569"/>
      <c r="DU569"/>
      <c r="DV569"/>
      <c r="DW569"/>
    </row>
    <row r="570" spans="1:127" s="4" customFormat="1">
      <c r="A570" s="28"/>
      <c r="B570" s="23"/>
      <c r="C570" s="23"/>
      <c r="D570" s="23"/>
      <c r="E570" s="49"/>
      <c r="F570" s="217"/>
      <c r="G570" s="26"/>
      <c r="H570" s="24"/>
      <c r="I570" s="24"/>
      <c r="J570" s="24"/>
      <c r="K570" s="24"/>
      <c r="L570" s="24"/>
      <c r="M570" s="233"/>
      <c r="N570" s="24"/>
      <c r="O570" s="24"/>
      <c r="P570" s="24"/>
      <c r="Q570" s="19"/>
      <c r="R570" s="42"/>
      <c r="S570" s="45"/>
      <c r="T570" s="45"/>
      <c r="U570" s="47"/>
      <c r="V570" s="42"/>
      <c r="W570" s="42"/>
      <c r="X570" s="19"/>
      <c r="Y570" s="19"/>
      <c r="Z570" s="35"/>
      <c r="AA570" s="35"/>
      <c r="AB570" s="54"/>
      <c r="AC570" s="19"/>
      <c r="AD570" s="19"/>
      <c r="AE570" s="19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39"/>
      <c r="AU570" s="8"/>
      <c r="AV570" s="8"/>
      <c r="AW570" s="8"/>
      <c r="AX570" s="8"/>
      <c r="AY570" s="9"/>
      <c r="AZ570" s="9"/>
      <c r="BA570" s="8"/>
      <c r="BB570" s="8"/>
      <c r="BC570" s="9"/>
      <c r="BD570" s="9"/>
      <c r="BE570" s="8"/>
      <c r="BF570" s="9"/>
      <c r="BG570" s="8"/>
      <c r="BH570" s="9"/>
      <c r="BI570" s="8"/>
      <c r="BJ570" s="9"/>
      <c r="BK570" s="8"/>
      <c r="BL570" s="8"/>
      <c r="BM570" s="8"/>
      <c r="BN570" s="9"/>
      <c r="BO570" s="8"/>
      <c r="BP570" s="8"/>
      <c r="BS570" s="17"/>
      <c r="BT570" s="17"/>
      <c r="BU570" s="17"/>
      <c r="BV570" s="17"/>
      <c r="BW570" s="17"/>
      <c r="BX570" s="17"/>
      <c r="BY570" s="17"/>
      <c r="BZ570" s="17"/>
      <c r="CB570" s="10"/>
      <c r="CC570" s="10"/>
      <c r="CD570" s="9"/>
      <c r="CE570" s="9"/>
      <c r="CF570" s="9"/>
      <c r="CG570" s="9"/>
      <c r="CH570" s="9"/>
      <c r="CI570" s="9"/>
      <c r="CK570" s="8"/>
      <c r="CL570" s="8"/>
      <c r="CM570" s="8"/>
      <c r="CN570" s="8"/>
      <c r="CO570" s="9"/>
      <c r="CP570" s="8"/>
      <c r="CQ570" s="8"/>
      <c r="CR570"/>
      <c r="CS570"/>
      <c r="CT570"/>
      <c r="CU570"/>
      <c r="CV570"/>
      <c r="CW570"/>
      <c r="CX570"/>
      <c r="CY570"/>
      <c r="CZ570"/>
      <c r="DA570"/>
      <c r="DB570"/>
      <c r="DC570"/>
      <c r="DD570"/>
      <c r="DE570"/>
      <c r="DF570"/>
      <c r="DG570"/>
      <c r="DH570"/>
      <c r="DI570"/>
      <c r="DJ570"/>
      <c r="DK570"/>
      <c r="DL570"/>
      <c r="DM570"/>
      <c r="DN570"/>
      <c r="DO570"/>
      <c r="DP570"/>
      <c r="DQ570"/>
      <c r="DR570"/>
      <c r="DS570"/>
      <c r="DT570"/>
      <c r="DU570"/>
      <c r="DV570"/>
      <c r="DW570"/>
    </row>
    <row r="571" spans="1:127" s="4" customFormat="1">
      <c r="A571" s="28"/>
      <c r="B571" s="23"/>
      <c r="C571" s="23"/>
      <c r="D571" s="23"/>
      <c r="E571" s="49"/>
      <c r="F571" s="217"/>
      <c r="G571" s="26"/>
      <c r="H571" s="24"/>
      <c r="I571" s="24"/>
      <c r="J571" s="24"/>
      <c r="K571" s="24"/>
      <c r="L571" s="24"/>
      <c r="M571" s="233"/>
      <c r="N571" s="24"/>
      <c r="O571" s="24"/>
      <c r="P571" s="24"/>
      <c r="Q571" s="19"/>
      <c r="R571" s="42"/>
      <c r="S571" s="45"/>
      <c r="T571" s="45"/>
      <c r="U571" s="47"/>
      <c r="V571" s="42"/>
      <c r="W571" s="42"/>
      <c r="X571" s="19"/>
      <c r="Y571" s="19"/>
      <c r="Z571" s="35"/>
      <c r="AA571" s="35"/>
      <c r="AB571" s="54"/>
      <c r="AC571" s="19"/>
      <c r="AD571" s="19"/>
      <c r="AE571" s="19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39"/>
      <c r="AU571" s="8"/>
      <c r="AV571" s="8"/>
      <c r="AW571" s="8"/>
      <c r="AX571" s="8"/>
      <c r="AY571" s="9"/>
      <c r="AZ571" s="9"/>
      <c r="BA571" s="8"/>
      <c r="BB571" s="8"/>
      <c r="BC571" s="9"/>
      <c r="BD571" s="9"/>
      <c r="BE571" s="8"/>
      <c r="BF571" s="9"/>
      <c r="BG571" s="8"/>
      <c r="BH571" s="9"/>
      <c r="BI571" s="8"/>
      <c r="BJ571" s="9"/>
      <c r="BK571" s="8"/>
      <c r="BL571" s="8"/>
      <c r="BM571" s="8"/>
      <c r="BN571" s="9"/>
      <c r="BO571" s="8"/>
      <c r="BP571" s="8"/>
      <c r="BS571" s="17"/>
      <c r="BT571" s="17"/>
      <c r="BU571" s="17"/>
      <c r="BV571" s="17"/>
      <c r="BW571" s="17"/>
      <c r="BX571" s="17"/>
      <c r="BY571" s="17"/>
      <c r="BZ571" s="17"/>
      <c r="CB571" s="10"/>
      <c r="CC571" s="10"/>
      <c r="CD571" s="9"/>
      <c r="CE571" s="9"/>
      <c r="CF571" s="9"/>
      <c r="CG571" s="9"/>
      <c r="CH571" s="9"/>
      <c r="CI571" s="9"/>
      <c r="CK571" s="8"/>
      <c r="CL571" s="8"/>
      <c r="CM571" s="8"/>
      <c r="CN571" s="8"/>
      <c r="CO571" s="9"/>
      <c r="CP571" s="8"/>
      <c r="CQ571" s="8"/>
      <c r="CR571"/>
      <c r="CS571"/>
      <c r="CT571"/>
      <c r="CU571"/>
      <c r="CV571"/>
      <c r="CW571"/>
      <c r="CX571"/>
      <c r="CY571"/>
      <c r="CZ571"/>
      <c r="DA571"/>
      <c r="DB571"/>
      <c r="DC571"/>
      <c r="DD571"/>
      <c r="DE571"/>
      <c r="DF571"/>
      <c r="DG571"/>
      <c r="DH571"/>
      <c r="DI571"/>
      <c r="DJ571"/>
      <c r="DK571"/>
      <c r="DL571"/>
      <c r="DM571"/>
      <c r="DN571"/>
      <c r="DO571"/>
      <c r="DP571"/>
      <c r="DQ571"/>
      <c r="DR571"/>
      <c r="DS571"/>
      <c r="DT571"/>
      <c r="DU571"/>
      <c r="DV571"/>
      <c r="DW571"/>
    </row>
    <row r="572" spans="1:127" s="4" customFormat="1">
      <c r="A572" s="28"/>
      <c r="B572" s="23"/>
      <c r="C572" s="23"/>
      <c r="D572" s="23"/>
      <c r="E572" s="49"/>
      <c r="F572" s="217"/>
      <c r="G572" s="26"/>
      <c r="H572" s="24"/>
      <c r="I572" s="24"/>
      <c r="J572" s="24"/>
      <c r="K572" s="24"/>
      <c r="L572" s="24"/>
      <c r="M572" s="233"/>
      <c r="N572" s="24"/>
      <c r="O572" s="24"/>
      <c r="P572" s="24"/>
      <c r="Q572" s="19"/>
      <c r="R572" s="42"/>
      <c r="S572" s="45"/>
      <c r="T572" s="45"/>
      <c r="U572" s="47"/>
      <c r="V572" s="42"/>
      <c r="W572" s="42"/>
      <c r="X572" s="19"/>
      <c r="Y572" s="19"/>
      <c r="Z572" s="35"/>
      <c r="AA572" s="35"/>
      <c r="AB572" s="54"/>
      <c r="AC572" s="19"/>
      <c r="AD572" s="19"/>
      <c r="AE572" s="19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39"/>
      <c r="AU572" s="8"/>
      <c r="AV572" s="8"/>
      <c r="AW572" s="8"/>
      <c r="AX572" s="8"/>
      <c r="AY572" s="9"/>
      <c r="AZ572" s="9"/>
      <c r="BA572" s="8"/>
      <c r="BB572" s="8"/>
      <c r="BC572" s="9"/>
      <c r="BD572" s="9"/>
      <c r="BE572" s="8"/>
      <c r="BF572" s="9"/>
      <c r="BG572" s="8"/>
      <c r="BH572" s="9"/>
      <c r="BI572" s="8"/>
      <c r="BJ572" s="9"/>
      <c r="BK572" s="8"/>
      <c r="BL572" s="8"/>
      <c r="BM572" s="8"/>
      <c r="BN572" s="9"/>
      <c r="BO572" s="8"/>
      <c r="BP572" s="8"/>
      <c r="BS572" s="17"/>
      <c r="BT572" s="17"/>
      <c r="BU572" s="17"/>
      <c r="BV572" s="17"/>
      <c r="BW572" s="17"/>
      <c r="BX572" s="17"/>
      <c r="BY572" s="17"/>
      <c r="BZ572" s="17"/>
      <c r="CB572" s="10"/>
      <c r="CC572" s="10"/>
      <c r="CD572" s="9"/>
      <c r="CE572" s="9"/>
      <c r="CF572" s="9"/>
      <c r="CG572" s="9"/>
      <c r="CH572" s="9"/>
      <c r="CI572" s="9"/>
      <c r="CK572" s="8"/>
      <c r="CL572" s="8"/>
      <c r="CM572" s="8"/>
      <c r="CN572" s="8"/>
      <c r="CO572" s="9"/>
      <c r="CP572" s="8"/>
      <c r="CQ572" s="8"/>
      <c r="CR572"/>
      <c r="CS572"/>
      <c r="CT572"/>
      <c r="CU572"/>
      <c r="CV572"/>
      <c r="CW572"/>
      <c r="CX572"/>
      <c r="CY572"/>
      <c r="CZ572"/>
      <c r="DA572"/>
      <c r="DB572"/>
      <c r="DC572"/>
      <c r="DD572"/>
      <c r="DE572"/>
      <c r="DF572"/>
      <c r="DG572"/>
      <c r="DH572"/>
      <c r="DI572"/>
      <c r="DJ572"/>
      <c r="DK572"/>
      <c r="DL572"/>
      <c r="DM572"/>
      <c r="DN572"/>
      <c r="DO572"/>
      <c r="DP572"/>
      <c r="DQ572"/>
      <c r="DR572"/>
      <c r="DS572"/>
      <c r="DT572"/>
      <c r="DU572"/>
      <c r="DV572"/>
      <c r="DW572"/>
    </row>
    <row r="573" spans="1:127" s="4" customFormat="1">
      <c r="A573" s="28"/>
      <c r="B573" s="23"/>
      <c r="C573" s="23"/>
      <c r="D573" s="23"/>
      <c r="E573" s="49"/>
      <c r="F573" s="217"/>
      <c r="G573" s="26"/>
      <c r="H573" s="24"/>
      <c r="I573" s="24"/>
      <c r="J573" s="24"/>
      <c r="K573" s="24"/>
      <c r="L573" s="24"/>
      <c r="M573" s="233"/>
      <c r="N573" s="24"/>
      <c r="O573" s="24"/>
      <c r="P573" s="24"/>
      <c r="Q573" s="19"/>
      <c r="R573" s="42"/>
      <c r="S573" s="45"/>
      <c r="T573" s="45"/>
      <c r="U573" s="47"/>
      <c r="V573" s="42"/>
      <c r="W573" s="42"/>
      <c r="X573" s="19"/>
      <c r="Y573" s="19"/>
      <c r="Z573" s="35"/>
      <c r="AA573" s="35"/>
      <c r="AB573" s="54"/>
      <c r="AC573" s="19"/>
      <c r="AD573" s="19"/>
      <c r="AE573" s="19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39"/>
      <c r="AU573" s="8"/>
      <c r="AV573" s="8"/>
      <c r="AW573" s="8"/>
      <c r="AX573" s="8"/>
      <c r="AY573" s="9"/>
      <c r="AZ573" s="9"/>
      <c r="BA573" s="8"/>
      <c r="BB573" s="8"/>
      <c r="BC573" s="9"/>
      <c r="BD573" s="9"/>
      <c r="BE573" s="8"/>
      <c r="BF573" s="9"/>
      <c r="BG573" s="8"/>
      <c r="BH573" s="9"/>
      <c r="BI573" s="8"/>
      <c r="BJ573" s="9"/>
      <c r="BK573" s="8"/>
      <c r="BL573" s="8"/>
      <c r="BM573" s="8"/>
      <c r="BN573" s="9"/>
      <c r="BO573" s="8"/>
      <c r="BP573" s="8"/>
      <c r="BS573" s="17"/>
      <c r="BT573" s="17"/>
      <c r="BU573" s="17"/>
      <c r="BV573" s="17"/>
      <c r="BW573" s="17"/>
      <c r="BX573" s="17"/>
      <c r="BY573" s="17"/>
      <c r="BZ573" s="17"/>
      <c r="CB573" s="10"/>
      <c r="CC573" s="10"/>
      <c r="CD573" s="9"/>
      <c r="CE573" s="9"/>
      <c r="CF573" s="9"/>
      <c r="CG573" s="9"/>
      <c r="CH573" s="9"/>
      <c r="CI573" s="9"/>
      <c r="CK573" s="8"/>
      <c r="CL573" s="8"/>
      <c r="CM573" s="8"/>
      <c r="CN573" s="8"/>
      <c r="CO573" s="9"/>
      <c r="CP573" s="8"/>
      <c r="CQ573" s="8"/>
      <c r="CR573"/>
      <c r="CS573"/>
      <c r="CT573"/>
      <c r="CU573"/>
      <c r="CV573"/>
      <c r="CW573"/>
      <c r="CX573"/>
      <c r="CY573"/>
      <c r="CZ573"/>
      <c r="DA573"/>
      <c r="DB573"/>
      <c r="DC573"/>
      <c r="DD573"/>
      <c r="DE573"/>
      <c r="DF573"/>
      <c r="DG573"/>
      <c r="DH573"/>
      <c r="DI573"/>
      <c r="DJ573"/>
      <c r="DK573"/>
      <c r="DL573"/>
      <c r="DM573"/>
      <c r="DN573"/>
      <c r="DO573"/>
      <c r="DP573"/>
      <c r="DQ573"/>
      <c r="DR573"/>
      <c r="DS573"/>
      <c r="DT573"/>
      <c r="DU573"/>
      <c r="DV573"/>
      <c r="DW573"/>
    </row>
    <row r="574" spans="1:127" s="4" customFormat="1">
      <c r="A574" s="28"/>
      <c r="B574" s="23"/>
      <c r="C574" s="23"/>
      <c r="D574" s="23"/>
      <c r="E574" s="49"/>
      <c r="F574" s="217"/>
      <c r="G574" s="26"/>
      <c r="H574" s="24"/>
      <c r="I574" s="24"/>
      <c r="J574" s="24"/>
      <c r="K574" s="24"/>
      <c r="L574" s="24"/>
      <c r="M574" s="233"/>
      <c r="N574" s="24"/>
      <c r="O574" s="24"/>
      <c r="P574" s="24"/>
      <c r="Q574" s="19"/>
      <c r="R574" s="42"/>
      <c r="S574" s="45"/>
      <c r="T574" s="45"/>
      <c r="U574" s="47"/>
      <c r="V574" s="42"/>
      <c r="W574" s="42"/>
      <c r="X574" s="19"/>
      <c r="Y574" s="19"/>
      <c r="Z574" s="35"/>
      <c r="AA574" s="35"/>
      <c r="AB574" s="54"/>
      <c r="AC574" s="19"/>
      <c r="AD574" s="19"/>
      <c r="AE574" s="19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39"/>
      <c r="AU574" s="8"/>
      <c r="AV574" s="8"/>
      <c r="AW574" s="8"/>
      <c r="AX574" s="8"/>
      <c r="AY574" s="9"/>
      <c r="AZ574" s="9"/>
      <c r="BA574" s="8"/>
      <c r="BB574" s="8"/>
      <c r="BC574" s="9"/>
      <c r="BD574" s="9"/>
      <c r="BE574" s="8"/>
      <c r="BF574" s="9"/>
      <c r="BG574" s="8"/>
      <c r="BH574" s="9"/>
      <c r="BI574" s="8"/>
      <c r="BJ574" s="9"/>
      <c r="BK574" s="8"/>
      <c r="BL574" s="8"/>
      <c r="BM574" s="8"/>
      <c r="BN574" s="9"/>
      <c r="BO574" s="8"/>
      <c r="BP574" s="8"/>
      <c r="BS574" s="17"/>
      <c r="BT574" s="17"/>
      <c r="BU574" s="17"/>
      <c r="BV574" s="17"/>
      <c r="BW574" s="17"/>
      <c r="BX574" s="17"/>
      <c r="BY574" s="17"/>
      <c r="BZ574" s="17"/>
      <c r="CB574" s="10"/>
      <c r="CC574" s="10"/>
      <c r="CD574" s="9"/>
      <c r="CE574" s="9"/>
      <c r="CF574" s="9"/>
      <c r="CG574" s="9"/>
      <c r="CH574" s="9"/>
      <c r="CI574" s="9"/>
      <c r="CK574" s="8"/>
      <c r="CL574" s="8"/>
      <c r="CM574" s="8"/>
      <c r="CN574" s="8"/>
      <c r="CO574" s="9"/>
      <c r="CP574" s="8"/>
      <c r="CQ574" s="8"/>
      <c r="CR574"/>
      <c r="CS574"/>
      <c r="CT574"/>
      <c r="CU574"/>
      <c r="CV574"/>
      <c r="CW574"/>
      <c r="CX574"/>
      <c r="CY574"/>
      <c r="CZ574"/>
      <c r="DA574"/>
      <c r="DB574"/>
      <c r="DC574"/>
      <c r="DD574"/>
      <c r="DE574"/>
      <c r="DF574"/>
      <c r="DG574"/>
      <c r="DH574"/>
      <c r="DI574"/>
      <c r="DJ574"/>
      <c r="DK574"/>
      <c r="DL574"/>
      <c r="DM574"/>
      <c r="DN574"/>
      <c r="DO574"/>
      <c r="DP574"/>
      <c r="DQ574"/>
      <c r="DR574"/>
      <c r="DS574"/>
      <c r="DT574"/>
      <c r="DU574"/>
      <c r="DV574"/>
      <c r="DW574"/>
    </row>
    <row r="575" spans="1:127" s="4" customFormat="1">
      <c r="A575" s="28"/>
      <c r="B575" s="23"/>
      <c r="C575" s="23"/>
      <c r="D575" s="23"/>
      <c r="E575" s="49"/>
      <c r="F575" s="217"/>
      <c r="G575" s="26"/>
      <c r="H575" s="24"/>
      <c r="I575" s="24"/>
      <c r="J575" s="24"/>
      <c r="K575" s="24"/>
      <c r="L575" s="24"/>
      <c r="M575" s="233"/>
      <c r="N575" s="24"/>
      <c r="O575" s="24"/>
      <c r="P575" s="24"/>
      <c r="Q575" s="19"/>
      <c r="R575" s="42"/>
      <c r="S575" s="45"/>
      <c r="T575" s="45"/>
      <c r="U575" s="47"/>
      <c r="V575" s="42"/>
      <c r="W575" s="42"/>
      <c r="X575" s="19"/>
      <c r="Y575" s="19"/>
      <c r="Z575" s="35"/>
      <c r="AA575" s="35"/>
      <c r="AB575" s="54"/>
      <c r="AC575" s="19"/>
      <c r="AD575" s="19"/>
      <c r="AE575" s="19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39"/>
      <c r="AU575" s="8"/>
      <c r="AV575" s="8"/>
      <c r="AW575" s="8"/>
      <c r="AX575" s="8"/>
      <c r="AY575" s="9"/>
      <c r="AZ575" s="9"/>
      <c r="BA575" s="8"/>
      <c r="BB575" s="8"/>
      <c r="BC575" s="9"/>
      <c r="BD575" s="9"/>
      <c r="BE575" s="8"/>
      <c r="BF575" s="9"/>
      <c r="BG575" s="8"/>
      <c r="BH575" s="9"/>
      <c r="BI575" s="8"/>
      <c r="BJ575" s="9"/>
      <c r="BK575" s="8"/>
      <c r="BL575" s="8"/>
      <c r="BM575" s="8"/>
      <c r="BN575" s="9"/>
      <c r="BO575" s="8"/>
      <c r="BP575" s="8"/>
      <c r="BS575" s="17"/>
      <c r="BT575" s="17"/>
      <c r="BU575" s="17"/>
      <c r="BV575" s="17"/>
      <c r="BW575" s="17"/>
      <c r="BX575" s="17"/>
      <c r="BY575" s="17"/>
      <c r="BZ575" s="17"/>
      <c r="CB575" s="10"/>
      <c r="CC575" s="10"/>
      <c r="CD575" s="9"/>
      <c r="CE575" s="9"/>
      <c r="CF575" s="9"/>
      <c r="CG575" s="9"/>
      <c r="CH575" s="9"/>
      <c r="CI575" s="9"/>
      <c r="CK575" s="8"/>
      <c r="CL575" s="8"/>
      <c r="CM575" s="8"/>
      <c r="CN575" s="8"/>
      <c r="CO575" s="9"/>
      <c r="CP575" s="8"/>
      <c r="CQ575" s="8"/>
      <c r="CR575"/>
      <c r="CS575"/>
      <c r="CT575"/>
      <c r="CU575"/>
      <c r="CV575"/>
      <c r="CW575"/>
      <c r="CX575"/>
      <c r="CY575"/>
      <c r="CZ575"/>
      <c r="DA575"/>
      <c r="DB575"/>
      <c r="DC575"/>
      <c r="DD575"/>
      <c r="DE575"/>
      <c r="DF575"/>
      <c r="DG575"/>
      <c r="DH575"/>
      <c r="DI575"/>
      <c r="DJ575"/>
      <c r="DK575"/>
      <c r="DL575"/>
      <c r="DM575"/>
      <c r="DN575"/>
      <c r="DO575"/>
      <c r="DP575"/>
      <c r="DQ575"/>
      <c r="DR575"/>
      <c r="DS575"/>
      <c r="DT575"/>
      <c r="DU575"/>
      <c r="DV575"/>
      <c r="DW575"/>
    </row>
    <row r="576" spans="1:127" s="4" customFormat="1">
      <c r="A576" s="28"/>
      <c r="B576" s="23"/>
      <c r="C576" s="23"/>
      <c r="D576" s="23"/>
      <c r="E576" s="49"/>
      <c r="F576" s="217"/>
      <c r="G576" s="26"/>
      <c r="H576" s="24"/>
      <c r="I576" s="24"/>
      <c r="J576" s="24"/>
      <c r="K576" s="24"/>
      <c r="L576" s="24"/>
      <c r="M576" s="233"/>
      <c r="N576" s="24"/>
      <c r="O576" s="24"/>
      <c r="P576" s="24"/>
      <c r="Q576" s="19"/>
      <c r="R576" s="42"/>
      <c r="S576" s="45"/>
      <c r="T576" s="45"/>
      <c r="U576" s="47"/>
      <c r="V576" s="42"/>
      <c r="W576" s="42"/>
      <c r="X576" s="19"/>
      <c r="Y576" s="19"/>
      <c r="Z576" s="35"/>
      <c r="AA576" s="35"/>
      <c r="AB576" s="54"/>
      <c r="AC576" s="19"/>
      <c r="AD576" s="19"/>
      <c r="AE576" s="19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39"/>
      <c r="AU576" s="8"/>
      <c r="AV576" s="8"/>
      <c r="AW576" s="8"/>
      <c r="AX576" s="8"/>
      <c r="AY576" s="9"/>
      <c r="AZ576" s="9"/>
      <c r="BA576" s="8"/>
      <c r="BB576" s="8"/>
      <c r="BC576" s="9"/>
      <c r="BD576" s="9"/>
      <c r="BE576" s="8"/>
      <c r="BF576" s="9"/>
      <c r="BG576" s="8"/>
      <c r="BH576" s="9"/>
      <c r="BI576" s="8"/>
      <c r="BJ576" s="9"/>
      <c r="BK576" s="8"/>
      <c r="BL576" s="8"/>
      <c r="BM576" s="8"/>
      <c r="BN576" s="9"/>
      <c r="BO576" s="8"/>
      <c r="BP576" s="8"/>
      <c r="BS576" s="17"/>
      <c r="BT576" s="17"/>
      <c r="BU576" s="17"/>
      <c r="BV576" s="17"/>
      <c r="BW576" s="17"/>
      <c r="BX576" s="17"/>
      <c r="BY576" s="17"/>
      <c r="BZ576" s="17"/>
      <c r="CB576" s="10"/>
      <c r="CC576" s="10"/>
      <c r="CD576" s="9"/>
      <c r="CE576" s="9"/>
      <c r="CF576" s="9"/>
      <c r="CG576" s="9"/>
      <c r="CH576" s="9"/>
      <c r="CI576" s="9"/>
      <c r="CK576" s="8"/>
      <c r="CL576" s="8"/>
      <c r="CM576" s="8"/>
      <c r="CN576" s="8"/>
      <c r="CO576" s="9"/>
      <c r="CP576" s="8"/>
      <c r="CQ576" s="8"/>
      <c r="CR576"/>
      <c r="CS576"/>
      <c r="CT576"/>
      <c r="CU576"/>
      <c r="CV576"/>
      <c r="CW576"/>
      <c r="CX576"/>
      <c r="CY576"/>
      <c r="CZ576"/>
      <c r="DA576"/>
      <c r="DB576"/>
      <c r="DC576"/>
      <c r="DD576"/>
      <c r="DE576"/>
      <c r="DF576"/>
      <c r="DG576"/>
      <c r="DH576"/>
      <c r="DI576"/>
      <c r="DJ576"/>
      <c r="DK576"/>
      <c r="DL576"/>
      <c r="DM576"/>
      <c r="DN576"/>
      <c r="DO576"/>
      <c r="DP576"/>
      <c r="DQ576"/>
      <c r="DR576"/>
      <c r="DS576"/>
      <c r="DT576"/>
      <c r="DU576"/>
      <c r="DV576"/>
      <c r="DW576"/>
    </row>
    <row r="577" spans="1:127" s="4" customFormat="1">
      <c r="A577" s="28"/>
      <c r="B577" s="23"/>
      <c r="C577" s="23"/>
      <c r="D577" s="23"/>
      <c r="E577" s="49"/>
      <c r="F577" s="217"/>
      <c r="G577" s="26"/>
      <c r="H577" s="24"/>
      <c r="I577" s="24"/>
      <c r="J577" s="24"/>
      <c r="K577" s="24"/>
      <c r="L577" s="24"/>
      <c r="M577" s="233"/>
      <c r="N577" s="24"/>
      <c r="O577" s="24"/>
      <c r="P577" s="24"/>
      <c r="Q577" s="19"/>
      <c r="R577" s="42"/>
      <c r="S577" s="45"/>
      <c r="T577" s="45"/>
      <c r="U577" s="47"/>
      <c r="V577" s="42"/>
      <c r="W577" s="42"/>
      <c r="X577" s="19"/>
      <c r="Y577" s="19"/>
      <c r="Z577" s="35"/>
      <c r="AA577" s="35"/>
      <c r="AB577" s="54"/>
      <c r="AC577" s="19"/>
      <c r="AD577" s="19"/>
      <c r="AE577" s="19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39"/>
      <c r="AU577" s="8"/>
      <c r="AV577" s="8"/>
      <c r="AW577" s="8"/>
      <c r="AX577" s="8"/>
      <c r="AY577" s="9"/>
      <c r="AZ577" s="9"/>
      <c r="BA577" s="8"/>
      <c r="BB577" s="8"/>
      <c r="BC577" s="9"/>
      <c r="BD577" s="9"/>
      <c r="BE577" s="8"/>
      <c r="BF577" s="9"/>
      <c r="BG577" s="8"/>
      <c r="BH577" s="9"/>
      <c r="BI577" s="8"/>
      <c r="BJ577" s="9"/>
      <c r="BK577" s="8"/>
      <c r="BL577" s="8"/>
      <c r="BM577" s="8"/>
      <c r="BN577" s="9"/>
      <c r="BO577" s="8"/>
      <c r="BP577" s="8"/>
      <c r="BS577" s="17"/>
      <c r="BT577" s="17"/>
      <c r="BU577" s="17"/>
      <c r="BV577" s="17"/>
      <c r="BW577" s="17"/>
      <c r="BX577" s="17"/>
      <c r="BY577" s="17"/>
      <c r="BZ577" s="17"/>
      <c r="CB577" s="10"/>
      <c r="CC577" s="10"/>
      <c r="CD577" s="9"/>
      <c r="CE577" s="9"/>
      <c r="CF577" s="9"/>
      <c r="CG577" s="9"/>
      <c r="CH577" s="9"/>
      <c r="CI577" s="9"/>
      <c r="CK577" s="8"/>
      <c r="CL577" s="8"/>
      <c r="CM577" s="8"/>
      <c r="CN577" s="8"/>
      <c r="CO577" s="9"/>
      <c r="CP577" s="8"/>
      <c r="CQ577" s="8"/>
      <c r="CR577"/>
      <c r="CS577"/>
      <c r="CT577"/>
      <c r="CU577"/>
      <c r="CV577"/>
      <c r="CW577"/>
      <c r="CX577"/>
      <c r="CY577"/>
      <c r="CZ577"/>
      <c r="DA577"/>
      <c r="DB577"/>
      <c r="DC577"/>
      <c r="DD577"/>
      <c r="DE577"/>
      <c r="DF577"/>
      <c r="DG577"/>
      <c r="DH577"/>
      <c r="DI577"/>
      <c r="DJ577"/>
      <c r="DK577"/>
      <c r="DL577"/>
      <c r="DM577"/>
      <c r="DN577"/>
      <c r="DO577"/>
      <c r="DP577"/>
      <c r="DQ577"/>
      <c r="DR577"/>
      <c r="DS577"/>
      <c r="DT577"/>
      <c r="DU577"/>
      <c r="DV577"/>
      <c r="DW577"/>
    </row>
    <row r="578" spans="1:127" s="4" customFormat="1">
      <c r="A578" s="28"/>
      <c r="B578" s="23"/>
      <c r="C578" s="23"/>
      <c r="D578" s="23"/>
      <c r="E578" s="49"/>
      <c r="F578" s="217"/>
      <c r="G578" s="26"/>
      <c r="H578" s="24"/>
      <c r="I578" s="24"/>
      <c r="J578" s="24"/>
      <c r="K578" s="24"/>
      <c r="L578" s="24"/>
      <c r="M578" s="233"/>
      <c r="N578" s="24"/>
      <c r="O578" s="24"/>
      <c r="P578" s="24"/>
      <c r="Q578" s="19"/>
      <c r="R578" s="42"/>
      <c r="S578" s="45"/>
      <c r="T578" s="45"/>
      <c r="U578" s="47"/>
      <c r="V578" s="42"/>
      <c r="W578" s="42"/>
      <c r="X578" s="19"/>
      <c r="Y578" s="19"/>
      <c r="Z578" s="35"/>
      <c r="AA578" s="35"/>
      <c r="AB578" s="54"/>
      <c r="AC578" s="19"/>
      <c r="AD578" s="19"/>
      <c r="AE578" s="19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39"/>
      <c r="AU578" s="8"/>
      <c r="AV578" s="8"/>
      <c r="AW578" s="8"/>
      <c r="AX578" s="8"/>
      <c r="AY578" s="9"/>
      <c r="AZ578" s="9"/>
      <c r="BA578" s="8"/>
      <c r="BB578" s="8"/>
      <c r="BC578" s="9"/>
      <c r="BD578" s="9"/>
      <c r="BE578" s="8"/>
      <c r="BF578" s="9"/>
      <c r="BG578" s="8"/>
      <c r="BH578" s="9"/>
      <c r="BI578" s="8"/>
      <c r="BJ578" s="9"/>
      <c r="BK578" s="8"/>
      <c r="BL578" s="8"/>
      <c r="BM578" s="8"/>
      <c r="BN578" s="9"/>
      <c r="BO578" s="8"/>
      <c r="BP578" s="8"/>
      <c r="BS578" s="17"/>
      <c r="BT578" s="17"/>
      <c r="BU578" s="17"/>
      <c r="BV578" s="17"/>
      <c r="BW578" s="17"/>
      <c r="BX578" s="17"/>
      <c r="BY578" s="17"/>
      <c r="BZ578" s="17"/>
      <c r="CB578" s="10"/>
      <c r="CC578" s="10"/>
      <c r="CD578" s="9"/>
      <c r="CE578" s="9"/>
      <c r="CF578" s="9"/>
      <c r="CG578" s="9"/>
      <c r="CH578" s="9"/>
      <c r="CI578" s="9"/>
      <c r="CK578" s="8"/>
      <c r="CL578" s="8"/>
      <c r="CM578" s="8"/>
      <c r="CN578" s="8"/>
      <c r="CO578" s="9"/>
      <c r="CP578" s="8"/>
      <c r="CQ578" s="8"/>
      <c r="CR578"/>
      <c r="CS578"/>
      <c r="CT578"/>
      <c r="CU578"/>
      <c r="CV578"/>
      <c r="CW578"/>
      <c r="CX578"/>
      <c r="CY578"/>
      <c r="CZ578"/>
      <c r="DA578"/>
      <c r="DB578"/>
      <c r="DC578"/>
      <c r="DD578"/>
      <c r="DE578"/>
      <c r="DF578"/>
      <c r="DG578"/>
      <c r="DH578"/>
      <c r="DI578"/>
      <c r="DJ578"/>
      <c r="DK578"/>
      <c r="DL578"/>
      <c r="DM578"/>
      <c r="DN578"/>
      <c r="DO578"/>
      <c r="DP578"/>
      <c r="DQ578"/>
      <c r="DR578"/>
      <c r="DS578"/>
      <c r="DT578"/>
      <c r="DU578"/>
      <c r="DV578"/>
      <c r="DW578"/>
    </row>
    <row r="579" spans="1:127" s="4" customFormat="1">
      <c r="A579" s="28"/>
      <c r="B579" s="23"/>
      <c r="C579" s="23"/>
      <c r="D579" s="23"/>
      <c r="E579" s="49"/>
      <c r="F579" s="217"/>
      <c r="G579" s="26"/>
      <c r="H579" s="24"/>
      <c r="I579" s="24"/>
      <c r="J579" s="24"/>
      <c r="K579" s="24"/>
      <c r="L579" s="24"/>
      <c r="M579" s="233"/>
      <c r="N579" s="24"/>
      <c r="O579" s="24"/>
      <c r="P579" s="24"/>
      <c r="Q579" s="19"/>
      <c r="R579" s="42"/>
      <c r="S579" s="45"/>
      <c r="T579" s="45"/>
      <c r="U579" s="47"/>
      <c r="V579" s="42"/>
      <c r="W579" s="42"/>
      <c r="X579" s="19"/>
      <c r="Y579" s="19"/>
      <c r="Z579" s="35"/>
      <c r="AA579" s="35"/>
      <c r="AB579" s="54"/>
      <c r="AC579" s="19"/>
      <c r="AD579" s="19"/>
      <c r="AE579" s="19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39"/>
      <c r="AU579" s="8"/>
      <c r="AV579" s="8"/>
      <c r="AW579" s="8"/>
      <c r="AX579" s="8"/>
      <c r="AY579" s="9"/>
      <c r="AZ579" s="9"/>
      <c r="BA579" s="8"/>
      <c r="BB579" s="8"/>
      <c r="BC579" s="9"/>
      <c r="BD579" s="9"/>
      <c r="BE579" s="8"/>
      <c r="BF579" s="9"/>
      <c r="BG579" s="8"/>
      <c r="BH579" s="9"/>
      <c r="BI579" s="8"/>
      <c r="BJ579" s="9"/>
      <c r="BK579" s="8"/>
      <c r="BL579" s="8"/>
      <c r="BM579" s="8"/>
      <c r="BN579" s="9"/>
      <c r="BO579" s="8"/>
      <c r="BP579" s="8"/>
      <c r="BS579" s="17"/>
      <c r="BT579" s="17"/>
      <c r="BU579" s="17"/>
      <c r="BV579" s="17"/>
      <c r="BW579" s="17"/>
      <c r="BX579" s="17"/>
      <c r="BY579" s="17"/>
      <c r="BZ579" s="17"/>
      <c r="CB579" s="10"/>
      <c r="CC579" s="10"/>
      <c r="CD579" s="9"/>
      <c r="CE579" s="9"/>
      <c r="CF579" s="9"/>
      <c r="CG579" s="9"/>
      <c r="CH579" s="9"/>
      <c r="CI579" s="9"/>
      <c r="CK579" s="8"/>
      <c r="CL579" s="8"/>
      <c r="CM579" s="8"/>
      <c r="CN579" s="8"/>
      <c r="CO579" s="9"/>
      <c r="CP579" s="8"/>
      <c r="CQ579" s="8"/>
      <c r="CR579"/>
      <c r="CS579"/>
      <c r="CT579"/>
      <c r="CU579"/>
      <c r="CV579"/>
      <c r="CW579"/>
      <c r="CX579"/>
      <c r="CY579"/>
      <c r="CZ579"/>
      <c r="DA579"/>
      <c r="DB579"/>
      <c r="DC579"/>
      <c r="DD579"/>
      <c r="DE579"/>
      <c r="DF579"/>
      <c r="DG579"/>
      <c r="DH579"/>
      <c r="DI579"/>
      <c r="DJ579"/>
      <c r="DK579"/>
      <c r="DL579"/>
      <c r="DM579"/>
      <c r="DN579"/>
      <c r="DO579"/>
      <c r="DP579"/>
      <c r="DQ579"/>
      <c r="DR579"/>
      <c r="DS579"/>
      <c r="DT579"/>
      <c r="DU579"/>
      <c r="DV579"/>
      <c r="DW579"/>
    </row>
    <row r="580" spans="1:127" s="4" customFormat="1">
      <c r="A580" s="28"/>
      <c r="B580" s="23"/>
      <c r="C580" s="23"/>
      <c r="D580" s="23"/>
      <c r="E580" s="49"/>
      <c r="F580" s="217"/>
      <c r="G580" s="26"/>
      <c r="H580" s="24"/>
      <c r="I580" s="24"/>
      <c r="J580" s="24"/>
      <c r="K580" s="24"/>
      <c r="L580" s="24"/>
      <c r="M580" s="233"/>
      <c r="N580" s="24"/>
      <c r="O580" s="24"/>
      <c r="P580" s="24"/>
      <c r="Q580" s="19"/>
      <c r="R580" s="42"/>
      <c r="S580" s="45"/>
      <c r="T580" s="45"/>
      <c r="U580" s="47"/>
      <c r="V580" s="42"/>
      <c r="W580" s="42"/>
      <c r="X580" s="19"/>
      <c r="Y580" s="19"/>
      <c r="Z580" s="35"/>
      <c r="AA580" s="35"/>
      <c r="AB580" s="54"/>
      <c r="AC580" s="19"/>
      <c r="AD580" s="19"/>
      <c r="AE580" s="19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39"/>
      <c r="AU580" s="8"/>
      <c r="AV580" s="8"/>
      <c r="AW580" s="8"/>
      <c r="AX580" s="8"/>
      <c r="AY580" s="9"/>
      <c r="AZ580" s="9"/>
      <c r="BA580" s="8"/>
      <c r="BB580" s="8"/>
      <c r="BC580" s="9"/>
      <c r="BD580" s="9"/>
      <c r="BE580" s="8"/>
      <c r="BF580" s="9"/>
      <c r="BG580" s="8"/>
      <c r="BH580" s="9"/>
      <c r="BI580" s="8"/>
      <c r="BJ580" s="9"/>
      <c r="BK580" s="8"/>
      <c r="BL580" s="8"/>
      <c r="BM580" s="8"/>
      <c r="BN580" s="9"/>
      <c r="BO580" s="8"/>
      <c r="BP580" s="8"/>
      <c r="BS580" s="17"/>
      <c r="BT580" s="17"/>
      <c r="BU580" s="17"/>
      <c r="BV580" s="17"/>
      <c r="BW580" s="17"/>
      <c r="BX580" s="17"/>
      <c r="BY580" s="17"/>
      <c r="BZ580" s="17"/>
      <c r="CB580" s="10"/>
      <c r="CC580" s="10"/>
      <c r="CD580" s="9"/>
      <c r="CE580" s="9"/>
      <c r="CF580" s="9"/>
      <c r="CG580" s="9"/>
      <c r="CH580" s="9"/>
      <c r="CI580" s="9"/>
      <c r="CK580" s="8"/>
      <c r="CL580" s="8"/>
      <c r="CM580" s="8"/>
      <c r="CN580" s="8"/>
      <c r="CO580" s="9"/>
      <c r="CP580" s="8"/>
      <c r="CQ580" s="8"/>
      <c r="CR580"/>
      <c r="CS580"/>
      <c r="CT580"/>
      <c r="CU580"/>
      <c r="CV580"/>
      <c r="CW580"/>
      <c r="CX580"/>
      <c r="CY580"/>
      <c r="CZ580"/>
      <c r="DA580"/>
      <c r="DB580"/>
      <c r="DC580"/>
      <c r="DD580"/>
      <c r="DE580"/>
      <c r="DF580"/>
      <c r="DG580"/>
      <c r="DH580"/>
      <c r="DI580"/>
      <c r="DJ580"/>
      <c r="DK580"/>
      <c r="DL580"/>
      <c r="DM580"/>
      <c r="DN580"/>
      <c r="DO580"/>
      <c r="DP580"/>
      <c r="DQ580"/>
      <c r="DR580"/>
      <c r="DS580"/>
      <c r="DT580"/>
      <c r="DU580"/>
      <c r="DV580"/>
      <c r="DW580"/>
    </row>
    <row r="581" spans="1:127" s="4" customFormat="1">
      <c r="A581" s="28"/>
      <c r="B581" s="23"/>
      <c r="C581" s="23"/>
      <c r="D581" s="23"/>
      <c r="E581" s="49"/>
      <c r="F581" s="217"/>
      <c r="G581" s="26"/>
      <c r="H581" s="24"/>
      <c r="I581" s="24"/>
      <c r="J581" s="24"/>
      <c r="K581" s="24"/>
      <c r="L581" s="24"/>
      <c r="M581" s="233"/>
      <c r="N581" s="24"/>
      <c r="O581" s="24"/>
      <c r="P581" s="24"/>
      <c r="Q581" s="19"/>
      <c r="R581" s="42"/>
      <c r="S581" s="45"/>
      <c r="T581" s="45"/>
      <c r="U581" s="47"/>
      <c r="V581" s="42"/>
      <c r="W581" s="42"/>
      <c r="X581" s="19"/>
      <c r="Y581" s="19"/>
      <c r="Z581" s="35"/>
      <c r="AA581" s="35"/>
      <c r="AB581" s="54"/>
      <c r="AC581" s="19"/>
      <c r="AD581" s="19"/>
      <c r="AE581" s="19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39"/>
      <c r="AU581" s="8"/>
      <c r="AV581" s="8"/>
      <c r="AW581" s="8"/>
      <c r="AX581" s="8"/>
      <c r="AY581" s="9"/>
      <c r="AZ581" s="9"/>
      <c r="BA581" s="8"/>
      <c r="BB581" s="8"/>
      <c r="BC581" s="9"/>
      <c r="BD581" s="9"/>
      <c r="BE581" s="8"/>
      <c r="BF581" s="9"/>
      <c r="BG581" s="8"/>
      <c r="BH581" s="9"/>
      <c r="BI581" s="8"/>
      <c r="BJ581" s="9"/>
      <c r="BK581" s="8"/>
      <c r="BL581" s="8"/>
      <c r="BM581" s="8"/>
      <c r="BN581" s="9"/>
      <c r="BO581" s="8"/>
      <c r="BP581" s="8"/>
      <c r="BS581" s="17"/>
      <c r="BT581" s="17"/>
      <c r="BU581" s="17"/>
      <c r="BV581" s="17"/>
      <c r="BW581" s="17"/>
      <c r="BX581" s="17"/>
      <c r="BY581" s="17"/>
      <c r="BZ581" s="17"/>
      <c r="CB581" s="10"/>
      <c r="CC581" s="10"/>
      <c r="CD581" s="9"/>
      <c r="CE581" s="9"/>
      <c r="CF581" s="9"/>
      <c r="CG581" s="9"/>
      <c r="CH581" s="9"/>
      <c r="CI581" s="9"/>
      <c r="CK581" s="8"/>
      <c r="CL581" s="8"/>
      <c r="CM581" s="8"/>
      <c r="CN581" s="8"/>
      <c r="CO581" s="9"/>
      <c r="CP581" s="8"/>
      <c r="CQ581" s="8"/>
      <c r="CR581"/>
      <c r="CS581"/>
      <c r="CT581"/>
      <c r="CU581"/>
      <c r="CV581"/>
      <c r="CW581"/>
      <c r="CX581"/>
      <c r="CY581"/>
      <c r="CZ581"/>
      <c r="DA581"/>
      <c r="DB581"/>
      <c r="DC581"/>
      <c r="DD581"/>
      <c r="DE581"/>
      <c r="DF581"/>
      <c r="DG581"/>
      <c r="DH581"/>
      <c r="DI581"/>
      <c r="DJ581"/>
      <c r="DK581"/>
      <c r="DL581"/>
      <c r="DM581"/>
      <c r="DN581"/>
      <c r="DO581"/>
      <c r="DP581"/>
      <c r="DQ581"/>
      <c r="DR581"/>
      <c r="DS581"/>
      <c r="DT581"/>
      <c r="DU581"/>
      <c r="DV581"/>
      <c r="DW581"/>
    </row>
    <row r="582" spans="1:127" s="4" customFormat="1">
      <c r="A582" s="28"/>
      <c r="B582" s="23"/>
      <c r="C582" s="23"/>
      <c r="D582" s="23"/>
      <c r="E582" s="49"/>
      <c r="F582" s="217"/>
      <c r="G582" s="26"/>
      <c r="H582" s="24"/>
      <c r="I582" s="24"/>
      <c r="J582" s="24"/>
      <c r="K582" s="24"/>
      <c r="L582" s="24"/>
      <c r="M582" s="233"/>
      <c r="N582" s="24"/>
      <c r="O582" s="24"/>
      <c r="P582" s="24"/>
      <c r="Q582" s="19"/>
      <c r="R582" s="42"/>
      <c r="S582" s="45"/>
      <c r="T582" s="45"/>
      <c r="U582" s="47"/>
      <c r="V582" s="42"/>
      <c r="W582" s="42"/>
      <c r="X582" s="19"/>
      <c r="Y582" s="19"/>
      <c r="Z582" s="35"/>
      <c r="AA582" s="35"/>
      <c r="AB582" s="54"/>
      <c r="AC582" s="19"/>
      <c r="AD582" s="19"/>
      <c r="AE582" s="19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39"/>
      <c r="AU582" s="8"/>
      <c r="AV582" s="8"/>
      <c r="AW582" s="8"/>
      <c r="AX582" s="8"/>
      <c r="AY582" s="9"/>
      <c r="AZ582" s="9"/>
      <c r="BA582" s="8"/>
      <c r="BB582" s="8"/>
      <c r="BC582" s="9"/>
      <c r="BD582" s="9"/>
      <c r="BE582" s="8"/>
      <c r="BF582" s="9"/>
      <c r="BG582" s="8"/>
      <c r="BH582" s="9"/>
      <c r="BI582" s="8"/>
      <c r="BJ582" s="9"/>
      <c r="BK582" s="8"/>
      <c r="BL582" s="8"/>
      <c r="BM582" s="8"/>
      <c r="BN582" s="9"/>
      <c r="BO582" s="8"/>
      <c r="BP582" s="8"/>
      <c r="BS582" s="17"/>
      <c r="BT582" s="17"/>
      <c r="BU582" s="17"/>
      <c r="BV582" s="17"/>
      <c r="BW582" s="17"/>
      <c r="BX582" s="17"/>
      <c r="BY582" s="17"/>
      <c r="BZ582" s="17"/>
      <c r="CB582" s="10"/>
      <c r="CC582" s="10"/>
      <c r="CD582" s="9"/>
      <c r="CE582" s="9"/>
      <c r="CF582" s="9"/>
      <c r="CG582" s="9"/>
      <c r="CH582" s="9"/>
      <c r="CI582" s="9"/>
      <c r="CK582" s="8"/>
      <c r="CL582" s="8"/>
      <c r="CM582" s="8"/>
      <c r="CN582" s="8"/>
      <c r="CO582" s="9"/>
      <c r="CP582" s="8"/>
      <c r="CQ582" s="8"/>
      <c r="CR582"/>
      <c r="CS582"/>
      <c r="CT582"/>
      <c r="CU582"/>
      <c r="CV582"/>
      <c r="CW582"/>
      <c r="CX582"/>
      <c r="CY582"/>
      <c r="CZ582"/>
      <c r="DA582"/>
      <c r="DB582"/>
      <c r="DC582"/>
      <c r="DD582"/>
      <c r="DE582"/>
      <c r="DF582"/>
      <c r="DG582"/>
      <c r="DH582"/>
      <c r="DI582"/>
      <c r="DJ582"/>
      <c r="DK582"/>
      <c r="DL582"/>
      <c r="DM582"/>
      <c r="DN582"/>
      <c r="DO582"/>
      <c r="DP582"/>
      <c r="DQ582"/>
      <c r="DR582"/>
      <c r="DS582"/>
      <c r="DT582"/>
      <c r="DU582"/>
      <c r="DV582"/>
      <c r="DW582"/>
    </row>
    <row r="583" spans="1:127" s="4" customFormat="1">
      <c r="A583" s="28"/>
      <c r="B583" s="23"/>
      <c r="C583" s="23"/>
      <c r="D583" s="23"/>
      <c r="E583" s="49"/>
      <c r="F583" s="217"/>
      <c r="G583" s="26"/>
      <c r="H583" s="24"/>
      <c r="I583" s="24"/>
      <c r="J583" s="24"/>
      <c r="K583" s="24"/>
      <c r="L583" s="24"/>
      <c r="M583" s="233"/>
      <c r="N583" s="24"/>
      <c r="O583" s="24"/>
      <c r="P583" s="24"/>
      <c r="Q583" s="19"/>
      <c r="R583" s="42"/>
      <c r="S583" s="45"/>
      <c r="T583" s="45"/>
      <c r="U583" s="47"/>
      <c r="V583" s="42"/>
      <c r="W583" s="42"/>
      <c r="X583" s="19"/>
      <c r="Y583" s="19"/>
      <c r="Z583" s="35"/>
      <c r="AA583" s="35"/>
      <c r="AB583" s="54"/>
      <c r="AC583" s="19"/>
      <c r="AD583" s="19"/>
      <c r="AE583" s="19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39"/>
      <c r="AU583" s="8"/>
      <c r="AV583" s="8"/>
      <c r="AW583" s="8"/>
      <c r="AX583" s="8"/>
      <c r="AY583" s="9"/>
      <c r="AZ583" s="9"/>
      <c r="BA583" s="8"/>
      <c r="BB583" s="8"/>
      <c r="BC583" s="9"/>
      <c r="BD583" s="9"/>
      <c r="BE583" s="8"/>
      <c r="BF583" s="9"/>
      <c r="BG583" s="8"/>
      <c r="BH583" s="9"/>
      <c r="BI583" s="8"/>
      <c r="BJ583" s="9"/>
      <c r="BK583" s="8"/>
      <c r="BL583" s="8"/>
      <c r="BM583" s="8"/>
      <c r="BN583" s="9"/>
      <c r="BO583" s="8"/>
      <c r="BP583" s="8"/>
      <c r="BS583" s="17"/>
      <c r="BT583" s="17"/>
      <c r="BU583" s="17"/>
      <c r="BV583" s="17"/>
      <c r="BW583" s="17"/>
      <c r="BX583" s="17"/>
      <c r="BY583" s="17"/>
      <c r="BZ583" s="17"/>
      <c r="CB583" s="10"/>
      <c r="CC583" s="10"/>
      <c r="CD583" s="9"/>
      <c r="CE583" s="9"/>
      <c r="CF583" s="9"/>
      <c r="CG583" s="9"/>
      <c r="CH583" s="9"/>
      <c r="CI583" s="9"/>
      <c r="CK583" s="8"/>
      <c r="CL583" s="8"/>
      <c r="CM583" s="8"/>
      <c r="CN583" s="8"/>
      <c r="CO583" s="9"/>
      <c r="CP583" s="8"/>
      <c r="CQ583" s="8"/>
      <c r="CR583"/>
      <c r="CS583"/>
      <c r="CT583"/>
      <c r="CU583"/>
      <c r="CV583"/>
      <c r="CW583"/>
      <c r="CX583"/>
      <c r="CY583"/>
      <c r="CZ583"/>
      <c r="DA583"/>
      <c r="DB583"/>
      <c r="DC583"/>
      <c r="DD583"/>
      <c r="DE583"/>
      <c r="DF583"/>
      <c r="DG583"/>
      <c r="DH583"/>
      <c r="DI583"/>
      <c r="DJ583"/>
      <c r="DK583"/>
      <c r="DL583"/>
      <c r="DM583"/>
      <c r="DN583"/>
      <c r="DO583"/>
      <c r="DP583"/>
      <c r="DQ583"/>
      <c r="DR583"/>
      <c r="DS583"/>
      <c r="DT583"/>
      <c r="DU583"/>
      <c r="DV583"/>
      <c r="DW583"/>
    </row>
    <row r="584" spans="1:127" s="4" customFormat="1">
      <c r="A584" s="28"/>
      <c r="B584" s="23"/>
      <c r="C584" s="23"/>
      <c r="D584" s="23"/>
      <c r="E584" s="49"/>
      <c r="F584" s="217"/>
      <c r="G584" s="26"/>
      <c r="H584" s="24"/>
      <c r="I584" s="24"/>
      <c r="J584" s="24"/>
      <c r="K584" s="24"/>
      <c r="L584" s="24"/>
      <c r="M584" s="233"/>
      <c r="N584" s="24"/>
      <c r="O584" s="24"/>
      <c r="P584" s="24"/>
      <c r="Q584" s="19"/>
      <c r="R584" s="42"/>
      <c r="S584" s="45"/>
      <c r="T584" s="45"/>
      <c r="U584" s="47"/>
      <c r="V584" s="42"/>
      <c r="W584" s="42"/>
      <c r="X584" s="19"/>
      <c r="Y584" s="19"/>
      <c r="Z584" s="35"/>
      <c r="AA584" s="35"/>
      <c r="AB584" s="54"/>
      <c r="AC584" s="19"/>
      <c r="AD584" s="19"/>
      <c r="AE584" s="19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39"/>
      <c r="AU584" s="8"/>
      <c r="AV584" s="8"/>
      <c r="AW584" s="8"/>
      <c r="AX584" s="8"/>
      <c r="AY584" s="9"/>
      <c r="AZ584" s="9"/>
      <c r="BA584" s="8"/>
      <c r="BB584" s="8"/>
      <c r="BC584" s="9"/>
      <c r="BD584" s="9"/>
      <c r="BE584" s="8"/>
      <c r="BF584" s="9"/>
      <c r="BG584" s="8"/>
      <c r="BH584" s="9"/>
      <c r="BI584" s="8"/>
      <c r="BJ584" s="9"/>
      <c r="BK584" s="8"/>
      <c r="BL584" s="8"/>
      <c r="BM584" s="8"/>
      <c r="BN584" s="9"/>
      <c r="BO584" s="8"/>
      <c r="BP584" s="8"/>
      <c r="BS584" s="17"/>
      <c r="BT584" s="17"/>
      <c r="BU584" s="17"/>
      <c r="BV584" s="17"/>
      <c r="BW584" s="17"/>
      <c r="BX584" s="17"/>
      <c r="BY584" s="17"/>
      <c r="BZ584" s="17"/>
      <c r="CB584" s="10"/>
      <c r="CC584" s="10"/>
      <c r="CD584" s="9"/>
      <c r="CE584" s="9"/>
      <c r="CF584" s="9"/>
      <c r="CG584" s="9"/>
      <c r="CH584" s="9"/>
      <c r="CI584" s="9"/>
      <c r="CK584" s="8"/>
      <c r="CL584" s="8"/>
      <c r="CM584" s="8"/>
      <c r="CN584" s="8"/>
      <c r="CO584" s="9"/>
      <c r="CP584" s="8"/>
      <c r="CQ584" s="8"/>
      <c r="CR584"/>
      <c r="CS584"/>
      <c r="CT584"/>
      <c r="CU584"/>
      <c r="CV584"/>
      <c r="CW584"/>
      <c r="CX584"/>
      <c r="CY584"/>
      <c r="CZ584"/>
      <c r="DA584"/>
      <c r="DB584"/>
      <c r="DC584"/>
      <c r="DD584"/>
      <c r="DE584"/>
      <c r="DF584"/>
      <c r="DG584"/>
      <c r="DH584"/>
      <c r="DI584"/>
      <c r="DJ584"/>
      <c r="DK584"/>
      <c r="DL584"/>
      <c r="DM584"/>
      <c r="DN584"/>
      <c r="DO584"/>
      <c r="DP584"/>
      <c r="DQ584"/>
      <c r="DR584"/>
      <c r="DS584"/>
      <c r="DT584"/>
      <c r="DU584"/>
      <c r="DV584"/>
      <c r="DW584"/>
    </row>
    <row r="585" spans="1:127" s="4" customFormat="1">
      <c r="A585" s="28"/>
      <c r="B585" s="23"/>
      <c r="C585" s="23"/>
      <c r="D585" s="23"/>
      <c r="E585" s="49"/>
      <c r="F585" s="217"/>
      <c r="G585" s="26"/>
      <c r="H585" s="24"/>
      <c r="I585" s="24"/>
      <c r="J585" s="24"/>
      <c r="K585" s="24"/>
      <c r="L585" s="24"/>
      <c r="M585" s="233"/>
      <c r="N585" s="24"/>
      <c r="O585" s="24"/>
      <c r="P585" s="24"/>
      <c r="Q585" s="19"/>
      <c r="R585" s="42"/>
      <c r="S585" s="45"/>
      <c r="T585" s="45"/>
      <c r="U585" s="47"/>
      <c r="V585" s="42"/>
      <c r="W585" s="42"/>
      <c r="X585" s="19"/>
      <c r="Y585" s="19"/>
      <c r="Z585" s="35"/>
      <c r="AA585" s="35"/>
      <c r="AB585" s="54"/>
      <c r="AC585" s="19"/>
      <c r="AD585" s="19"/>
      <c r="AE585" s="19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39"/>
      <c r="AU585" s="8"/>
      <c r="AV585" s="8"/>
      <c r="AW585" s="8"/>
      <c r="AX585" s="8"/>
      <c r="AY585" s="9"/>
      <c r="AZ585" s="9"/>
      <c r="BA585" s="8"/>
      <c r="BB585" s="8"/>
      <c r="BC585" s="9"/>
      <c r="BD585" s="9"/>
      <c r="BE585" s="8"/>
      <c r="BF585" s="9"/>
      <c r="BG585" s="8"/>
      <c r="BH585" s="9"/>
      <c r="BI585" s="8"/>
      <c r="BJ585" s="9"/>
      <c r="BK585" s="8"/>
      <c r="BL585" s="8"/>
      <c r="BM585" s="8"/>
      <c r="BN585" s="9"/>
      <c r="BO585" s="8"/>
      <c r="BP585" s="8"/>
      <c r="BS585" s="17"/>
      <c r="BT585" s="17"/>
      <c r="BU585" s="17"/>
      <c r="BV585" s="17"/>
      <c r="BW585" s="17"/>
      <c r="BX585" s="17"/>
      <c r="BY585" s="17"/>
      <c r="BZ585" s="17"/>
      <c r="CB585" s="10"/>
      <c r="CC585" s="10"/>
      <c r="CD585" s="9"/>
      <c r="CE585" s="9"/>
      <c r="CF585" s="9"/>
      <c r="CG585" s="9"/>
      <c r="CH585" s="9"/>
      <c r="CI585" s="9"/>
      <c r="CK585" s="8"/>
      <c r="CL585" s="8"/>
      <c r="CM585" s="8"/>
      <c r="CN585" s="8"/>
      <c r="CO585" s="9"/>
      <c r="CP585" s="8"/>
      <c r="CQ585" s="8"/>
      <c r="CR585"/>
      <c r="CS585"/>
      <c r="CT585"/>
      <c r="CU585"/>
      <c r="CV585"/>
      <c r="CW585"/>
      <c r="CX585"/>
      <c r="CY585"/>
      <c r="CZ585"/>
      <c r="DA585"/>
      <c r="DB585"/>
      <c r="DC585"/>
      <c r="DD585"/>
      <c r="DE585"/>
      <c r="DF585"/>
      <c r="DG585"/>
      <c r="DH585"/>
      <c r="DI585"/>
      <c r="DJ585"/>
      <c r="DK585"/>
      <c r="DL585"/>
      <c r="DM585"/>
      <c r="DN585"/>
      <c r="DO585"/>
      <c r="DP585"/>
      <c r="DQ585"/>
      <c r="DR585"/>
      <c r="DS585"/>
      <c r="DT585"/>
      <c r="DU585"/>
      <c r="DV585"/>
      <c r="DW585"/>
    </row>
    <row r="586" spans="1:127" s="4" customFormat="1">
      <c r="A586" s="28"/>
      <c r="B586" s="23"/>
      <c r="C586" s="23"/>
      <c r="D586" s="23"/>
      <c r="E586" s="49"/>
      <c r="F586" s="217"/>
      <c r="G586" s="26"/>
      <c r="H586" s="24"/>
      <c r="I586" s="24"/>
      <c r="J586" s="24"/>
      <c r="K586" s="24"/>
      <c r="L586" s="24"/>
      <c r="M586" s="233"/>
      <c r="N586" s="24"/>
      <c r="O586" s="24"/>
      <c r="P586" s="24"/>
      <c r="Q586" s="19"/>
      <c r="R586" s="42"/>
      <c r="S586" s="45"/>
      <c r="T586" s="45"/>
      <c r="U586" s="47"/>
      <c r="V586" s="42"/>
      <c r="W586" s="42"/>
      <c r="X586" s="19"/>
      <c r="Y586" s="19"/>
      <c r="Z586" s="35"/>
      <c r="AA586" s="35"/>
      <c r="AB586" s="54"/>
      <c r="AC586" s="19"/>
      <c r="AD586" s="19"/>
      <c r="AE586" s="19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39"/>
      <c r="AU586" s="8"/>
      <c r="AV586" s="8"/>
      <c r="AW586" s="8"/>
      <c r="AX586" s="8"/>
      <c r="AY586" s="9"/>
      <c r="AZ586" s="9"/>
      <c r="BA586" s="8"/>
      <c r="BB586" s="8"/>
      <c r="BC586" s="9"/>
      <c r="BD586" s="9"/>
      <c r="BE586" s="8"/>
      <c r="BF586" s="9"/>
      <c r="BG586" s="8"/>
      <c r="BH586" s="9"/>
      <c r="BI586" s="8"/>
      <c r="BJ586" s="9"/>
      <c r="BK586" s="8"/>
      <c r="BL586" s="8"/>
      <c r="BM586" s="8"/>
      <c r="BN586" s="9"/>
      <c r="BO586" s="8"/>
      <c r="BP586" s="8"/>
      <c r="BS586" s="17"/>
      <c r="BT586" s="17"/>
      <c r="BU586" s="17"/>
      <c r="BV586" s="17"/>
      <c r="BW586" s="17"/>
      <c r="BX586" s="17"/>
      <c r="BY586" s="17"/>
      <c r="BZ586" s="17"/>
      <c r="CB586" s="10"/>
      <c r="CC586" s="10"/>
      <c r="CD586" s="9"/>
      <c r="CE586" s="9"/>
      <c r="CF586" s="9"/>
      <c r="CG586" s="9"/>
      <c r="CH586" s="9"/>
      <c r="CI586" s="9"/>
      <c r="CK586" s="8"/>
      <c r="CL586" s="8"/>
      <c r="CM586" s="8"/>
      <c r="CN586" s="8"/>
      <c r="CO586" s="9"/>
      <c r="CP586" s="8"/>
      <c r="CQ586" s="8"/>
      <c r="CR586"/>
      <c r="CS586"/>
      <c r="CT586"/>
      <c r="CU586"/>
      <c r="CV586"/>
      <c r="CW586"/>
      <c r="CX586"/>
      <c r="CY586"/>
      <c r="CZ586"/>
      <c r="DA586"/>
      <c r="DB586"/>
      <c r="DC586"/>
      <c r="DD586"/>
      <c r="DE586"/>
      <c r="DF586"/>
      <c r="DG586"/>
      <c r="DH586"/>
      <c r="DI586"/>
      <c r="DJ586"/>
      <c r="DK586"/>
      <c r="DL586"/>
      <c r="DM586"/>
      <c r="DN586"/>
      <c r="DO586"/>
      <c r="DP586"/>
      <c r="DQ586"/>
      <c r="DR586"/>
      <c r="DS586"/>
      <c r="DT586"/>
      <c r="DU586"/>
      <c r="DV586"/>
      <c r="DW586"/>
    </row>
    <row r="587" spans="1:127" s="4" customFormat="1">
      <c r="A587" s="28"/>
      <c r="B587" s="23"/>
      <c r="C587" s="23"/>
      <c r="D587" s="23"/>
      <c r="E587" s="49"/>
      <c r="F587" s="217"/>
      <c r="G587" s="26"/>
      <c r="H587" s="24"/>
      <c r="I587" s="24"/>
      <c r="J587" s="24"/>
      <c r="K587" s="24"/>
      <c r="L587" s="24"/>
      <c r="M587" s="233"/>
      <c r="N587" s="24"/>
      <c r="O587" s="24"/>
      <c r="P587" s="24"/>
      <c r="Q587" s="19"/>
      <c r="R587" s="42"/>
      <c r="S587" s="45"/>
      <c r="T587" s="45"/>
      <c r="U587" s="47"/>
      <c r="V587" s="42"/>
      <c r="W587" s="42"/>
      <c r="X587" s="19"/>
      <c r="Y587" s="19"/>
      <c r="Z587" s="35"/>
      <c r="AA587" s="35"/>
      <c r="AB587" s="54"/>
      <c r="AC587" s="19"/>
      <c r="AD587" s="19"/>
      <c r="AE587" s="19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39"/>
      <c r="AU587" s="8"/>
      <c r="AV587" s="8"/>
      <c r="AW587" s="8"/>
      <c r="AX587" s="8"/>
      <c r="AY587" s="9"/>
      <c r="AZ587" s="9"/>
      <c r="BA587" s="8"/>
      <c r="BB587" s="8"/>
      <c r="BC587" s="9"/>
      <c r="BD587" s="9"/>
      <c r="BE587" s="8"/>
      <c r="BF587" s="9"/>
      <c r="BG587" s="8"/>
      <c r="BH587" s="9"/>
      <c r="BI587" s="8"/>
      <c r="BJ587" s="9"/>
      <c r="BK587" s="8"/>
      <c r="BL587" s="8"/>
      <c r="BM587" s="8"/>
      <c r="BN587" s="9"/>
      <c r="BO587" s="8"/>
      <c r="BP587" s="8"/>
      <c r="BS587" s="17"/>
      <c r="BT587" s="17"/>
      <c r="BU587" s="17"/>
      <c r="BV587" s="17"/>
      <c r="BW587" s="17"/>
      <c r="BX587" s="17"/>
      <c r="BY587" s="17"/>
      <c r="BZ587" s="17"/>
      <c r="CB587" s="10"/>
      <c r="CC587" s="10"/>
      <c r="CD587" s="9"/>
      <c r="CE587" s="9"/>
      <c r="CF587" s="9"/>
      <c r="CG587" s="9"/>
      <c r="CH587" s="9"/>
      <c r="CI587" s="9"/>
      <c r="CK587" s="8"/>
      <c r="CL587" s="8"/>
      <c r="CM587" s="8"/>
      <c r="CN587" s="8"/>
      <c r="CO587" s="9"/>
      <c r="CP587" s="8"/>
      <c r="CQ587" s="8"/>
      <c r="CR587"/>
      <c r="CS587"/>
      <c r="CT587"/>
      <c r="CU587"/>
      <c r="CV587"/>
      <c r="CW587"/>
      <c r="CX587"/>
      <c r="CY587"/>
      <c r="CZ587"/>
      <c r="DA587"/>
      <c r="DB587"/>
      <c r="DC587"/>
      <c r="DD587"/>
      <c r="DE587"/>
      <c r="DF587"/>
      <c r="DG587"/>
      <c r="DH587"/>
      <c r="DI587"/>
      <c r="DJ587"/>
      <c r="DK587"/>
      <c r="DL587"/>
      <c r="DM587"/>
      <c r="DN587"/>
      <c r="DO587"/>
      <c r="DP587"/>
      <c r="DQ587"/>
      <c r="DR587"/>
      <c r="DS587"/>
      <c r="DT587"/>
      <c r="DU587"/>
      <c r="DV587"/>
      <c r="DW587"/>
    </row>
    <row r="588" spans="1:127" s="4" customFormat="1">
      <c r="A588" s="28"/>
      <c r="B588" s="23"/>
      <c r="C588" s="23"/>
      <c r="D588" s="23"/>
      <c r="E588" s="49"/>
      <c r="F588" s="217"/>
      <c r="G588" s="26"/>
      <c r="H588" s="24"/>
      <c r="I588" s="24"/>
      <c r="J588" s="24"/>
      <c r="K588" s="24"/>
      <c r="L588" s="24"/>
      <c r="M588" s="233"/>
      <c r="N588" s="24"/>
      <c r="O588" s="24"/>
      <c r="P588" s="24"/>
      <c r="Q588" s="19"/>
      <c r="R588" s="42"/>
      <c r="S588" s="45"/>
      <c r="T588" s="45"/>
      <c r="U588" s="47"/>
      <c r="V588" s="42"/>
      <c r="W588" s="42"/>
      <c r="X588" s="19"/>
      <c r="Y588" s="19"/>
      <c r="Z588" s="35"/>
      <c r="AA588" s="35"/>
      <c r="AB588" s="54"/>
      <c r="AC588" s="19"/>
      <c r="AD588" s="19"/>
      <c r="AE588" s="19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39"/>
      <c r="AU588" s="8"/>
      <c r="AV588" s="8"/>
      <c r="AW588" s="8"/>
      <c r="AX588" s="8"/>
      <c r="AY588" s="9"/>
      <c r="AZ588" s="9"/>
      <c r="BA588" s="8"/>
      <c r="BB588" s="8"/>
      <c r="BC588" s="9"/>
      <c r="BD588" s="9"/>
      <c r="BE588" s="8"/>
      <c r="BF588" s="9"/>
      <c r="BG588" s="8"/>
      <c r="BH588" s="9"/>
      <c r="BI588" s="8"/>
      <c r="BJ588" s="9"/>
      <c r="BK588" s="8"/>
      <c r="BL588" s="8"/>
      <c r="BM588" s="8"/>
      <c r="BN588" s="9"/>
      <c r="BO588" s="8"/>
      <c r="BP588" s="8"/>
      <c r="BS588" s="17"/>
      <c r="BT588" s="17"/>
      <c r="BU588" s="17"/>
      <c r="BV588" s="17"/>
      <c r="BW588" s="17"/>
      <c r="BX588" s="17"/>
      <c r="BY588" s="17"/>
      <c r="BZ588" s="17"/>
      <c r="CB588" s="10"/>
      <c r="CC588" s="10"/>
      <c r="CD588" s="9"/>
      <c r="CE588" s="9"/>
      <c r="CF588" s="9"/>
      <c r="CG588" s="9"/>
      <c r="CH588" s="9"/>
      <c r="CI588" s="9"/>
      <c r="CK588" s="8"/>
      <c r="CL588" s="8"/>
      <c r="CM588" s="8"/>
      <c r="CN588" s="8"/>
      <c r="CO588" s="9"/>
      <c r="CP588" s="8"/>
      <c r="CQ588" s="8"/>
      <c r="CR588"/>
      <c r="CS588"/>
      <c r="CT588"/>
      <c r="CU588"/>
      <c r="CV588"/>
      <c r="CW588"/>
      <c r="CX588"/>
      <c r="CY588"/>
      <c r="CZ588"/>
      <c r="DA588"/>
      <c r="DB588"/>
      <c r="DC588"/>
      <c r="DD588"/>
      <c r="DE588"/>
      <c r="DF588"/>
      <c r="DG588"/>
      <c r="DH588"/>
      <c r="DI588"/>
      <c r="DJ588"/>
      <c r="DK588"/>
      <c r="DL588"/>
      <c r="DM588"/>
      <c r="DN588"/>
      <c r="DO588"/>
      <c r="DP588"/>
      <c r="DQ588"/>
      <c r="DR588"/>
      <c r="DS588"/>
      <c r="DT588"/>
      <c r="DU588"/>
      <c r="DV588"/>
      <c r="DW588"/>
    </row>
    <row r="589" spans="1:127" s="4" customFormat="1">
      <c r="A589" s="28"/>
      <c r="B589" s="23"/>
      <c r="C589" s="23"/>
      <c r="D589" s="23"/>
      <c r="E589" s="49"/>
      <c r="F589" s="217"/>
      <c r="G589" s="26"/>
      <c r="H589" s="24"/>
      <c r="I589" s="24"/>
      <c r="J589" s="24"/>
      <c r="K589" s="24"/>
      <c r="L589" s="24"/>
      <c r="M589" s="233"/>
      <c r="N589" s="24"/>
      <c r="O589" s="24"/>
      <c r="P589" s="24"/>
      <c r="Q589" s="19"/>
      <c r="R589" s="42"/>
      <c r="S589" s="45"/>
      <c r="T589" s="45"/>
      <c r="U589" s="47"/>
      <c r="V589" s="42"/>
      <c r="W589" s="42"/>
      <c r="X589" s="19"/>
      <c r="Y589" s="19"/>
      <c r="Z589" s="35"/>
      <c r="AA589" s="35"/>
      <c r="AB589" s="54"/>
      <c r="AC589" s="19"/>
      <c r="AD589" s="19"/>
      <c r="AE589" s="19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39"/>
      <c r="AU589" s="8"/>
      <c r="AV589" s="8"/>
      <c r="AW589" s="8"/>
      <c r="AX589" s="8"/>
      <c r="AY589" s="9"/>
      <c r="AZ589" s="9"/>
      <c r="BA589" s="8"/>
      <c r="BB589" s="8"/>
      <c r="BC589" s="9"/>
      <c r="BD589" s="9"/>
      <c r="BE589" s="8"/>
      <c r="BF589" s="9"/>
      <c r="BG589" s="8"/>
      <c r="BH589" s="9"/>
      <c r="BI589" s="8"/>
      <c r="BJ589" s="9"/>
      <c r="BK589" s="8"/>
      <c r="BL589" s="8"/>
      <c r="BM589" s="8"/>
      <c r="BN589" s="9"/>
      <c r="BO589" s="8"/>
      <c r="BP589" s="8"/>
      <c r="BS589" s="17"/>
      <c r="BT589" s="17"/>
      <c r="BU589" s="17"/>
      <c r="BV589" s="17"/>
      <c r="BW589" s="17"/>
      <c r="BX589" s="17"/>
      <c r="BY589" s="17"/>
      <c r="BZ589" s="17"/>
      <c r="CB589" s="10"/>
      <c r="CC589" s="10"/>
      <c r="CD589" s="9"/>
      <c r="CE589" s="9"/>
      <c r="CF589" s="9"/>
      <c r="CG589" s="9"/>
      <c r="CH589" s="9"/>
      <c r="CI589" s="9"/>
      <c r="CK589" s="8"/>
      <c r="CL589" s="8"/>
      <c r="CM589" s="8"/>
      <c r="CN589" s="8"/>
      <c r="CO589" s="9"/>
      <c r="CP589" s="8"/>
      <c r="CQ589" s="8"/>
      <c r="CR589"/>
      <c r="CS589"/>
      <c r="CT589"/>
      <c r="CU589"/>
      <c r="CV589"/>
      <c r="CW589"/>
      <c r="CX589"/>
      <c r="CY589"/>
      <c r="CZ589"/>
      <c r="DA589"/>
      <c r="DB589"/>
      <c r="DC589"/>
      <c r="DD589"/>
      <c r="DE589"/>
      <c r="DF589"/>
      <c r="DG589"/>
      <c r="DH589"/>
      <c r="DI589"/>
      <c r="DJ589"/>
      <c r="DK589"/>
      <c r="DL589"/>
      <c r="DM589"/>
      <c r="DN589"/>
      <c r="DO589"/>
      <c r="DP589"/>
      <c r="DQ589"/>
      <c r="DR589"/>
      <c r="DS589"/>
      <c r="DT589"/>
      <c r="DU589"/>
      <c r="DV589"/>
      <c r="DW589"/>
    </row>
    <row r="590" spans="1:127" s="4" customFormat="1">
      <c r="A590" s="28"/>
      <c r="B590" s="23"/>
      <c r="C590" s="23"/>
      <c r="D590" s="23"/>
      <c r="E590" s="49"/>
      <c r="F590" s="217"/>
      <c r="G590" s="26"/>
      <c r="H590" s="24"/>
      <c r="I590" s="24"/>
      <c r="J590" s="24"/>
      <c r="K590" s="24"/>
      <c r="L590" s="24"/>
      <c r="M590" s="233"/>
      <c r="N590" s="24"/>
      <c r="O590" s="24"/>
      <c r="P590" s="24"/>
      <c r="Q590" s="19"/>
      <c r="R590" s="42"/>
      <c r="S590" s="45"/>
      <c r="T590" s="45"/>
      <c r="U590" s="47"/>
      <c r="V590" s="42"/>
      <c r="W590" s="42"/>
      <c r="X590" s="19"/>
      <c r="Y590" s="19"/>
      <c r="Z590" s="35"/>
      <c r="AA590" s="35"/>
      <c r="AB590" s="54"/>
      <c r="AC590" s="19"/>
      <c r="AD590" s="19"/>
      <c r="AE590" s="19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39"/>
      <c r="AU590" s="8"/>
      <c r="AV590" s="8"/>
      <c r="AW590" s="8"/>
      <c r="AX590" s="8"/>
      <c r="AY590" s="9"/>
      <c r="AZ590" s="9"/>
      <c r="BA590" s="8"/>
      <c r="BB590" s="8"/>
      <c r="BC590" s="9"/>
      <c r="BD590" s="9"/>
      <c r="BE590" s="8"/>
      <c r="BF590" s="9"/>
      <c r="BG590" s="8"/>
      <c r="BH590" s="9"/>
      <c r="BI590" s="8"/>
      <c r="BJ590" s="9"/>
      <c r="BK590" s="8"/>
      <c r="BL590" s="8"/>
      <c r="BM590" s="8"/>
      <c r="BN590" s="9"/>
      <c r="BO590" s="8"/>
      <c r="BP590" s="8"/>
      <c r="BS590" s="17"/>
      <c r="BT590" s="17"/>
      <c r="BU590" s="17"/>
      <c r="BV590" s="17"/>
      <c r="BW590" s="17"/>
      <c r="BX590" s="17"/>
      <c r="BY590" s="17"/>
      <c r="BZ590" s="17"/>
      <c r="CB590" s="10"/>
      <c r="CC590" s="10"/>
      <c r="CD590" s="9"/>
      <c r="CE590" s="9"/>
      <c r="CF590" s="9"/>
      <c r="CG590" s="9"/>
      <c r="CH590" s="9"/>
      <c r="CI590" s="9"/>
      <c r="CK590" s="8"/>
      <c r="CL590" s="8"/>
      <c r="CM590" s="8"/>
      <c r="CN590" s="8"/>
      <c r="CO590" s="9"/>
      <c r="CP590" s="8"/>
      <c r="CQ590" s="8"/>
      <c r="CR590"/>
      <c r="CS590"/>
      <c r="CT590"/>
      <c r="CU590"/>
      <c r="CV590"/>
      <c r="CW590"/>
      <c r="CX590"/>
      <c r="CY590"/>
      <c r="CZ590"/>
      <c r="DA590"/>
      <c r="DB590"/>
      <c r="DC590"/>
      <c r="DD590"/>
      <c r="DE590"/>
      <c r="DF590"/>
      <c r="DG590"/>
      <c r="DH590"/>
      <c r="DI590"/>
      <c r="DJ590"/>
      <c r="DK590"/>
      <c r="DL590"/>
      <c r="DM590"/>
      <c r="DN590"/>
      <c r="DO590"/>
      <c r="DP590"/>
      <c r="DQ590"/>
      <c r="DR590"/>
      <c r="DS590"/>
      <c r="DT590"/>
      <c r="DU590"/>
      <c r="DV590"/>
      <c r="DW590"/>
    </row>
    <row r="591" spans="1:127" s="4" customFormat="1">
      <c r="A591" s="28"/>
      <c r="B591" s="23"/>
      <c r="C591" s="23"/>
      <c r="D591" s="23"/>
      <c r="E591" s="49"/>
      <c r="F591" s="217"/>
      <c r="G591" s="26"/>
      <c r="H591" s="24"/>
      <c r="I591" s="24"/>
      <c r="J591" s="24"/>
      <c r="K591" s="24"/>
      <c r="L591" s="24"/>
      <c r="M591" s="233"/>
      <c r="N591" s="24"/>
      <c r="O591" s="24"/>
      <c r="P591" s="24"/>
      <c r="Q591" s="19"/>
      <c r="R591" s="42"/>
      <c r="S591" s="45"/>
      <c r="T591" s="45"/>
      <c r="U591" s="47"/>
      <c r="V591" s="42"/>
      <c r="W591" s="42"/>
      <c r="X591" s="19"/>
      <c r="Y591" s="19"/>
      <c r="Z591" s="35"/>
      <c r="AA591" s="35"/>
      <c r="AB591" s="54"/>
      <c r="AC591" s="19"/>
      <c r="AD591" s="19"/>
      <c r="AE591" s="19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39"/>
      <c r="AU591" s="8"/>
      <c r="AV591" s="8"/>
      <c r="AW591" s="8"/>
      <c r="AX591" s="8"/>
      <c r="AY591" s="9"/>
      <c r="AZ591" s="9"/>
      <c r="BA591" s="8"/>
      <c r="BB591" s="8"/>
      <c r="BC591" s="9"/>
      <c r="BD591" s="9"/>
      <c r="BE591" s="8"/>
      <c r="BF591" s="9"/>
      <c r="BG591" s="8"/>
      <c r="BH591" s="9"/>
      <c r="BI591" s="8"/>
      <c r="BJ591" s="9"/>
      <c r="BK591" s="8"/>
      <c r="BL591" s="8"/>
      <c r="BM591" s="8"/>
      <c r="BN591" s="9"/>
      <c r="BO591" s="8"/>
      <c r="BP591" s="8"/>
      <c r="BS591" s="17"/>
      <c r="BT591" s="17"/>
      <c r="BU591" s="17"/>
      <c r="BV591" s="17"/>
      <c r="BW591" s="17"/>
      <c r="BX591" s="17"/>
      <c r="BY591" s="17"/>
      <c r="BZ591" s="17"/>
      <c r="CB591" s="10"/>
      <c r="CC591" s="10"/>
      <c r="CD591" s="9"/>
      <c r="CE591" s="9"/>
      <c r="CF591" s="9"/>
      <c r="CG591" s="9"/>
      <c r="CH591" s="9"/>
      <c r="CI591" s="9"/>
      <c r="CK591" s="8"/>
      <c r="CL591" s="8"/>
      <c r="CM591" s="8"/>
      <c r="CN591" s="8"/>
      <c r="CO591" s="9"/>
      <c r="CP591" s="8"/>
      <c r="CQ591" s="8"/>
      <c r="CR591"/>
      <c r="CS591"/>
      <c r="CT591"/>
      <c r="CU591"/>
      <c r="CV591"/>
      <c r="CW591"/>
      <c r="CX591"/>
      <c r="CY591"/>
      <c r="CZ591"/>
      <c r="DA591"/>
      <c r="DB591"/>
      <c r="DC591"/>
      <c r="DD591"/>
      <c r="DE591"/>
      <c r="DF591"/>
      <c r="DG591"/>
      <c r="DH591"/>
      <c r="DI591"/>
      <c r="DJ591"/>
      <c r="DK591"/>
      <c r="DL591"/>
      <c r="DM591"/>
      <c r="DN591"/>
      <c r="DO591"/>
      <c r="DP591"/>
      <c r="DQ591"/>
      <c r="DR591"/>
      <c r="DS591"/>
      <c r="DT591"/>
      <c r="DU591"/>
      <c r="DV591"/>
      <c r="DW591"/>
    </row>
    <row r="592" spans="1:127" s="4" customFormat="1">
      <c r="A592" s="28"/>
      <c r="B592" s="23"/>
      <c r="C592" s="23"/>
      <c r="D592" s="23"/>
      <c r="E592" s="49"/>
      <c r="F592" s="217"/>
      <c r="G592" s="26"/>
      <c r="H592" s="24"/>
      <c r="I592" s="24"/>
      <c r="J592" s="24"/>
      <c r="K592" s="24"/>
      <c r="L592" s="24"/>
      <c r="M592" s="233"/>
      <c r="N592" s="24"/>
      <c r="O592" s="24"/>
      <c r="P592" s="24"/>
      <c r="Q592" s="19"/>
      <c r="R592" s="42"/>
      <c r="S592" s="45"/>
      <c r="T592" s="45"/>
      <c r="U592" s="47"/>
      <c r="V592" s="42"/>
      <c r="W592" s="42"/>
      <c r="X592" s="19"/>
      <c r="Y592" s="19"/>
      <c r="Z592" s="35"/>
      <c r="AA592" s="35"/>
      <c r="AB592" s="54"/>
      <c r="AC592" s="19"/>
      <c r="AD592" s="19"/>
      <c r="AE592" s="19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39"/>
      <c r="AU592" s="8"/>
      <c r="AV592" s="8"/>
      <c r="AW592" s="8"/>
      <c r="AX592" s="8"/>
      <c r="AY592" s="9"/>
      <c r="AZ592" s="9"/>
      <c r="BA592" s="8"/>
      <c r="BB592" s="8"/>
      <c r="BC592" s="9"/>
      <c r="BD592" s="9"/>
      <c r="BE592" s="8"/>
      <c r="BF592" s="9"/>
      <c r="BG592" s="8"/>
      <c r="BH592" s="9"/>
      <c r="BI592" s="8"/>
      <c r="BJ592" s="9"/>
      <c r="BK592" s="8"/>
      <c r="BL592" s="8"/>
      <c r="BM592" s="8"/>
      <c r="BN592" s="9"/>
      <c r="BO592" s="8"/>
      <c r="BP592" s="8"/>
      <c r="BS592" s="17"/>
      <c r="BT592" s="17"/>
      <c r="BU592" s="17"/>
      <c r="BV592" s="17"/>
      <c r="BW592" s="17"/>
      <c r="BX592" s="17"/>
      <c r="BY592" s="17"/>
      <c r="BZ592" s="17"/>
      <c r="CB592" s="10"/>
      <c r="CC592" s="10"/>
      <c r="CD592" s="9"/>
      <c r="CE592" s="9"/>
      <c r="CF592" s="9"/>
      <c r="CG592" s="9"/>
      <c r="CH592" s="9"/>
      <c r="CI592" s="9"/>
      <c r="CK592" s="8"/>
      <c r="CL592" s="8"/>
      <c r="CM592" s="8"/>
      <c r="CN592" s="8"/>
      <c r="CO592" s="9"/>
      <c r="CP592" s="8"/>
      <c r="CQ592" s="8"/>
      <c r="CR592"/>
      <c r="CS592"/>
      <c r="CT592"/>
      <c r="CU592"/>
      <c r="CV592"/>
      <c r="CW592"/>
      <c r="CX592"/>
      <c r="CY592"/>
      <c r="CZ592"/>
      <c r="DA592"/>
      <c r="DB592"/>
      <c r="DC592"/>
      <c r="DD592"/>
      <c r="DE592"/>
      <c r="DF592"/>
      <c r="DG592"/>
      <c r="DH592"/>
      <c r="DI592"/>
      <c r="DJ592"/>
      <c r="DK592"/>
      <c r="DL592"/>
      <c r="DM592"/>
      <c r="DN592"/>
      <c r="DO592"/>
      <c r="DP592"/>
      <c r="DQ592"/>
      <c r="DR592"/>
      <c r="DS592"/>
      <c r="DT592"/>
      <c r="DU592"/>
      <c r="DV592"/>
      <c r="DW592"/>
    </row>
    <row r="593" spans="1:127" s="4" customFormat="1">
      <c r="A593" s="28"/>
      <c r="B593" s="23"/>
      <c r="C593" s="23"/>
      <c r="D593" s="23"/>
      <c r="E593" s="49"/>
      <c r="F593" s="217"/>
      <c r="G593" s="26"/>
      <c r="H593" s="24"/>
      <c r="I593" s="24"/>
      <c r="J593" s="24"/>
      <c r="K593" s="24"/>
      <c r="L593" s="24"/>
      <c r="M593" s="233"/>
      <c r="N593" s="24"/>
      <c r="O593" s="24"/>
      <c r="P593" s="24"/>
      <c r="Q593" s="19"/>
      <c r="R593" s="42"/>
      <c r="S593" s="45"/>
      <c r="T593" s="45"/>
      <c r="U593" s="47"/>
      <c r="V593" s="42"/>
      <c r="W593" s="42"/>
      <c r="X593" s="19"/>
      <c r="Y593" s="19"/>
      <c r="Z593" s="35"/>
      <c r="AA593" s="35"/>
      <c r="AB593" s="54"/>
      <c r="AC593" s="19"/>
      <c r="AD593" s="19"/>
      <c r="AE593" s="19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39"/>
      <c r="AU593" s="8"/>
      <c r="AV593" s="8"/>
      <c r="AW593" s="8"/>
      <c r="AX593" s="8"/>
      <c r="AY593" s="9"/>
      <c r="AZ593" s="9"/>
      <c r="BA593" s="8"/>
      <c r="BB593" s="8"/>
      <c r="BC593" s="9"/>
      <c r="BD593" s="9"/>
      <c r="BE593" s="8"/>
      <c r="BF593" s="9"/>
      <c r="BG593" s="8"/>
      <c r="BH593" s="9"/>
      <c r="BI593" s="8"/>
      <c r="BJ593" s="9"/>
      <c r="BK593" s="8"/>
      <c r="BL593" s="8"/>
      <c r="BM593" s="8"/>
      <c r="BN593" s="9"/>
      <c r="BO593" s="8"/>
      <c r="BP593" s="8"/>
      <c r="BS593" s="17"/>
      <c r="BT593" s="17"/>
      <c r="BU593" s="17"/>
      <c r="BV593" s="17"/>
      <c r="BW593" s="17"/>
      <c r="BX593" s="17"/>
      <c r="BY593" s="17"/>
      <c r="BZ593" s="17"/>
      <c r="CB593" s="10"/>
      <c r="CC593" s="10"/>
      <c r="CD593" s="9"/>
      <c r="CE593" s="9"/>
      <c r="CF593" s="9"/>
      <c r="CG593" s="9"/>
      <c r="CH593" s="9"/>
      <c r="CI593" s="9"/>
      <c r="CK593" s="8"/>
      <c r="CL593" s="8"/>
      <c r="CM593" s="8"/>
      <c r="CN593" s="8"/>
      <c r="CO593" s="9"/>
      <c r="CP593" s="8"/>
      <c r="CQ593" s="8"/>
      <c r="CR593"/>
      <c r="CS593"/>
      <c r="CT593"/>
      <c r="CU593"/>
      <c r="CV593"/>
      <c r="CW593"/>
      <c r="CX593"/>
      <c r="CY593"/>
      <c r="CZ593"/>
      <c r="DA593"/>
      <c r="DB593"/>
      <c r="DC593"/>
      <c r="DD593"/>
      <c r="DE593"/>
      <c r="DF593"/>
      <c r="DG593"/>
      <c r="DH593"/>
      <c r="DI593"/>
      <c r="DJ593"/>
      <c r="DK593"/>
      <c r="DL593"/>
      <c r="DM593"/>
      <c r="DN593"/>
      <c r="DO593"/>
      <c r="DP593"/>
      <c r="DQ593"/>
      <c r="DR593"/>
      <c r="DS593"/>
      <c r="DT593"/>
      <c r="DU593"/>
      <c r="DV593"/>
      <c r="DW593"/>
    </row>
    <row r="594" spans="1:127" s="4" customFormat="1">
      <c r="A594" s="28"/>
      <c r="B594" s="23"/>
      <c r="C594" s="23"/>
      <c r="D594" s="23"/>
      <c r="E594" s="49"/>
      <c r="F594" s="217"/>
      <c r="G594" s="26"/>
      <c r="H594" s="24"/>
      <c r="I594" s="24"/>
      <c r="J594" s="24"/>
      <c r="K594" s="24"/>
      <c r="L594" s="24"/>
      <c r="M594" s="233"/>
      <c r="N594" s="24"/>
      <c r="O594" s="24"/>
      <c r="P594" s="24"/>
      <c r="Q594" s="19"/>
      <c r="R594" s="42"/>
      <c r="S594" s="45"/>
      <c r="T594" s="45"/>
      <c r="U594" s="47"/>
      <c r="V594" s="42"/>
      <c r="W594" s="42"/>
      <c r="X594" s="19"/>
      <c r="Y594" s="19"/>
      <c r="Z594" s="35"/>
      <c r="AA594" s="35"/>
      <c r="AB594" s="54"/>
      <c r="AC594" s="19"/>
      <c r="AD594" s="19"/>
      <c r="AE594" s="19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39"/>
      <c r="AU594" s="8"/>
      <c r="AV594" s="8"/>
      <c r="AW594" s="8"/>
      <c r="AX594" s="8"/>
      <c r="AY594" s="9"/>
      <c r="AZ594" s="9"/>
      <c r="BA594" s="8"/>
      <c r="BB594" s="8"/>
      <c r="BC594" s="9"/>
      <c r="BD594" s="9"/>
      <c r="BE594" s="8"/>
      <c r="BF594" s="9"/>
      <c r="BG594" s="8"/>
      <c r="BH594" s="9"/>
      <c r="BI594" s="8"/>
      <c r="BJ594" s="9"/>
      <c r="BK594" s="8"/>
      <c r="BL594" s="8"/>
      <c r="BM594" s="8"/>
      <c r="BN594" s="9"/>
      <c r="BO594" s="8"/>
      <c r="BP594" s="8"/>
      <c r="BS594" s="17"/>
      <c r="BT594" s="17"/>
      <c r="BU594" s="17"/>
      <c r="BV594" s="17"/>
      <c r="BW594" s="17"/>
      <c r="BX594" s="17"/>
      <c r="BY594" s="17"/>
      <c r="BZ594" s="17"/>
      <c r="CB594" s="10"/>
      <c r="CC594" s="10"/>
      <c r="CD594" s="9"/>
      <c r="CE594" s="9"/>
      <c r="CF594" s="9"/>
      <c r="CG594" s="9"/>
      <c r="CH594" s="9"/>
      <c r="CI594" s="9"/>
      <c r="CK594" s="8"/>
      <c r="CL594" s="8"/>
      <c r="CM594" s="8"/>
      <c r="CN594" s="8"/>
      <c r="CO594" s="9"/>
      <c r="CP594" s="8"/>
      <c r="CQ594" s="8"/>
      <c r="CR594"/>
      <c r="CS594"/>
      <c r="CT594"/>
      <c r="CU594"/>
      <c r="CV594"/>
      <c r="CW594"/>
      <c r="CX594"/>
      <c r="CY594"/>
      <c r="CZ594"/>
      <c r="DA594"/>
      <c r="DB594"/>
      <c r="DC594"/>
      <c r="DD594"/>
      <c r="DE594"/>
      <c r="DF594"/>
      <c r="DG594"/>
      <c r="DH594"/>
      <c r="DI594"/>
      <c r="DJ594"/>
      <c r="DK594"/>
      <c r="DL594"/>
      <c r="DM594"/>
      <c r="DN594"/>
      <c r="DO594"/>
      <c r="DP594"/>
      <c r="DQ594"/>
      <c r="DR594"/>
      <c r="DS594"/>
      <c r="DT594"/>
      <c r="DU594"/>
      <c r="DV594"/>
      <c r="DW594"/>
    </row>
    <row r="595" spans="1:127" s="4" customFormat="1">
      <c r="A595" s="28"/>
      <c r="B595" s="23"/>
      <c r="C595" s="23"/>
      <c r="D595" s="23"/>
      <c r="E595" s="49"/>
      <c r="F595" s="217"/>
      <c r="G595" s="26"/>
      <c r="H595" s="24"/>
      <c r="I595" s="24"/>
      <c r="J595" s="24"/>
      <c r="K595" s="24"/>
      <c r="L595" s="24"/>
      <c r="M595" s="233"/>
      <c r="N595" s="24"/>
      <c r="O595" s="24"/>
      <c r="P595" s="24"/>
      <c r="Q595" s="19"/>
      <c r="R595" s="42"/>
      <c r="S595" s="45"/>
      <c r="T595" s="45"/>
      <c r="U595" s="47"/>
      <c r="V595" s="42"/>
      <c r="W595" s="42"/>
      <c r="X595" s="19"/>
      <c r="Y595" s="19"/>
      <c r="Z595" s="35"/>
      <c r="AA595" s="35"/>
      <c r="AB595" s="54"/>
      <c r="AC595" s="19"/>
      <c r="AD595" s="19"/>
      <c r="AE595" s="19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39"/>
      <c r="AU595" s="8"/>
      <c r="AV595" s="8"/>
      <c r="AW595" s="8"/>
      <c r="AX595" s="8"/>
      <c r="AY595" s="9"/>
      <c r="AZ595" s="9"/>
      <c r="BA595" s="8"/>
      <c r="BB595" s="8"/>
      <c r="BC595" s="9"/>
      <c r="BD595" s="9"/>
      <c r="BE595" s="8"/>
      <c r="BF595" s="9"/>
      <c r="BG595" s="8"/>
      <c r="BH595" s="9"/>
      <c r="BI595" s="8"/>
      <c r="BJ595" s="9"/>
      <c r="BK595" s="8"/>
      <c r="BL595" s="8"/>
      <c r="BM595" s="8"/>
      <c r="BN595" s="9"/>
      <c r="BO595" s="8"/>
      <c r="BP595" s="8"/>
      <c r="BS595" s="17"/>
      <c r="BT595" s="17"/>
      <c r="BU595" s="17"/>
      <c r="BV595" s="17"/>
      <c r="BW595" s="17"/>
      <c r="BX595" s="17"/>
      <c r="BY595" s="17"/>
      <c r="BZ595" s="17"/>
      <c r="CB595" s="10"/>
      <c r="CC595" s="10"/>
      <c r="CD595" s="9"/>
      <c r="CE595" s="9"/>
      <c r="CF595" s="9"/>
      <c r="CG595" s="9"/>
      <c r="CH595" s="9"/>
      <c r="CI595" s="9"/>
      <c r="CK595" s="8"/>
      <c r="CL595" s="8"/>
      <c r="CM595" s="8"/>
      <c r="CN595" s="8"/>
      <c r="CO595" s="9"/>
      <c r="CP595" s="8"/>
      <c r="CQ595" s="8"/>
      <c r="CR595"/>
      <c r="CS595"/>
      <c r="CT595"/>
      <c r="CU595"/>
      <c r="CV595"/>
      <c r="CW595"/>
      <c r="CX595"/>
      <c r="CY595"/>
      <c r="CZ595"/>
      <c r="DA595"/>
      <c r="DB595"/>
      <c r="DC595"/>
      <c r="DD595"/>
      <c r="DE595"/>
      <c r="DF595"/>
      <c r="DG595"/>
      <c r="DH595"/>
      <c r="DI595"/>
      <c r="DJ595"/>
      <c r="DK595"/>
      <c r="DL595"/>
      <c r="DM595"/>
      <c r="DN595"/>
      <c r="DO595"/>
      <c r="DP595"/>
      <c r="DQ595"/>
      <c r="DR595"/>
      <c r="DS595"/>
      <c r="DT595"/>
      <c r="DU595"/>
      <c r="DV595"/>
      <c r="DW595"/>
    </row>
    <row r="596" spans="1:127" s="4" customFormat="1">
      <c r="A596" s="28"/>
      <c r="B596" s="23"/>
      <c r="C596" s="23"/>
      <c r="D596" s="23"/>
      <c r="E596" s="49"/>
      <c r="F596" s="217"/>
      <c r="G596" s="26"/>
      <c r="H596" s="24"/>
      <c r="I596" s="24"/>
      <c r="J596" s="24"/>
      <c r="K596" s="24"/>
      <c r="L596" s="24"/>
      <c r="M596" s="233"/>
      <c r="N596" s="24"/>
      <c r="O596" s="24"/>
      <c r="P596" s="24"/>
      <c r="Q596" s="19"/>
      <c r="R596" s="42"/>
      <c r="S596" s="45"/>
      <c r="T596" s="45"/>
      <c r="U596" s="47"/>
      <c r="V596" s="42"/>
      <c r="W596" s="42"/>
      <c r="X596" s="19"/>
      <c r="Y596" s="19"/>
      <c r="Z596" s="35"/>
      <c r="AA596" s="35"/>
      <c r="AB596" s="54"/>
      <c r="AC596" s="19"/>
      <c r="AD596" s="19"/>
      <c r="AE596" s="19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39"/>
      <c r="AU596" s="8"/>
      <c r="AV596" s="8"/>
      <c r="AW596" s="8"/>
      <c r="AX596" s="8"/>
      <c r="AY596" s="9"/>
      <c r="AZ596" s="9"/>
      <c r="BA596" s="8"/>
      <c r="BB596" s="8"/>
      <c r="BC596" s="9"/>
      <c r="BD596" s="9"/>
      <c r="BE596" s="8"/>
      <c r="BF596" s="9"/>
      <c r="BG596" s="8"/>
      <c r="BH596" s="9"/>
      <c r="BI596" s="8"/>
      <c r="BJ596" s="9"/>
      <c r="BK596" s="8"/>
      <c r="BL596" s="8"/>
      <c r="BM596" s="8"/>
      <c r="BN596" s="9"/>
      <c r="BO596" s="8"/>
      <c r="BP596" s="8"/>
      <c r="BS596" s="17"/>
      <c r="BT596" s="17"/>
      <c r="BU596" s="17"/>
      <c r="BV596" s="17"/>
      <c r="BW596" s="17"/>
      <c r="BX596" s="17"/>
      <c r="BY596" s="17"/>
      <c r="BZ596" s="17"/>
      <c r="CB596" s="10"/>
      <c r="CC596" s="10"/>
      <c r="CD596" s="9"/>
      <c r="CE596" s="9"/>
      <c r="CF596" s="9"/>
      <c r="CG596" s="9"/>
      <c r="CH596" s="9"/>
      <c r="CI596" s="9"/>
      <c r="CK596" s="8"/>
      <c r="CL596" s="8"/>
      <c r="CM596" s="8"/>
      <c r="CN596" s="8"/>
      <c r="CO596" s="9"/>
      <c r="CP596" s="8"/>
      <c r="CQ596" s="8"/>
      <c r="CR596"/>
      <c r="CS596"/>
      <c r="CT596"/>
      <c r="CU596"/>
      <c r="CV596"/>
      <c r="CW596"/>
      <c r="CX596"/>
      <c r="CY596"/>
      <c r="CZ596"/>
      <c r="DA596"/>
      <c r="DB596"/>
      <c r="DC596"/>
      <c r="DD596"/>
      <c r="DE596"/>
      <c r="DF596"/>
      <c r="DG596"/>
      <c r="DH596"/>
      <c r="DI596"/>
      <c r="DJ596"/>
      <c r="DK596"/>
      <c r="DL596"/>
      <c r="DM596"/>
      <c r="DN596"/>
      <c r="DO596"/>
      <c r="DP596"/>
      <c r="DQ596"/>
      <c r="DR596"/>
      <c r="DS596"/>
      <c r="DT596"/>
      <c r="DU596"/>
      <c r="DV596"/>
      <c r="DW596"/>
    </row>
    <row r="597" spans="1:127" s="4" customFormat="1">
      <c r="A597" s="28"/>
      <c r="B597" s="23"/>
      <c r="C597" s="23"/>
      <c r="D597" s="23"/>
      <c r="E597" s="49"/>
      <c r="F597" s="217"/>
      <c r="G597" s="26"/>
      <c r="H597" s="24"/>
      <c r="I597" s="24"/>
      <c r="J597" s="24"/>
      <c r="K597" s="24"/>
      <c r="L597" s="24"/>
      <c r="M597" s="233"/>
      <c r="N597" s="24"/>
      <c r="O597" s="24"/>
      <c r="P597" s="24"/>
      <c r="Q597" s="19"/>
      <c r="R597" s="42"/>
      <c r="S597" s="45"/>
      <c r="T597" s="45"/>
      <c r="U597" s="47"/>
      <c r="V597" s="42"/>
      <c r="W597" s="42"/>
      <c r="X597" s="19"/>
      <c r="Y597" s="19"/>
      <c r="Z597" s="35"/>
      <c r="AA597" s="35"/>
      <c r="AB597" s="54"/>
      <c r="AC597" s="19"/>
      <c r="AD597" s="19"/>
      <c r="AE597" s="19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39"/>
      <c r="AU597" s="8"/>
      <c r="AV597" s="8"/>
      <c r="AW597" s="8"/>
      <c r="AX597" s="8"/>
      <c r="AY597" s="9"/>
      <c r="AZ597" s="9"/>
      <c r="BA597" s="8"/>
      <c r="BB597" s="8"/>
      <c r="BC597" s="9"/>
      <c r="BD597" s="9"/>
      <c r="BE597" s="8"/>
      <c r="BF597" s="9"/>
      <c r="BG597" s="8"/>
      <c r="BH597" s="9"/>
      <c r="BI597" s="8"/>
      <c r="BJ597" s="9"/>
      <c r="BK597" s="8"/>
      <c r="BL597" s="8"/>
      <c r="BM597" s="8"/>
      <c r="BN597" s="9"/>
      <c r="BO597" s="8"/>
      <c r="BP597" s="8"/>
      <c r="BS597" s="17"/>
      <c r="BT597" s="17"/>
      <c r="BU597" s="17"/>
      <c r="BV597" s="17"/>
      <c r="BW597" s="17"/>
      <c r="BX597" s="17"/>
      <c r="BY597" s="17"/>
      <c r="BZ597" s="17"/>
      <c r="CB597" s="10"/>
      <c r="CC597" s="10"/>
      <c r="CD597" s="9"/>
      <c r="CE597" s="9"/>
      <c r="CF597" s="9"/>
      <c r="CG597" s="9"/>
      <c r="CH597" s="9"/>
      <c r="CI597" s="9"/>
      <c r="CK597" s="8"/>
      <c r="CL597" s="8"/>
      <c r="CM597" s="8"/>
      <c r="CN597" s="8"/>
      <c r="CO597" s="9"/>
      <c r="CP597" s="8"/>
      <c r="CQ597" s="8"/>
      <c r="CR597"/>
      <c r="CS597"/>
      <c r="CT597"/>
      <c r="CU597"/>
      <c r="CV597"/>
      <c r="CW597"/>
      <c r="CX597"/>
      <c r="CY597"/>
      <c r="CZ597"/>
      <c r="DA597"/>
      <c r="DB597"/>
      <c r="DC597"/>
      <c r="DD597"/>
      <c r="DE597"/>
      <c r="DF597"/>
      <c r="DG597"/>
      <c r="DH597"/>
      <c r="DI597"/>
      <c r="DJ597"/>
      <c r="DK597"/>
      <c r="DL597"/>
      <c r="DM597"/>
      <c r="DN597"/>
      <c r="DO597"/>
      <c r="DP597"/>
      <c r="DQ597"/>
      <c r="DR597"/>
      <c r="DS597"/>
      <c r="DT597"/>
      <c r="DU597"/>
      <c r="DV597"/>
      <c r="DW597"/>
    </row>
    <row r="598" spans="1:127" s="4" customFormat="1">
      <c r="A598" s="28"/>
      <c r="B598" s="23"/>
      <c r="C598" s="23"/>
      <c r="D598" s="23"/>
      <c r="E598" s="49"/>
      <c r="F598" s="217"/>
      <c r="G598" s="26"/>
      <c r="H598" s="24"/>
      <c r="I598" s="24"/>
      <c r="J598" s="24"/>
      <c r="K598" s="24"/>
      <c r="L598" s="24"/>
      <c r="M598" s="233"/>
      <c r="N598" s="24"/>
      <c r="O598" s="24"/>
      <c r="P598" s="24"/>
      <c r="Q598" s="19"/>
      <c r="R598" s="42"/>
      <c r="S598" s="45"/>
      <c r="T598" s="45"/>
      <c r="U598" s="47"/>
      <c r="V598" s="42"/>
      <c r="W598" s="42"/>
      <c r="X598" s="19"/>
      <c r="Y598" s="19"/>
      <c r="Z598" s="35"/>
      <c r="AA598" s="35"/>
      <c r="AB598" s="54"/>
      <c r="AC598" s="19"/>
      <c r="AD598" s="19"/>
      <c r="AE598" s="19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39"/>
      <c r="AU598" s="8"/>
      <c r="AV598" s="8"/>
      <c r="AW598" s="8"/>
      <c r="AX598" s="8"/>
      <c r="AY598" s="9"/>
      <c r="AZ598" s="9"/>
      <c r="BA598" s="8"/>
      <c r="BB598" s="8"/>
      <c r="BC598" s="9"/>
      <c r="BD598" s="9"/>
      <c r="BE598" s="8"/>
      <c r="BF598" s="9"/>
      <c r="BG598" s="8"/>
      <c r="BH598" s="9"/>
      <c r="BI598" s="8"/>
      <c r="BJ598" s="9"/>
      <c r="BK598" s="8"/>
      <c r="BL598" s="8"/>
      <c r="BM598" s="8"/>
      <c r="BN598" s="9"/>
      <c r="BO598" s="8"/>
      <c r="BP598" s="8"/>
      <c r="BS598" s="17"/>
      <c r="BT598" s="17"/>
      <c r="BU598" s="17"/>
      <c r="BV598" s="17"/>
      <c r="BW598" s="17"/>
      <c r="BX598" s="17"/>
      <c r="BY598" s="17"/>
      <c r="BZ598" s="17"/>
      <c r="CB598" s="10"/>
      <c r="CC598" s="10"/>
      <c r="CD598" s="9"/>
      <c r="CE598" s="9"/>
      <c r="CF598" s="9"/>
      <c r="CG598" s="9"/>
      <c r="CH598" s="9"/>
      <c r="CI598" s="9"/>
      <c r="CK598" s="8"/>
      <c r="CL598" s="8"/>
      <c r="CM598" s="8"/>
      <c r="CN598" s="8"/>
      <c r="CO598" s="9"/>
      <c r="CP598" s="8"/>
      <c r="CQ598" s="8"/>
      <c r="CR598"/>
      <c r="CS598"/>
      <c r="CT598"/>
      <c r="CU598"/>
      <c r="CV598"/>
      <c r="CW598"/>
      <c r="CX598"/>
      <c r="CY598"/>
      <c r="CZ598"/>
      <c r="DA598"/>
      <c r="DB598"/>
      <c r="DC598"/>
      <c r="DD598"/>
      <c r="DE598"/>
      <c r="DF598"/>
      <c r="DG598"/>
      <c r="DH598"/>
      <c r="DI598"/>
      <c r="DJ598"/>
      <c r="DK598"/>
      <c r="DL598"/>
      <c r="DM598"/>
      <c r="DN598"/>
      <c r="DO598"/>
      <c r="DP598"/>
      <c r="DQ598"/>
      <c r="DR598"/>
      <c r="DS598"/>
      <c r="DT598"/>
      <c r="DU598"/>
      <c r="DV598"/>
      <c r="DW598"/>
    </row>
    <row r="599" spans="1:127" s="4" customFormat="1">
      <c r="A599" s="28"/>
      <c r="B599" s="23"/>
      <c r="C599" s="23"/>
      <c r="D599" s="23"/>
      <c r="E599" s="49"/>
      <c r="F599" s="217"/>
      <c r="G599" s="26"/>
      <c r="H599" s="24"/>
      <c r="I599" s="24"/>
      <c r="J599" s="24"/>
      <c r="K599" s="24"/>
      <c r="L599" s="24"/>
      <c r="M599" s="233"/>
      <c r="N599" s="24"/>
      <c r="O599" s="24"/>
      <c r="P599" s="24"/>
      <c r="Q599" s="19"/>
      <c r="R599" s="42"/>
      <c r="S599" s="45"/>
      <c r="T599" s="45"/>
      <c r="U599" s="47"/>
      <c r="V599" s="42"/>
      <c r="W599" s="42"/>
      <c r="X599" s="19"/>
      <c r="Y599" s="19"/>
      <c r="Z599" s="35"/>
      <c r="AA599" s="35"/>
      <c r="AB599" s="54"/>
      <c r="AC599" s="19"/>
      <c r="AD599" s="19"/>
      <c r="AE599" s="19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39"/>
      <c r="AU599" s="8"/>
      <c r="AV599" s="8"/>
      <c r="AW599" s="8"/>
      <c r="AX599" s="8"/>
      <c r="AY599" s="9"/>
      <c r="AZ599" s="9"/>
      <c r="BA599" s="8"/>
      <c r="BB599" s="8"/>
      <c r="BC599" s="9"/>
      <c r="BD599" s="9"/>
      <c r="BE599" s="8"/>
      <c r="BF599" s="9"/>
      <c r="BG599" s="8"/>
      <c r="BH599" s="9"/>
      <c r="BI599" s="8"/>
      <c r="BJ599" s="9"/>
      <c r="BK599" s="8"/>
      <c r="BL599" s="8"/>
      <c r="BM599" s="8"/>
      <c r="BN599" s="9"/>
      <c r="BO599" s="8"/>
      <c r="BP599" s="8"/>
      <c r="BS599" s="17"/>
      <c r="BT599" s="17"/>
      <c r="BU599" s="17"/>
      <c r="BV599" s="17"/>
      <c r="BW599" s="17"/>
      <c r="BX599" s="17"/>
      <c r="BY599" s="17"/>
      <c r="BZ599" s="17"/>
      <c r="CB599" s="10"/>
      <c r="CC599" s="10"/>
      <c r="CD599" s="9"/>
      <c r="CE599" s="9"/>
      <c r="CF599" s="9"/>
      <c r="CG599" s="9"/>
      <c r="CH599" s="9"/>
      <c r="CI599" s="9"/>
      <c r="CK599" s="8"/>
      <c r="CL599" s="8"/>
      <c r="CM599" s="8"/>
      <c r="CN599" s="8"/>
      <c r="CO599" s="9"/>
      <c r="CP599" s="8"/>
      <c r="CQ599" s="8"/>
      <c r="CR599"/>
      <c r="CS599"/>
      <c r="CT599"/>
      <c r="CU599"/>
      <c r="CV599"/>
      <c r="CW599"/>
      <c r="CX599"/>
      <c r="CY599"/>
      <c r="CZ599"/>
      <c r="DA599"/>
      <c r="DB599"/>
      <c r="DC599"/>
      <c r="DD599"/>
      <c r="DE599"/>
      <c r="DF599"/>
      <c r="DG599"/>
      <c r="DH599"/>
      <c r="DI599"/>
      <c r="DJ599"/>
      <c r="DK599"/>
      <c r="DL599"/>
      <c r="DM599"/>
      <c r="DN599"/>
      <c r="DO599"/>
      <c r="DP599"/>
      <c r="DQ599"/>
      <c r="DR599"/>
      <c r="DS599"/>
      <c r="DT599"/>
      <c r="DU599"/>
      <c r="DV599"/>
      <c r="DW599"/>
    </row>
    <row r="600" spans="1:127" s="4" customFormat="1">
      <c r="A600" s="28"/>
      <c r="B600" s="23"/>
      <c r="C600" s="23"/>
      <c r="D600" s="23"/>
      <c r="E600" s="49"/>
      <c r="F600" s="217"/>
      <c r="G600" s="26"/>
      <c r="H600" s="24"/>
      <c r="I600" s="24"/>
      <c r="J600" s="24"/>
      <c r="K600" s="24"/>
      <c r="L600" s="24"/>
      <c r="M600" s="233"/>
      <c r="N600" s="24"/>
      <c r="O600" s="24"/>
      <c r="P600" s="24"/>
      <c r="Q600" s="19"/>
      <c r="R600" s="42"/>
      <c r="S600" s="45"/>
      <c r="T600" s="45"/>
      <c r="U600" s="47"/>
      <c r="V600" s="42"/>
      <c r="W600" s="42"/>
      <c r="X600" s="19"/>
      <c r="Y600" s="19"/>
      <c r="Z600" s="35"/>
      <c r="AA600" s="35"/>
      <c r="AB600" s="54"/>
      <c r="AC600" s="19"/>
      <c r="AD600" s="19"/>
      <c r="AE600" s="19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39"/>
      <c r="AU600" s="8"/>
      <c r="AV600" s="8"/>
      <c r="AW600" s="8"/>
      <c r="AX600" s="8"/>
      <c r="AY600" s="9"/>
      <c r="AZ600" s="9"/>
      <c r="BA600" s="8"/>
      <c r="BB600" s="8"/>
      <c r="BC600" s="9"/>
      <c r="BD600" s="9"/>
      <c r="BE600" s="8"/>
      <c r="BF600" s="9"/>
      <c r="BG600" s="8"/>
      <c r="BH600" s="9"/>
      <c r="BI600" s="8"/>
      <c r="BJ600" s="9"/>
      <c r="BK600" s="8"/>
      <c r="BL600" s="8"/>
      <c r="BM600" s="8"/>
      <c r="BN600" s="9"/>
      <c r="BO600" s="8"/>
      <c r="BP600" s="8"/>
      <c r="BS600" s="17"/>
      <c r="BT600" s="17"/>
      <c r="BU600" s="17"/>
      <c r="BV600" s="17"/>
      <c r="BW600" s="17"/>
      <c r="BX600" s="17"/>
      <c r="BY600" s="17"/>
      <c r="BZ600" s="17"/>
      <c r="CB600" s="10"/>
      <c r="CC600" s="10"/>
      <c r="CD600" s="9"/>
      <c r="CE600" s="9"/>
      <c r="CF600" s="9"/>
      <c r="CG600" s="9"/>
      <c r="CH600" s="9"/>
      <c r="CI600" s="9"/>
      <c r="CK600" s="8"/>
      <c r="CL600" s="8"/>
      <c r="CM600" s="8"/>
      <c r="CN600" s="8"/>
      <c r="CO600" s="9"/>
      <c r="CP600" s="8"/>
      <c r="CQ600" s="8"/>
      <c r="CR600"/>
      <c r="CS600"/>
      <c r="CT600"/>
      <c r="CU600"/>
      <c r="CV600"/>
      <c r="CW600"/>
      <c r="CX600"/>
      <c r="CY600"/>
      <c r="CZ600"/>
      <c r="DA600"/>
      <c r="DB600"/>
      <c r="DC600"/>
      <c r="DD600"/>
      <c r="DE600"/>
      <c r="DF600"/>
      <c r="DG600"/>
      <c r="DH600"/>
      <c r="DI600"/>
      <c r="DJ600"/>
      <c r="DK600"/>
      <c r="DL600"/>
      <c r="DM600"/>
      <c r="DN600"/>
      <c r="DO600"/>
      <c r="DP600"/>
      <c r="DQ600"/>
      <c r="DR600"/>
      <c r="DS600"/>
      <c r="DT600"/>
      <c r="DU600"/>
      <c r="DV600"/>
      <c r="DW600"/>
    </row>
    <row r="601" spans="1:127" s="4" customFormat="1">
      <c r="A601" s="28"/>
      <c r="B601" s="23"/>
      <c r="C601" s="23"/>
      <c r="D601" s="23"/>
      <c r="E601" s="49"/>
      <c r="F601" s="217"/>
      <c r="G601" s="26"/>
      <c r="H601" s="24"/>
      <c r="I601" s="24"/>
      <c r="J601" s="24"/>
      <c r="K601" s="24"/>
      <c r="L601" s="24"/>
      <c r="M601" s="233"/>
      <c r="N601" s="24"/>
      <c r="O601" s="24"/>
      <c r="P601" s="24"/>
      <c r="Q601" s="19"/>
      <c r="R601" s="42"/>
      <c r="S601" s="45"/>
      <c r="T601" s="45"/>
      <c r="U601" s="47"/>
      <c r="V601" s="42"/>
      <c r="W601" s="42"/>
      <c r="X601" s="19"/>
      <c r="Y601" s="19"/>
      <c r="Z601" s="35"/>
      <c r="AA601" s="35"/>
      <c r="AB601" s="54"/>
      <c r="AC601" s="19"/>
      <c r="AD601" s="19"/>
      <c r="AE601" s="19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39"/>
      <c r="AU601" s="8"/>
      <c r="AV601" s="8"/>
      <c r="AW601" s="8"/>
      <c r="AX601" s="8"/>
      <c r="AY601" s="9"/>
      <c r="AZ601" s="9"/>
      <c r="BA601" s="8"/>
      <c r="BB601" s="8"/>
      <c r="BC601" s="9"/>
      <c r="BD601" s="9"/>
      <c r="BE601" s="8"/>
      <c r="BF601" s="9"/>
      <c r="BG601" s="8"/>
      <c r="BH601" s="9"/>
      <c r="BI601" s="8"/>
      <c r="BJ601" s="9"/>
      <c r="BK601" s="8"/>
      <c r="BL601" s="8"/>
      <c r="BM601" s="8"/>
      <c r="BN601" s="9"/>
      <c r="BO601" s="8"/>
      <c r="BP601" s="8"/>
      <c r="BS601" s="17"/>
      <c r="BT601" s="17"/>
      <c r="BU601" s="17"/>
      <c r="BV601" s="17"/>
      <c r="BW601" s="17"/>
      <c r="BX601" s="17"/>
      <c r="BY601" s="17"/>
      <c r="BZ601" s="17"/>
      <c r="CB601" s="10"/>
      <c r="CC601" s="10"/>
      <c r="CD601" s="9"/>
      <c r="CE601" s="9"/>
      <c r="CF601" s="9"/>
      <c r="CG601" s="9"/>
      <c r="CH601" s="9"/>
      <c r="CI601" s="9"/>
      <c r="CK601" s="8"/>
      <c r="CL601" s="8"/>
      <c r="CM601" s="8"/>
      <c r="CN601" s="8"/>
      <c r="CO601" s="9"/>
      <c r="CP601" s="8"/>
      <c r="CQ601" s="8"/>
      <c r="CR601"/>
      <c r="CS601"/>
      <c r="CT601"/>
      <c r="CU601"/>
      <c r="CV601"/>
      <c r="CW601"/>
      <c r="CX601"/>
      <c r="CY601"/>
      <c r="CZ601"/>
      <c r="DA601"/>
      <c r="DB601"/>
      <c r="DC601"/>
      <c r="DD601"/>
      <c r="DE601"/>
      <c r="DF601"/>
      <c r="DG601"/>
      <c r="DH601"/>
      <c r="DI601"/>
      <c r="DJ601"/>
      <c r="DK601"/>
      <c r="DL601"/>
      <c r="DM601"/>
      <c r="DN601"/>
      <c r="DO601"/>
      <c r="DP601"/>
      <c r="DQ601"/>
      <c r="DR601"/>
      <c r="DS601"/>
      <c r="DT601"/>
      <c r="DU601"/>
      <c r="DV601"/>
      <c r="DW601"/>
    </row>
    <row r="602" spans="1:127" s="4" customFormat="1">
      <c r="A602" s="28"/>
      <c r="B602" s="23"/>
      <c r="C602" s="23"/>
      <c r="D602" s="23"/>
      <c r="E602" s="49"/>
      <c r="F602" s="217"/>
      <c r="G602" s="26"/>
      <c r="H602" s="24"/>
      <c r="I602" s="24"/>
      <c r="J602" s="24"/>
      <c r="K602" s="24"/>
      <c r="L602" s="24"/>
      <c r="M602" s="233"/>
      <c r="N602" s="24"/>
      <c r="O602" s="24"/>
      <c r="P602" s="24"/>
      <c r="Q602" s="19"/>
      <c r="R602" s="42"/>
      <c r="S602" s="45"/>
      <c r="T602" s="45"/>
      <c r="U602" s="47"/>
      <c r="V602" s="42"/>
      <c r="W602" s="42"/>
      <c r="X602" s="19"/>
      <c r="Y602" s="19"/>
      <c r="Z602" s="35"/>
      <c r="AA602" s="35"/>
      <c r="AB602" s="54"/>
      <c r="AC602" s="19"/>
      <c r="AD602" s="19"/>
      <c r="AE602" s="19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39"/>
      <c r="AU602" s="8"/>
      <c r="AV602" s="8"/>
      <c r="AW602" s="8"/>
      <c r="AX602" s="8"/>
      <c r="AY602" s="9"/>
      <c r="AZ602" s="9"/>
      <c r="BA602" s="8"/>
      <c r="BB602" s="8"/>
      <c r="BC602" s="9"/>
      <c r="BD602" s="9"/>
      <c r="BE602" s="8"/>
      <c r="BF602" s="9"/>
      <c r="BG602" s="8"/>
      <c r="BH602" s="9"/>
      <c r="BI602" s="8"/>
      <c r="BJ602" s="9"/>
      <c r="BK602" s="8"/>
      <c r="BL602" s="8"/>
      <c r="BM602" s="8"/>
      <c r="BN602" s="9"/>
      <c r="BO602" s="8"/>
      <c r="BP602" s="8"/>
      <c r="BS602" s="17"/>
      <c r="BT602" s="17"/>
      <c r="BU602" s="17"/>
      <c r="BV602" s="17"/>
      <c r="BW602" s="17"/>
      <c r="BX602" s="17"/>
      <c r="BY602" s="17"/>
      <c r="BZ602" s="17"/>
      <c r="CB602" s="10"/>
      <c r="CC602" s="10"/>
      <c r="CD602" s="9"/>
      <c r="CE602" s="9"/>
      <c r="CF602" s="9"/>
      <c r="CG602" s="9"/>
      <c r="CH602" s="9"/>
      <c r="CI602" s="9"/>
      <c r="CK602" s="8"/>
      <c r="CL602" s="8"/>
      <c r="CM602" s="8"/>
      <c r="CN602" s="8"/>
      <c r="CO602" s="9"/>
      <c r="CP602" s="8"/>
      <c r="CQ602" s="8"/>
      <c r="CR602"/>
      <c r="CS602"/>
      <c r="CT602"/>
      <c r="CU602"/>
      <c r="CV602"/>
      <c r="CW602"/>
      <c r="CX602"/>
      <c r="CY602"/>
      <c r="CZ602"/>
      <c r="DA602"/>
      <c r="DB602"/>
      <c r="DC602"/>
      <c r="DD602"/>
      <c r="DE602"/>
      <c r="DF602"/>
      <c r="DG602"/>
      <c r="DH602"/>
      <c r="DI602"/>
      <c r="DJ602"/>
      <c r="DK602"/>
      <c r="DL602"/>
      <c r="DM602"/>
      <c r="DN602"/>
      <c r="DO602"/>
      <c r="DP602"/>
      <c r="DQ602"/>
      <c r="DR602"/>
      <c r="DS602"/>
      <c r="DT602"/>
      <c r="DU602"/>
      <c r="DV602"/>
      <c r="DW602"/>
    </row>
    <row r="603" spans="1:127" s="4" customFormat="1">
      <c r="A603" s="28"/>
      <c r="B603" s="23"/>
      <c r="C603" s="23"/>
      <c r="D603" s="23"/>
      <c r="E603" s="49"/>
      <c r="F603" s="217"/>
      <c r="G603" s="26"/>
      <c r="H603" s="24"/>
      <c r="I603" s="24"/>
      <c r="J603" s="24"/>
      <c r="K603" s="24"/>
      <c r="L603" s="24"/>
      <c r="M603" s="233"/>
      <c r="N603" s="24"/>
      <c r="O603" s="24"/>
      <c r="P603" s="24"/>
      <c r="Q603" s="19"/>
      <c r="R603" s="42"/>
      <c r="S603" s="45"/>
      <c r="T603" s="45"/>
      <c r="U603" s="47"/>
      <c r="V603" s="42"/>
      <c r="W603" s="42"/>
      <c r="X603" s="19"/>
      <c r="Y603" s="19"/>
      <c r="Z603" s="35"/>
      <c r="AA603" s="35"/>
      <c r="AB603" s="54"/>
      <c r="AC603" s="19"/>
      <c r="AD603" s="19"/>
      <c r="AE603" s="19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39"/>
      <c r="AU603" s="8"/>
      <c r="AV603" s="8"/>
      <c r="AW603" s="8"/>
      <c r="AX603" s="8"/>
      <c r="AY603" s="9"/>
      <c r="AZ603" s="9"/>
      <c r="BA603" s="8"/>
      <c r="BB603" s="8"/>
      <c r="BC603" s="9"/>
      <c r="BD603" s="9"/>
      <c r="BE603" s="8"/>
      <c r="BF603" s="9"/>
      <c r="BG603" s="8"/>
      <c r="BH603" s="9"/>
      <c r="BI603" s="8"/>
      <c r="BJ603" s="9"/>
      <c r="BK603" s="8"/>
      <c r="BL603" s="8"/>
      <c r="BM603" s="8"/>
      <c r="BN603" s="9"/>
      <c r="BO603" s="8"/>
      <c r="BP603" s="8"/>
      <c r="BS603" s="17"/>
      <c r="BT603" s="17"/>
      <c r="BU603" s="17"/>
      <c r="BV603" s="17"/>
      <c r="BW603" s="17"/>
      <c r="BX603" s="17"/>
      <c r="BY603" s="17"/>
      <c r="BZ603" s="17"/>
      <c r="CB603" s="10"/>
      <c r="CC603" s="10"/>
      <c r="CD603" s="9"/>
      <c r="CE603" s="9"/>
      <c r="CF603" s="9"/>
      <c r="CG603" s="9"/>
      <c r="CH603" s="9"/>
      <c r="CI603" s="9"/>
      <c r="CK603" s="8"/>
      <c r="CL603" s="8"/>
      <c r="CM603" s="8"/>
      <c r="CN603" s="8"/>
      <c r="CO603" s="9"/>
      <c r="CP603" s="8"/>
      <c r="CQ603" s="8"/>
      <c r="CR603"/>
      <c r="CS603"/>
      <c r="CT603"/>
      <c r="CU603"/>
      <c r="CV603"/>
      <c r="CW603"/>
      <c r="CX603"/>
      <c r="CY603"/>
      <c r="CZ603"/>
      <c r="DA603"/>
      <c r="DB603"/>
      <c r="DC603"/>
      <c r="DD603"/>
      <c r="DE603"/>
      <c r="DF603"/>
      <c r="DG603"/>
      <c r="DH603"/>
      <c r="DI603"/>
      <c r="DJ603"/>
      <c r="DK603"/>
      <c r="DL603"/>
      <c r="DM603"/>
      <c r="DN603"/>
      <c r="DO603"/>
      <c r="DP603"/>
      <c r="DQ603"/>
      <c r="DR603"/>
      <c r="DS603"/>
      <c r="DT603"/>
      <c r="DU603"/>
      <c r="DV603"/>
      <c r="DW603"/>
    </row>
    <row r="604" spans="1:127" s="4" customFormat="1">
      <c r="A604" s="28"/>
      <c r="B604" s="23"/>
      <c r="C604" s="23"/>
      <c r="D604" s="23"/>
      <c r="E604" s="49"/>
      <c r="F604" s="217"/>
      <c r="G604" s="26"/>
      <c r="H604" s="24"/>
      <c r="I604" s="24"/>
      <c r="J604" s="24"/>
      <c r="K604" s="24"/>
      <c r="L604" s="24"/>
      <c r="M604" s="233"/>
      <c r="N604" s="24"/>
      <c r="O604" s="24"/>
      <c r="P604" s="24"/>
      <c r="Q604" s="19"/>
      <c r="R604" s="42"/>
      <c r="S604" s="45"/>
      <c r="T604" s="45"/>
      <c r="U604" s="47"/>
      <c r="V604" s="42"/>
      <c r="W604" s="42"/>
      <c r="X604" s="19"/>
      <c r="Y604" s="19"/>
      <c r="Z604" s="35"/>
      <c r="AA604" s="35"/>
      <c r="AB604" s="54"/>
      <c r="AC604" s="19"/>
      <c r="AD604" s="19"/>
      <c r="AE604" s="19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39"/>
      <c r="AU604" s="8"/>
      <c r="AV604" s="8"/>
      <c r="AW604" s="8"/>
      <c r="AX604" s="8"/>
      <c r="AY604" s="9"/>
      <c r="AZ604" s="9"/>
      <c r="BA604" s="8"/>
      <c r="BB604" s="8"/>
      <c r="BC604" s="9"/>
      <c r="BD604" s="9"/>
      <c r="BE604" s="8"/>
      <c r="BF604" s="9"/>
      <c r="BG604" s="8"/>
      <c r="BH604" s="9"/>
      <c r="BI604" s="8"/>
      <c r="BJ604" s="9"/>
      <c r="BK604" s="8"/>
      <c r="BL604" s="8"/>
      <c r="BM604" s="8"/>
      <c r="BN604" s="9"/>
      <c r="BO604" s="8"/>
      <c r="BP604" s="8"/>
      <c r="BS604" s="17"/>
      <c r="BT604" s="17"/>
      <c r="BU604" s="17"/>
      <c r="BV604" s="17"/>
      <c r="BW604" s="17"/>
      <c r="BX604" s="17"/>
      <c r="BY604" s="17"/>
      <c r="BZ604" s="17"/>
      <c r="CB604" s="10"/>
      <c r="CC604" s="10"/>
      <c r="CD604" s="9"/>
      <c r="CE604" s="9"/>
      <c r="CF604" s="9"/>
      <c r="CG604" s="9"/>
      <c r="CH604" s="9"/>
      <c r="CI604" s="9"/>
      <c r="CK604" s="8"/>
      <c r="CL604" s="8"/>
      <c r="CM604" s="8"/>
      <c r="CN604" s="8"/>
      <c r="CO604" s="9"/>
      <c r="CP604" s="8"/>
      <c r="CQ604" s="8"/>
      <c r="CR604"/>
      <c r="CS604"/>
      <c r="CT604"/>
      <c r="CU604"/>
      <c r="CV604"/>
      <c r="CW604"/>
      <c r="CX604"/>
      <c r="CY604"/>
      <c r="CZ604"/>
      <c r="DA604"/>
      <c r="DB604"/>
      <c r="DC604"/>
      <c r="DD604"/>
      <c r="DE604"/>
      <c r="DF604"/>
      <c r="DG604"/>
      <c r="DH604"/>
      <c r="DI604"/>
      <c r="DJ604"/>
      <c r="DK604"/>
      <c r="DL604"/>
      <c r="DM604"/>
      <c r="DN604"/>
      <c r="DO604"/>
      <c r="DP604"/>
      <c r="DQ604"/>
      <c r="DR604"/>
      <c r="DS604"/>
      <c r="DT604"/>
      <c r="DU604"/>
      <c r="DV604"/>
      <c r="DW604"/>
    </row>
    <row r="605" spans="1:127" s="4" customFormat="1">
      <c r="A605" s="28"/>
      <c r="B605" s="23"/>
      <c r="C605" s="23"/>
      <c r="D605" s="23"/>
      <c r="E605" s="49"/>
      <c r="F605" s="217"/>
      <c r="G605" s="26"/>
      <c r="H605" s="24"/>
      <c r="I605" s="24"/>
      <c r="J605" s="24"/>
      <c r="K605" s="24"/>
      <c r="L605" s="24"/>
      <c r="M605" s="233"/>
      <c r="N605" s="24"/>
      <c r="O605" s="24"/>
      <c r="P605" s="24"/>
      <c r="Q605" s="19"/>
      <c r="R605" s="42"/>
      <c r="S605" s="45"/>
      <c r="T605" s="45"/>
      <c r="U605" s="47"/>
      <c r="V605" s="42"/>
      <c r="W605" s="42"/>
      <c r="X605" s="19"/>
      <c r="Y605" s="19"/>
      <c r="Z605" s="35"/>
      <c r="AA605" s="35"/>
      <c r="AB605" s="54"/>
      <c r="AC605" s="19"/>
      <c r="AD605" s="19"/>
      <c r="AE605" s="19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39"/>
      <c r="AU605" s="8"/>
      <c r="AV605" s="8"/>
      <c r="AW605" s="8"/>
      <c r="AX605" s="8"/>
      <c r="AY605" s="9"/>
      <c r="AZ605" s="9"/>
      <c r="BA605" s="8"/>
      <c r="BB605" s="8"/>
      <c r="BC605" s="9"/>
      <c r="BD605" s="9"/>
      <c r="BE605" s="8"/>
      <c r="BF605" s="9"/>
      <c r="BG605" s="8"/>
      <c r="BH605" s="9"/>
      <c r="BI605" s="8"/>
      <c r="BJ605" s="9"/>
      <c r="BK605" s="8"/>
      <c r="BL605" s="8"/>
      <c r="BM605" s="8"/>
      <c r="BN605" s="9"/>
      <c r="BO605" s="8"/>
      <c r="BP605" s="8"/>
      <c r="BS605" s="17"/>
      <c r="BT605" s="17"/>
      <c r="BU605" s="17"/>
      <c r="BV605" s="17"/>
      <c r="BW605" s="17"/>
      <c r="BX605" s="17"/>
      <c r="BY605" s="17"/>
      <c r="BZ605" s="17"/>
      <c r="CB605" s="10"/>
      <c r="CC605" s="10"/>
      <c r="CD605" s="9"/>
      <c r="CE605" s="9"/>
      <c r="CF605" s="9"/>
      <c r="CG605" s="9"/>
      <c r="CH605" s="9"/>
      <c r="CI605" s="9"/>
      <c r="CK605" s="8"/>
      <c r="CL605" s="8"/>
      <c r="CM605" s="8"/>
      <c r="CN605" s="8"/>
      <c r="CO605" s="9"/>
      <c r="CP605" s="8"/>
      <c r="CQ605" s="8"/>
      <c r="CR605"/>
      <c r="CS605"/>
      <c r="CT605"/>
      <c r="CU605"/>
      <c r="CV605"/>
      <c r="CW605"/>
      <c r="CX605"/>
      <c r="CY605"/>
      <c r="CZ605"/>
      <c r="DA605"/>
      <c r="DB605"/>
      <c r="DC605"/>
      <c r="DD605"/>
      <c r="DE605"/>
      <c r="DF605"/>
      <c r="DG605"/>
      <c r="DH605"/>
      <c r="DI605"/>
      <c r="DJ605"/>
      <c r="DK605"/>
      <c r="DL605"/>
      <c r="DM605"/>
      <c r="DN605"/>
      <c r="DO605"/>
      <c r="DP605"/>
      <c r="DQ605"/>
      <c r="DR605"/>
      <c r="DS605"/>
      <c r="DT605"/>
      <c r="DU605"/>
      <c r="DV605"/>
      <c r="DW605"/>
    </row>
    <row r="606" spans="1:127" s="4" customFormat="1">
      <c r="A606" s="28"/>
      <c r="B606" s="23"/>
      <c r="C606" s="23"/>
      <c r="D606" s="23"/>
      <c r="E606" s="49"/>
      <c r="F606" s="217"/>
      <c r="G606" s="26"/>
      <c r="H606" s="24"/>
      <c r="I606" s="24"/>
      <c r="J606" s="24"/>
      <c r="K606" s="24"/>
      <c r="L606" s="24"/>
      <c r="M606" s="233"/>
      <c r="N606" s="24"/>
      <c r="O606" s="24"/>
      <c r="P606" s="24"/>
      <c r="Q606" s="19"/>
      <c r="R606" s="42"/>
      <c r="S606" s="45"/>
      <c r="T606" s="45"/>
      <c r="U606" s="47"/>
      <c r="V606" s="42"/>
      <c r="W606" s="42"/>
      <c r="X606" s="19"/>
      <c r="Y606" s="19"/>
      <c r="Z606" s="35"/>
      <c r="AA606" s="35"/>
      <c r="AB606" s="54"/>
      <c r="AC606" s="19"/>
      <c r="AD606" s="19"/>
      <c r="AE606" s="19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39"/>
      <c r="AU606" s="8"/>
      <c r="AV606" s="8"/>
      <c r="AW606" s="8"/>
      <c r="AX606" s="8"/>
      <c r="AY606" s="9"/>
      <c r="AZ606" s="9"/>
      <c r="BA606" s="8"/>
      <c r="BB606" s="8"/>
      <c r="BC606" s="9"/>
      <c r="BD606" s="9"/>
      <c r="BE606" s="8"/>
      <c r="BF606" s="9"/>
      <c r="BG606" s="8"/>
      <c r="BH606" s="9"/>
      <c r="BI606" s="8"/>
      <c r="BJ606" s="9"/>
      <c r="BK606" s="8"/>
      <c r="BL606" s="8"/>
      <c r="BM606" s="8"/>
      <c r="BN606" s="9"/>
      <c r="BO606" s="8"/>
      <c r="BP606" s="8"/>
      <c r="BS606" s="17"/>
      <c r="BT606" s="17"/>
      <c r="BU606" s="17"/>
      <c r="BV606" s="17"/>
      <c r="BW606" s="17"/>
      <c r="BX606" s="17"/>
      <c r="BY606" s="17"/>
      <c r="BZ606" s="17"/>
      <c r="CB606" s="10"/>
      <c r="CC606" s="10"/>
      <c r="CD606" s="9"/>
      <c r="CE606" s="9"/>
      <c r="CF606" s="9"/>
      <c r="CG606" s="9"/>
      <c r="CH606" s="9"/>
      <c r="CI606" s="9"/>
      <c r="CK606" s="8"/>
      <c r="CL606" s="8"/>
      <c r="CM606" s="8"/>
      <c r="CN606" s="8"/>
      <c r="CO606" s="9"/>
      <c r="CP606" s="8"/>
      <c r="CQ606" s="8"/>
      <c r="CR606"/>
      <c r="CS606"/>
      <c r="CT606"/>
      <c r="CU606"/>
      <c r="CV606"/>
      <c r="CW606"/>
      <c r="CX606"/>
      <c r="CY606"/>
      <c r="CZ606"/>
      <c r="DA606"/>
      <c r="DB606"/>
      <c r="DC606"/>
      <c r="DD606"/>
      <c r="DE606"/>
      <c r="DF606"/>
      <c r="DG606"/>
      <c r="DH606"/>
      <c r="DI606"/>
      <c r="DJ606"/>
      <c r="DK606"/>
      <c r="DL606"/>
      <c r="DM606"/>
      <c r="DN606"/>
      <c r="DO606"/>
      <c r="DP606"/>
      <c r="DQ606"/>
      <c r="DR606"/>
      <c r="DS606"/>
      <c r="DT606"/>
      <c r="DU606"/>
      <c r="DV606"/>
      <c r="DW606"/>
    </row>
    <row r="607" spans="1:127" s="4" customFormat="1">
      <c r="A607" s="28"/>
      <c r="B607" s="23"/>
      <c r="C607" s="23"/>
      <c r="D607" s="23"/>
      <c r="E607" s="49"/>
      <c r="F607" s="217"/>
      <c r="G607" s="26"/>
      <c r="H607" s="24"/>
      <c r="I607" s="24"/>
      <c r="J607" s="24"/>
      <c r="K607" s="24"/>
      <c r="L607" s="24"/>
      <c r="M607" s="233"/>
      <c r="N607" s="24"/>
      <c r="O607" s="24"/>
      <c r="P607" s="24"/>
      <c r="Q607" s="19"/>
      <c r="R607" s="42"/>
      <c r="S607" s="45"/>
      <c r="T607" s="45"/>
      <c r="U607" s="47"/>
      <c r="V607" s="42"/>
      <c r="W607" s="42"/>
      <c r="X607" s="19"/>
      <c r="Y607" s="19"/>
      <c r="Z607" s="35"/>
      <c r="AA607" s="35"/>
      <c r="AB607" s="54"/>
      <c r="AC607" s="19"/>
      <c r="AD607" s="19"/>
      <c r="AE607" s="19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39"/>
      <c r="AU607" s="8"/>
      <c r="AV607" s="8"/>
      <c r="AW607" s="8"/>
      <c r="AX607" s="8"/>
      <c r="AY607" s="9"/>
      <c r="AZ607" s="9"/>
      <c r="BA607" s="8"/>
      <c r="BB607" s="8"/>
      <c r="BC607" s="9"/>
      <c r="BD607" s="9"/>
      <c r="BE607" s="8"/>
      <c r="BF607" s="9"/>
      <c r="BG607" s="8"/>
      <c r="BH607" s="9"/>
      <c r="BI607" s="8"/>
      <c r="BJ607" s="9"/>
      <c r="BK607" s="8"/>
      <c r="BL607" s="8"/>
      <c r="BM607" s="8"/>
      <c r="BN607" s="9"/>
      <c r="BO607" s="8"/>
      <c r="BP607" s="8"/>
      <c r="BS607" s="17"/>
      <c r="BT607" s="17"/>
      <c r="BU607" s="17"/>
      <c r="BV607" s="17"/>
      <c r="BW607" s="17"/>
      <c r="BX607" s="17"/>
      <c r="BY607" s="17"/>
      <c r="BZ607" s="17"/>
      <c r="CB607" s="10"/>
      <c r="CC607" s="10"/>
      <c r="CD607" s="9"/>
      <c r="CE607" s="9"/>
      <c r="CF607" s="9"/>
      <c r="CG607" s="9"/>
      <c r="CH607" s="9"/>
      <c r="CI607" s="9"/>
      <c r="CK607" s="8"/>
      <c r="CL607" s="8"/>
      <c r="CM607" s="8"/>
      <c r="CN607" s="8"/>
      <c r="CO607" s="9"/>
      <c r="CP607" s="8"/>
      <c r="CQ607" s="8"/>
      <c r="CR607"/>
      <c r="CS607"/>
      <c r="CT607"/>
      <c r="CU607"/>
      <c r="CV607"/>
      <c r="CW607"/>
      <c r="CX607"/>
      <c r="CY607"/>
      <c r="CZ607"/>
      <c r="DA607"/>
      <c r="DB607"/>
      <c r="DC607"/>
      <c r="DD607"/>
      <c r="DE607"/>
      <c r="DF607"/>
      <c r="DG607"/>
      <c r="DH607"/>
      <c r="DI607"/>
      <c r="DJ607"/>
      <c r="DK607"/>
      <c r="DL607"/>
      <c r="DM607"/>
      <c r="DN607"/>
      <c r="DO607"/>
      <c r="DP607"/>
      <c r="DQ607"/>
      <c r="DR607"/>
      <c r="DS607"/>
      <c r="DT607"/>
      <c r="DU607"/>
      <c r="DV607"/>
      <c r="DW607"/>
    </row>
    <row r="608" spans="1:127" s="4" customFormat="1">
      <c r="A608" s="28"/>
      <c r="B608" s="23"/>
      <c r="C608" s="23"/>
      <c r="D608" s="23"/>
      <c r="E608" s="49"/>
      <c r="F608" s="217"/>
      <c r="G608" s="26"/>
      <c r="H608" s="24"/>
      <c r="I608" s="24"/>
      <c r="J608" s="24"/>
      <c r="K608" s="24"/>
      <c r="L608" s="24"/>
      <c r="M608" s="233"/>
      <c r="N608" s="24"/>
      <c r="O608" s="24"/>
      <c r="P608" s="24"/>
      <c r="Q608" s="19"/>
      <c r="R608" s="42"/>
      <c r="S608" s="45"/>
      <c r="T608" s="45"/>
      <c r="U608" s="47"/>
      <c r="V608" s="42"/>
      <c r="W608" s="42"/>
      <c r="X608" s="19"/>
      <c r="Y608" s="19"/>
      <c r="Z608" s="35"/>
      <c r="AA608" s="35"/>
      <c r="AB608" s="54"/>
      <c r="AC608" s="19"/>
      <c r="AD608" s="19"/>
      <c r="AE608" s="19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39"/>
      <c r="AU608" s="8"/>
      <c r="AV608" s="8"/>
      <c r="AW608" s="8"/>
      <c r="AX608" s="8"/>
      <c r="AY608" s="9"/>
      <c r="AZ608" s="9"/>
      <c r="BA608" s="8"/>
      <c r="BB608" s="8"/>
      <c r="BC608" s="9"/>
      <c r="BD608" s="9"/>
      <c r="BE608" s="8"/>
      <c r="BF608" s="9"/>
      <c r="BG608" s="8"/>
      <c r="BH608" s="9"/>
      <c r="BI608" s="8"/>
      <c r="BJ608" s="9"/>
      <c r="BK608" s="8"/>
      <c r="BL608" s="8"/>
      <c r="BM608" s="8"/>
      <c r="BN608" s="9"/>
      <c r="BO608" s="8"/>
      <c r="BP608" s="8"/>
      <c r="BS608" s="17"/>
      <c r="BT608" s="17"/>
      <c r="BU608" s="17"/>
      <c r="BV608" s="17"/>
      <c r="BW608" s="17"/>
      <c r="BX608" s="17"/>
      <c r="BY608" s="17"/>
      <c r="BZ608" s="17"/>
      <c r="CB608" s="10"/>
      <c r="CC608" s="10"/>
      <c r="CD608" s="9"/>
      <c r="CE608" s="9"/>
      <c r="CF608" s="9"/>
      <c r="CG608" s="9"/>
      <c r="CH608" s="9"/>
      <c r="CI608" s="9"/>
      <c r="CK608" s="8"/>
      <c r="CL608" s="8"/>
      <c r="CM608" s="8"/>
      <c r="CN608" s="8"/>
      <c r="CO608" s="9"/>
      <c r="CP608" s="8"/>
      <c r="CQ608" s="8"/>
      <c r="CR608"/>
      <c r="CS608"/>
      <c r="CT608"/>
      <c r="CU608"/>
      <c r="CV608"/>
      <c r="CW608"/>
      <c r="CX608"/>
      <c r="CY608"/>
      <c r="CZ608"/>
      <c r="DA608"/>
      <c r="DB608"/>
      <c r="DC608"/>
      <c r="DD608"/>
      <c r="DE608"/>
      <c r="DF608"/>
      <c r="DG608"/>
      <c r="DH608"/>
      <c r="DI608"/>
      <c r="DJ608"/>
      <c r="DK608"/>
      <c r="DL608"/>
      <c r="DM608"/>
      <c r="DN608"/>
      <c r="DO608"/>
      <c r="DP608"/>
      <c r="DQ608"/>
      <c r="DR608"/>
      <c r="DS608"/>
      <c r="DT608"/>
      <c r="DU608"/>
      <c r="DV608"/>
      <c r="DW608"/>
    </row>
    <row r="609" spans="1:127" s="4" customFormat="1">
      <c r="A609" s="28"/>
      <c r="B609" s="23"/>
      <c r="C609" s="23"/>
      <c r="D609" s="23"/>
      <c r="E609" s="49"/>
      <c r="F609" s="217"/>
      <c r="G609" s="26"/>
      <c r="H609" s="24"/>
      <c r="I609" s="24"/>
      <c r="J609" s="24"/>
      <c r="K609" s="24"/>
      <c r="L609" s="24"/>
      <c r="M609" s="233"/>
      <c r="N609" s="24"/>
      <c r="O609" s="24"/>
      <c r="P609" s="24"/>
      <c r="Q609" s="19"/>
      <c r="R609" s="42"/>
      <c r="S609" s="45"/>
      <c r="T609" s="45"/>
      <c r="U609" s="47"/>
      <c r="V609" s="42"/>
      <c r="W609" s="42"/>
      <c r="X609" s="19"/>
      <c r="Y609" s="19"/>
      <c r="Z609" s="35"/>
      <c r="AA609" s="35"/>
      <c r="AB609" s="54"/>
      <c r="AC609" s="19"/>
      <c r="AD609" s="19"/>
      <c r="AE609" s="19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39"/>
      <c r="AU609" s="8"/>
      <c r="AV609" s="8"/>
      <c r="AW609" s="8"/>
      <c r="AX609" s="8"/>
      <c r="AY609" s="9"/>
      <c r="AZ609" s="9"/>
      <c r="BA609" s="8"/>
      <c r="BB609" s="8"/>
      <c r="BC609" s="9"/>
      <c r="BD609" s="9"/>
      <c r="BE609" s="8"/>
      <c r="BF609" s="9"/>
      <c r="BG609" s="8"/>
      <c r="BH609" s="9"/>
      <c r="BI609" s="8"/>
      <c r="BJ609" s="9"/>
      <c r="BK609" s="8"/>
      <c r="BL609" s="8"/>
      <c r="BM609" s="8"/>
      <c r="BN609" s="9"/>
      <c r="BO609" s="8"/>
      <c r="BP609" s="8"/>
      <c r="BS609" s="17"/>
      <c r="BT609" s="17"/>
      <c r="BU609" s="17"/>
      <c r="BV609" s="17"/>
      <c r="BW609" s="17"/>
      <c r="BX609" s="17"/>
      <c r="BY609" s="17"/>
      <c r="BZ609" s="17"/>
      <c r="CB609" s="10"/>
      <c r="CC609" s="10"/>
      <c r="CD609" s="9"/>
      <c r="CE609" s="9"/>
      <c r="CF609" s="9"/>
      <c r="CG609" s="9"/>
      <c r="CH609" s="9"/>
      <c r="CI609" s="9"/>
      <c r="CK609" s="8"/>
      <c r="CL609" s="8"/>
      <c r="CM609" s="8"/>
      <c r="CN609" s="8"/>
      <c r="CO609" s="9"/>
      <c r="CP609" s="8"/>
      <c r="CQ609" s="8"/>
      <c r="CR609"/>
      <c r="CS609"/>
      <c r="CT609"/>
      <c r="CU609"/>
      <c r="CV609"/>
      <c r="CW609"/>
      <c r="CX609"/>
      <c r="CY609"/>
      <c r="CZ609"/>
      <c r="DA609"/>
      <c r="DB609"/>
      <c r="DC609"/>
      <c r="DD609"/>
      <c r="DE609"/>
      <c r="DF609"/>
      <c r="DG609"/>
      <c r="DH609"/>
      <c r="DI609"/>
      <c r="DJ609"/>
      <c r="DK609"/>
      <c r="DL609"/>
      <c r="DM609"/>
      <c r="DN609"/>
      <c r="DO609"/>
      <c r="DP609"/>
      <c r="DQ609"/>
      <c r="DR609"/>
      <c r="DS609"/>
      <c r="DT609"/>
      <c r="DU609"/>
      <c r="DV609"/>
      <c r="DW609"/>
    </row>
    <row r="610" spans="1:127" s="4" customFormat="1">
      <c r="A610" s="28"/>
      <c r="B610" s="23"/>
      <c r="C610" s="23"/>
      <c r="D610" s="23"/>
      <c r="E610" s="49"/>
      <c r="F610" s="217"/>
      <c r="G610" s="26"/>
      <c r="H610" s="24"/>
      <c r="I610" s="24"/>
      <c r="J610" s="24"/>
      <c r="K610" s="24"/>
      <c r="L610" s="24"/>
      <c r="M610" s="233"/>
      <c r="N610" s="24"/>
      <c r="O610" s="24"/>
      <c r="P610" s="24"/>
      <c r="Q610" s="19"/>
      <c r="R610" s="42"/>
      <c r="S610" s="45"/>
      <c r="T610" s="45"/>
      <c r="U610" s="47"/>
      <c r="V610" s="42"/>
      <c r="W610" s="42"/>
      <c r="X610" s="19"/>
      <c r="Y610" s="19"/>
      <c r="Z610" s="35"/>
      <c r="AA610" s="35"/>
      <c r="AB610" s="54"/>
      <c r="AC610" s="19"/>
      <c r="AD610" s="19"/>
      <c r="AE610" s="19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39"/>
      <c r="AU610" s="8"/>
      <c r="AV610" s="8"/>
      <c r="AW610" s="8"/>
      <c r="AX610" s="8"/>
      <c r="AY610" s="9"/>
      <c r="AZ610" s="9"/>
      <c r="BA610" s="8"/>
      <c r="BB610" s="8"/>
      <c r="BC610" s="9"/>
      <c r="BD610" s="9"/>
      <c r="BE610" s="8"/>
      <c r="BF610" s="9"/>
      <c r="BG610" s="8"/>
      <c r="BH610" s="9"/>
      <c r="BI610" s="8"/>
      <c r="BJ610" s="9"/>
      <c r="BK610" s="8"/>
      <c r="BL610" s="8"/>
      <c r="BM610" s="8"/>
      <c r="BN610" s="9"/>
      <c r="BO610" s="8"/>
      <c r="BP610" s="8"/>
      <c r="BS610" s="17"/>
      <c r="BT610" s="17"/>
      <c r="BU610" s="17"/>
      <c r="BV610" s="17"/>
      <c r="BW610" s="17"/>
      <c r="BX610" s="17"/>
      <c r="BY610" s="17"/>
      <c r="BZ610" s="17"/>
      <c r="CB610" s="10"/>
      <c r="CC610" s="10"/>
      <c r="CD610" s="9"/>
      <c r="CE610" s="9"/>
      <c r="CF610" s="9"/>
      <c r="CG610" s="9"/>
      <c r="CH610" s="9"/>
      <c r="CI610" s="9"/>
      <c r="CK610" s="8"/>
      <c r="CL610" s="8"/>
      <c r="CM610" s="8"/>
      <c r="CN610" s="8"/>
      <c r="CO610" s="9"/>
      <c r="CP610" s="8"/>
      <c r="CQ610" s="8"/>
      <c r="CR610"/>
      <c r="CS610"/>
      <c r="CT610"/>
      <c r="CU610"/>
      <c r="CV610"/>
      <c r="CW610"/>
      <c r="CX610"/>
      <c r="CY610"/>
      <c r="CZ610"/>
      <c r="DA610"/>
      <c r="DB610"/>
      <c r="DC610"/>
      <c r="DD610"/>
      <c r="DE610"/>
      <c r="DF610"/>
      <c r="DG610"/>
      <c r="DH610"/>
      <c r="DI610"/>
      <c r="DJ610"/>
      <c r="DK610"/>
      <c r="DL610"/>
      <c r="DM610"/>
      <c r="DN610"/>
      <c r="DO610"/>
      <c r="DP610"/>
      <c r="DQ610"/>
      <c r="DR610"/>
      <c r="DS610"/>
      <c r="DT610"/>
      <c r="DU610"/>
      <c r="DV610"/>
      <c r="DW610"/>
    </row>
    <row r="611" spans="1:127" s="4" customFormat="1">
      <c r="A611" s="28"/>
      <c r="B611" s="23"/>
      <c r="C611" s="23"/>
      <c r="D611" s="23"/>
      <c r="E611" s="49"/>
      <c r="F611" s="217"/>
      <c r="G611" s="26"/>
      <c r="H611" s="24"/>
      <c r="I611" s="24"/>
      <c r="J611" s="24"/>
      <c r="K611" s="24"/>
      <c r="L611" s="24"/>
      <c r="M611" s="233"/>
      <c r="N611" s="24"/>
      <c r="O611" s="24"/>
      <c r="P611" s="24"/>
      <c r="Q611" s="19"/>
      <c r="R611" s="42"/>
      <c r="S611" s="45"/>
      <c r="T611" s="45"/>
      <c r="U611" s="47"/>
      <c r="V611" s="42"/>
      <c r="W611" s="42"/>
      <c r="X611" s="19"/>
      <c r="Y611" s="19"/>
      <c r="Z611" s="35"/>
      <c r="AA611" s="35"/>
      <c r="AB611" s="54"/>
      <c r="AC611" s="19"/>
      <c r="AD611" s="19"/>
      <c r="AE611" s="19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39"/>
      <c r="AU611" s="8"/>
      <c r="AV611" s="8"/>
      <c r="AW611" s="8"/>
      <c r="AX611" s="8"/>
      <c r="AY611" s="9"/>
      <c r="AZ611" s="9"/>
      <c r="BA611" s="8"/>
      <c r="BB611" s="8"/>
      <c r="BC611" s="9"/>
      <c r="BD611" s="9"/>
      <c r="BE611" s="8"/>
      <c r="BF611" s="9"/>
      <c r="BG611" s="8"/>
      <c r="BH611" s="9"/>
      <c r="BI611" s="8"/>
      <c r="BJ611" s="9"/>
      <c r="BK611" s="8"/>
      <c r="BL611" s="8"/>
      <c r="BM611" s="8"/>
      <c r="BN611" s="9"/>
      <c r="BO611" s="8"/>
      <c r="BP611" s="8"/>
      <c r="BS611" s="17"/>
      <c r="BT611" s="17"/>
      <c r="BU611" s="17"/>
      <c r="BV611" s="17"/>
      <c r="BW611" s="17"/>
      <c r="BX611" s="17"/>
      <c r="BY611" s="17"/>
      <c r="BZ611" s="17"/>
      <c r="CB611" s="10"/>
      <c r="CC611" s="10"/>
      <c r="CD611" s="9"/>
      <c r="CE611" s="9"/>
      <c r="CF611" s="9"/>
      <c r="CG611" s="9"/>
      <c r="CH611" s="9"/>
      <c r="CI611" s="9"/>
      <c r="CK611" s="8"/>
      <c r="CL611" s="8"/>
      <c r="CM611" s="8"/>
      <c r="CN611" s="8"/>
      <c r="CO611" s="9"/>
      <c r="CP611" s="8"/>
      <c r="CQ611" s="8"/>
      <c r="CR611"/>
      <c r="CS611"/>
      <c r="CT611"/>
      <c r="CU611"/>
      <c r="CV611"/>
      <c r="CW611"/>
      <c r="CX611"/>
      <c r="CY611"/>
      <c r="CZ611"/>
      <c r="DA611"/>
      <c r="DB611"/>
      <c r="DC611"/>
      <c r="DD611"/>
      <c r="DE611"/>
      <c r="DF611"/>
      <c r="DG611"/>
      <c r="DH611"/>
      <c r="DI611"/>
      <c r="DJ611"/>
      <c r="DK611"/>
      <c r="DL611"/>
      <c r="DM611"/>
      <c r="DN611"/>
      <c r="DO611"/>
      <c r="DP611"/>
      <c r="DQ611"/>
      <c r="DR611"/>
      <c r="DS611"/>
      <c r="DT611"/>
      <c r="DU611"/>
      <c r="DV611"/>
      <c r="DW611"/>
    </row>
    <row r="612" spans="1:127" s="4" customFormat="1">
      <c r="A612" s="28"/>
      <c r="B612" s="23"/>
      <c r="C612" s="23"/>
      <c r="D612" s="23"/>
      <c r="E612" s="49"/>
      <c r="F612" s="217"/>
      <c r="G612" s="26"/>
      <c r="H612" s="24"/>
      <c r="I612" s="24"/>
      <c r="J612" s="24"/>
      <c r="K612" s="24"/>
      <c r="L612" s="24"/>
      <c r="M612" s="233"/>
      <c r="N612" s="24"/>
      <c r="O612" s="24"/>
      <c r="P612" s="24"/>
      <c r="Q612" s="19"/>
      <c r="R612" s="42"/>
      <c r="S612" s="45"/>
      <c r="T612" s="45"/>
      <c r="U612" s="47"/>
      <c r="V612" s="42"/>
      <c r="W612" s="42"/>
      <c r="X612" s="19"/>
      <c r="Y612" s="19"/>
      <c r="Z612" s="35"/>
      <c r="AA612" s="35"/>
      <c r="AB612" s="54"/>
      <c r="AC612" s="19"/>
      <c r="AD612" s="19"/>
      <c r="AE612" s="19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39"/>
      <c r="AU612" s="8"/>
      <c r="AV612" s="8"/>
      <c r="AW612" s="8"/>
      <c r="AX612" s="8"/>
      <c r="AY612" s="9"/>
      <c r="AZ612" s="9"/>
      <c r="BA612" s="8"/>
      <c r="BB612" s="8"/>
      <c r="BC612" s="9"/>
      <c r="BD612" s="9"/>
      <c r="BE612" s="8"/>
      <c r="BF612" s="9"/>
      <c r="BG612" s="8"/>
      <c r="BH612" s="9"/>
      <c r="BI612" s="8"/>
      <c r="BJ612" s="9"/>
      <c r="BK612" s="8"/>
      <c r="BL612" s="8"/>
      <c r="BM612" s="8"/>
      <c r="BN612" s="9"/>
      <c r="BO612" s="8"/>
      <c r="BP612" s="8"/>
      <c r="BS612" s="17"/>
      <c r="BT612" s="17"/>
      <c r="BU612" s="17"/>
      <c r="BV612" s="17"/>
      <c r="BW612" s="17"/>
      <c r="BX612" s="17"/>
      <c r="BY612" s="17"/>
      <c r="BZ612" s="17"/>
      <c r="CB612" s="10"/>
      <c r="CC612" s="10"/>
      <c r="CD612" s="9"/>
      <c r="CE612" s="9"/>
      <c r="CF612" s="9"/>
      <c r="CG612" s="9"/>
      <c r="CH612" s="9"/>
      <c r="CI612" s="9"/>
      <c r="CK612" s="8"/>
      <c r="CL612" s="8"/>
      <c r="CM612" s="8"/>
      <c r="CN612" s="8"/>
      <c r="CO612" s="9"/>
      <c r="CP612" s="8"/>
      <c r="CQ612" s="8"/>
      <c r="CR612"/>
      <c r="CS612"/>
      <c r="CT612"/>
      <c r="CU612"/>
      <c r="CV612"/>
      <c r="CW612"/>
      <c r="CX612"/>
      <c r="CY612"/>
      <c r="CZ612"/>
      <c r="DA612"/>
      <c r="DB612"/>
      <c r="DC612"/>
      <c r="DD612"/>
      <c r="DE612"/>
      <c r="DF612"/>
      <c r="DG612"/>
      <c r="DH612"/>
      <c r="DI612"/>
      <c r="DJ612"/>
      <c r="DK612"/>
      <c r="DL612"/>
      <c r="DM612"/>
      <c r="DN612"/>
      <c r="DO612"/>
      <c r="DP612"/>
      <c r="DQ612"/>
      <c r="DR612"/>
      <c r="DS612"/>
      <c r="DT612"/>
      <c r="DU612"/>
      <c r="DV612"/>
      <c r="DW612"/>
    </row>
    <row r="613" spans="1:127" s="4" customFormat="1">
      <c r="A613" s="28"/>
      <c r="B613" s="23"/>
      <c r="C613" s="23"/>
      <c r="D613" s="23"/>
      <c r="E613" s="49"/>
      <c r="F613" s="217"/>
      <c r="G613" s="26"/>
      <c r="H613" s="24"/>
      <c r="I613" s="24"/>
      <c r="J613" s="24"/>
      <c r="K613" s="24"/>
      <c r="L613" s="24"/>
      <c r="M613" s="233"/>
      <c r="N613" s="24"/>
      <c r="O613" s="24"/>
      <c r="P613" s="24"/>
      <c r="Q613" s="19"/>
      <c r="R613" s="42"/>
      <c r="S613" s="45"/>
      <c r="T613" s="45"/>
      <c r="U613" s="47"/>
      <c r="V613" s="42"/>
      <c r="W613" s="42"/>
      <c r="X613" s="19"/>
      <c r="Y613" s="19"/>
      <c r="Z613" s="35"/>
      <c r="AA613" s="35"/>
      <c r="AB613" s="54"/>
      <c r="AC613" s="19"/>
      <c r="AD613" s="19"/>
      <c r="AE613" s="19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39"/>
      <c r="AU613" s="8"/>
      <c r="AV613" s="8"/>
      <c r="AW613" s="8"/>
      <c r="AX613" s="8"/>
      <c r="AY613" s="9"/>
      <c r="AZ613" s="9"/>
      <c r="BA613" s="8"/>
      <c r="BB613" s="8"/>
      <c r="BC613" s="9"/>
      <c r="BD613" s="9"/>
      <c r="BE613" s="8"/>
      <c r="BF613" s="9"/>
      <c r="BG613" s="8"/>
      <c r="BH613" s="9"/>
      <c r="BI613" s="8"/>
      <c r="BJ613" s="9"/>
      <c r="BK613" s="8"/>
      <c r="BL613" s="8"/>
      <c r="BM613" s="8"/>
      <c r="BN613" s="9"/>
      <c r="BO613" s="8"/>
      <c r="BP613" s="8"/>
      <c r="BS613" s="17"/>
      <c r="BT613" s="17"/>
      <c r="BU613" s="17"/>
      <c r="BV613" s="17"/>
      <c r="BW613" s="17"/>
      <c r="BX613" s="17"/>
      <c r="BY613" s="17"/>
      <c r="BZ613" s="17"/>
      <c r="CB613" s="10"/>
      <c r="CC613" s="10"/>
      <c r="CD613" s="9"/>
      <c r="CE613" s="9"/>
      <c r="CF613" s="9"/>
      <c r="CG613" s="9"/>
      <c r="CH613" s="9"/>
      <c r="CI613" s="9"/>
      <c r="CK613" s="8"/>
      <c r="CL613" s="8"/>
      <c r="CM613" s="8"/>
      <c r="CN613" s="8"/>
      <c r="CO613" s="9"/>
      <c r="CP613" s="8"/>
      <c r="CQ613" s="8"/>
      <c r="CR613"/>
      <c r="CS613"/>
      <c r="CT613"/>
      <c r="CU613"/>
      <c r="CV613"/>
      <c r="CW613"/>
      <c r="CX613"/>
      <c r="CY613"/>
      <c r="CZ613"/>
      <c r="DA613"/>
      <c r="DB613"/>
      <c r="DC613"/>
      <c r="DD613"/>
      <c r="DE613"/>
      <c r="DF613"/>
      <c r="DG613"/>
      <c r="DH613"/>
      <c r="DI613"/>
      <c r="DJ613"/>
      <c r="DK613"/>
      <c r="DL613"/>
      <c r="DM613"/>
      <c r="DN613"/>
      <c r="DO613"/>
      <c r="DP613"/>
      <c r="DQ613"/>
      <c r="DR613"/>
      <c r="DS613"/>
      <c r="DT613"/>
      <c r="DU613"/>
      <c r="DV613"/>
      <c r="DW613"/>
    </row>
    <row r="614" spans="1:127" s="4" customFormat="1">
      <c r="A614" s="28"/>
      <c r="B614" s="23"/>
      <c r="C614" s="23"/>
      <c r="D614" s="23"/>
      <c r="E614" s="49"/>
      <c r="F614" s="217"/>
      <c r="G614" s="26"/>
      <c r="H614" s="24"/>
      <c r="I614" s="24"/>
      <c r="J614" s="24"/>
      <c r="K614" s="24"/>
      <c r="L614" s="24"/>
      <c r="M614" s="233"/>
      <c r="N614" s="24"/>
      <c r="O614" s="24"/>
      <c r="P614" s="24"/>
      <c r="Q614" s="19"/>
      <c r="R614" s="42"/>
      <c r="S614" s="45"/>
      <c r="T614" s="45"/>
      <c r="U614" s="47"/>
      <c r="V614" s="42"/>
      <c r="W614" s="42"/>
      <c r="X614" s="19"/>
      <c r="Y614" s="19"/>
      <c r="Z614" s="35"/>
      <c r="AA614" s="35"/>
      <c r="AB614" s="54"/>
      <c r="AC614" s="19"/>
      <c r="AD614" s="19"/>
      <c r="AE614" s="19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39"/>
      <c r="AU614" s="8"/>
      <c r="AV614" s="8"/>
      <c r="AW614" s="8"/>
      <c r="AX614" s="8"/>
      <c r="AY614" s="9"/>
      <c r="AZ614" s="9"/>
      <c r="BA614" s="8"/>
      <c r="BB614" s="8"/>
      <c r="BC614" s="9"/>
      <c r="BD614" s="9"/>
      <c r="BE614" s="8"/>
      <c r="BF614" s="9"/>
      <c r="BG614" s="8"/>
      <c r="BH614" s="9"/>
      <c r="BI614" s="8"/>
      <c r="BJ614" s="9"/>
      <c r="BK614" s="8"/>
      <c r="BL614" s="8"/>
      <c r="BM614" s="8"/>
      <c r="BN614" s="9"/>
      <c r="BO614" s="8"/>
      <c r="BP614" s="8"/>
      <c r="BS614" s="17"/>
      <c r="BT614" s="17"/>
      <c r="BU614" s="17"/>
      <c r="BV614" s="17"/>
      <c r="BW614" s="17"/>
      <c r="BX614" s="17"/>
      <c r="BY614" s="17"/>
      <c r="BZ614" s="17"/>
      <c r="CB614" s="10"/>
      <c r="CC614" s="10"/>
      <c r="CD614" s="9"/>
      <c r="CE614" s="9"/>
      <c r="CF614" s="9"/>
      <c r="CG614" s="9"/>
      <c r="CH614" s="9"/>
      <c r="CI614" s="9"/>
      <c r="CK614" s="8"/>
      <c r="CL614" s="8"/>
      <c r="CM614" s="8"/>
      <c r="CN614" s="8"/>
      <c r="CO614" s="9"/>
      <c r="CP614" s="8"/>
      <c r="CQ614" s="8"/>
      <c r="CR614"/>
      <c r="CS614"/>
      <c r="CT614"/>
      <c r="CU614"/>
      <c r="CV614"/>
      <c r="CW614"/>
      <c r="CX614"/>
      <c r="CY614"/>
      <c r="CZ614"/>
      <c r="DA614"/>
      <c r="DB614"/>
      <c r="DC614"/>
      <c r="DD614"/>
      <c r="DE614"/>
      <c r="DF614"/>
      <c r="DG614"/>
      <c r="DH614"/>
      <c r="DI614"/>
      <c r="DJ614"/>
      <c r="DK614"/>
      <c r="DL614"/>
      <c r="DM614"/>
      <c r="DN614"/>
      <c r="DO614"/>
      <c r="DP614"/>
      <c r="DQ614"/>
      <c r="DR614"/>
      <c r="DS614"/>
      <c r="DT614"/>
      <c r="DU614"/>
      <c r="DV614"/>
      <c r="DW614"/>
    </row>
    <row r="615" spans="1:127" s="4" customFormat="1">
      <c r="A615" s="28"/>
      <c r="B615" s="23"/>
      <c r="C615" s="23"/>
      <c r="D615" s="23"/>
      <c r="E615" s="49"/>
      <c r="F615" s="217"/>
      <c r="G615" s="26"/>
      <c r="H615" s="24"/>
      <c r="I615" s="24"/>
      <c r="J615" s="24"/>
      <c r="K615" s="24"/>
      <c r="L615" s="24"/>
      <c r="M615" s="233"/>
      <c r="N615" s="24"/>
      <c r="O615" s="24"/>
      <c r="P615" s="24"/>
      <c r="Q615" s="19"/>
      <c r="R615" s="42"/>
      <c r="S615" s="45"/>
      <c r="T615" s="45"/>
      <c r="U615" s="47"/>
      <c r="V615" s="42"/>
      <c r="W615" s="42"/>
      <c r="X615" s="19"/>
      <c r="Y615" s="19"/>
      <c r="Z615" s="35"/>
      <c r="AA615" s="35"/>
      <c r="AB615" s="54"/>
      <c r="AC615" s="19"/>
      <c r="AD615" s="19"/>
      <c r="AE615" s="19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39"/>
      <c r="AU615" s="8"/>
      <c r="AV615" s="8"/>
      <c r="AW615" s="8"/>
      <c r="AX615" s="8"/>
      <c r="AY615" s="9"/>
      <c r="AZ615" s="9"/>
      <c r="BA615" s="8"/>
      <c r="BB615" s="8"/>
      <c r="BC615" s="9"/>
      <c r="BD615" s="9"/>
      <c r="BE615" s="8"/>
      <c r="BF615" s="9"/>
      <c r="BG615" s="8"/>
      <c r="BH615" s="9"/>
      <c r="BI615" s="8"/>
      <c r="BJ615" s="9"/>
      <c r="BK615" s="8"/>
      <c r="BL615" s="8"/>
      <c r="BM615" s="8"/>
      <c r="BN615" s="9"/>
      <c r="BO615" s="8"/>
      <c r="BP615" s="8"/>
      <c r="BS615" s="17"/>
      <c r="BT615" s="17"/>
      <c r="BU615" s="17"/>
      <c r="BV615" s="17"/>
      <c r="BW615" s="17"/>
      <c r="BX615" s="17"/>
      <c r="BY615" s="17"/>
      <c r="BZ615" s="17"/>
      <c r="CB615" s="10"/>
      <c r="CC615" s="10"/>
      <c r="CD615" s="9"/>
      <c r="CE615" s="9"/>
      <c r="CF615" s="9"/>
      <c r="CG615" s="9"/>
      <c r="CH615" s="9"/>
      <c r="CI615" s="9"/>
      <c r="CK615" s="8"/>
      <c r="CL615" s="8"/>
      <c r="CM615" s="8"/>
      <c r="CN615" s="8"/>
      <c r="CO615" s="9"/>
      <c r="CP615" s="8"/>
      <c r="CQ615" s="8"/>
      <c r="CR615"/>
      <c r="CS615"/>
      <c r="CT615"/>
      <c r="CU615"/>
      <c r="CV615"/>
      <c r="CW615"/>
      <c r="CX615"/>
      <c r="CY615"/>
      <c r="CZ615"/>
      <c r="DA615"/>
      <c r="DB615"/>
      <c r="DC615"/>
      <c r="DD615"/>
      <c r="DE615"/>
      <c r="DF615"/>
      <c r="DG615"/>
      <c r="DH615"/>
      <c r="DI615"/>
      <c r="DJ615"/>
      <c r="DK615"/>
      <c r="DL615"/>
      <c r="DM615"/>
      <c r="DN615"/>
      <c r="DO615"/>
      <c r="DP615"/>
      <c r="DQ615"/>
      <c r="DR615"/>
      <c r="DS615"/>
      <c r="DT615"/>
      <c r="DU615"/>
      <c r="DV615"/>
      <c r="DW615"/>
    </row>
    <row r="616" spans="1:127" s="4" customFormat="1">
      <c r="A616" s="28"/>
      <c r="B616" s="23"/>
      <c r="C616" s="23"/>
      <c r="D616" s="23"/>
      <c r="E616" s="49"/>
      <c r="F616" s="217"/>
      <c r="G616" s="26"/>
      <c r="H616" s="24"/>
      <c r="I616" s="24"/>
      <c r="J616" s="24"/>
      <c r="K616" s="24"/>
      <c r="L616" s="24"/>
      <c r="M616" s="233"/>
      <c r="N616" s="24"/>
      <c r="O616" s="24"/>
      <c r="P616" s="24"/>
      <c r="Q616" s="19"/>
      <c r="R616" s="42"/>
      <c r="S616" s="45"/>
      <c r="T616" s="45"/>
      <c r="U616" s="47"/>
      <c r="V616" s="42"/>
      <c r="W616" s="42"/>
      <c r="X616" s="19"/>
      <c r="Y616" s="19"/>
      <c r="Z616" s="35"/>
      <c r="AA616" s="35"/>
      <c r="AB616" s="54"/>
      <c r="AC616" s="19"/>
      <c r="AD616" s="19"/>
      <c r="AE616" s="19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39"/>
      <c r="AU616" s="8"/>
      <c r="AV616" s="8"/>
      <c r="AW616" s="8"/>
      <c r="AX616" s="8"/>
      <c r="AY616" s="9"/>
      <c r="AZ616" s="9"/>
      <c r="BA616" s="8"/>
      <c r="BB616" s="8"/>
      <c r="BC616" s="9"/>
      <c r="BD616" s="9"/>
      <c r="BE616" s="8"/>
      <c r="BF616" s="9"/>
      <c r="BG616" s="8"/>
      <c r="BH616" s="9"/>
      <c r="BI616" s="8"/>
      <c r="BJ616" s="9"/>
      <c r="BK616" s="8"/>
      <c r="BL616" s="8"/>
      <c r="BM616" s="8"/>
      <c r="BN616" s="9"/>
      <c r="BO616" s="8"/>
      <c r="BP616" s="8"/>
      <c r="BS616" s="17"/>
      <c r="BT616" s="17"/>
      <c r="BU616" s="17"/>
      <c r="BV616" s="17"/>
      <c r="BW616" s="17"/>
      <c r="BX616" s="17"/>
      <c r="BY616" s="17"/>
      <c r="BZ616" s="17"/>
      <c r="CB616" s="10"/>
      <c r="CC616" s="10"/>
      <c r="CD616" s="9"/>
      <c r="CE616" s="9"/>
      <c r="CF616" s="9"/>
      <c r="CG616" s="9"/>
      <c r="CH616" s="9"/>
      <c r="CI616" s="9"/>
      <c r="CK616" s="8"/>
      <c r="CL616" s="8"/>
      <c r="CM616" s="8"/>
      <c r="CN616" s="8"/>
      <c r="CO616" s="9"/>
      <c r="CP616" s="8"/>
      <c r="CQ616" s="8"/>
      <c r="CR616"/>
      <c r="CS616"/>
      <c r="CT616"/>
      <c r="CU616"/>
      <c r="CV616"/>
      <c r="CW616"/>
      <c r="CX616"/>
      <c r="CY616"/>
      <c r="CZ616"/>
      <c r="DA616"/>
      <c r="DB616"/>
      <c r="DC616"/>
      <c r="DD616"/>
      <c r="DE616"/>
      <c r="DF616"/>
      <c r="DG616"/>
      <c r="DH616"/>
      <c r="DI616"/>
      <c r="DJ616"/>
      <c r="DK616"/>
      <c r="DL616"/>
      <c r="DM616"/>
      <c r="DN616"/>
      <c r="DO616"/>
      <c r="DP616"/>
      <c r="DQ616"/>
      <c r="DR616"/>
      <c r="DS616"/>
      <c r="DT616"/>
      <c r="DU616"/>
      <c r="DV616"/>
      <c r="DW616"/>
    </row>
    <row r="617" spans="1:127" s="4" customFormat="1">
      <c r="A617" s="28"/>
      <c r="B617" s="23"/>
      <c r="C617" s="23"/>
      <c r="D617" s="23"/>
      <c r="E617" s="49"/>
      <c r="F617" s="217"/>
      <c r="G617" s="26"/>
      <c r="H617" s="24"/>
      <c r="I617" s="24"/>
      <c r="J617" s="24"/>
      <c r="K617" s="24"/>
      <c r="L617" s="24"/>
      <c r="M617" s="233"/>
      <c r="N617" s="24"/>
      <c r="O617" s="24"/>
      <c r="P617" s="24"/>
      <c r="Q617" s="19"/>
      <c r="R617" s="42"/>
      <c r="S617" s="45"/>
      <c r="T617" s="45"/>
      <c r="U617" s="47"/>
      <c r="V617" s="42"/>
      <c r="W617" s="42"/>
      <c r="X617" s="19"/>
      <c r="Y617" s="19"/>
      <c r="Z617" s="35"/>
      <c r="AA617" s="35"/>
      <c r="AB617" s="54"/>
      <c r="AC617" s="19"/>
      <c r="AD617" s="19"/>
      <c r="AE617" s="19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39"/>
      <c r="AU617" s="8"/>
      <c r="AV617" s="8"/>
      <c r="AW617" s="8"/>
      <c r="AX617" s="8"/>
      <c r="AY617" s="9"/>
      <c r="AZ617" s="9"/>
      <c r="BA617" s="8"/>
      <c r="BB617" s="8"/>
      <c r="BC617" s="9"/>
      <c r="BD617" s="9"/>
      <c r="BE617" s="8"/>
      <c r="BF617" s="9"/>
      <c r="BG617" s="8"/>
      <c r="BH617" s="9"/>
      <c r="BI617" s="8"/>
      <c r="BJ617" s="9"/>
      <c r="BK617" s="8"/>
      <c r="BL617" s="8"/>
      <c r="BM617" s="8"/>
      <c r="BN617" s="9"/>
      <c r="BO617" s="8"/>
      <c r="BP617" s="8"/>
      <c r="BS617" s="17"/>
      <c r="BT617" s="17"/>
      <c r="BU617" s="17"/>
      <c r="BV617" s="17"/>
      <c r="BW617" s="17"/>
      <c r="BX617" s="17"/>
      <c r="BY617" s="17"/>
      <c r="BZ617" s="17"/>
      <c r="CB617" s="10"/>
      <c r="CC617" s="10"/>
      <c r="CD617" s="9"/>
      <c r="CE617" s="9"/>
      <c r="CF617" s="9"/>
      <c r="CG617" s="9"/>
      <c r="CH617" s="9"/>
      <c r="CI617" s="9"/>
      <c r="CK617" s="8"/>
      <c r="CL617" s="8"/>
      <c r="CM617" s="8"/>
      <c r="CN617" s="8"/>
      <c r="CO617" s="9"/>
      <c r="CP617" s="8"/>
      <c r="CQ617" s="8"/>
      <c r="CR617"/>
      <c r="CS617"/>
      <c r="CT617"/>
      <c r="CU617"/>
      <c r="CV617"/>
      <c r="CW617"/>
      <c r="CX617"/>
      <c r="CY617"/>
      <c r="CZ617"/>
      <c r="DA617"/>
      <c r="DB617"/>
      <c r="DC617"/>
      <c r="DD617"/>
      <c r="DE617"/>
      <c r="DF617"/>
      <c r="DG617"/>
      <c r="DH617"/>
      <c r="DI617"/>
      <c r="DJ617"/>
      <c r="DK617"/>
      <c r="DL617"/>
      <c r="DM617"/>
      <c r="DN617"/>
      <c r="DO617"/>
      <c r="DP617"/>
      <c r="DQ617"/>
      <c r="DR617"/>
      <c r="DS617"/>
      <c r="DT617"/>
      <c r="DU617"/>
      <c r="DV617"/>
      <c r="DW617"/>
    </row>
    <row r="618" spans="1:127" s="4" customFormat="1">
      <c r="A618" s="28"/>
      <c r="B618" s="23"/>
      <c r="C618" s="23"/>
      <c r="D618" s="23"/>
      <c r="E618" s="49"/>
      <c r="F618" s="217"/>
      <c r="G618" s="26"/>
      <c r="H618" s="24"/>
      <c r="I618" s="24"/>
      <c r="J618" s="24"/>
      <c r="K618" s="24"/>
      <c r="L618" s="24"/>
      <c r="M618" s="233"/>
      <c r="N618" s="24"/>
      <c r="O618" s="24"/>
      <c r="P618" s="24"/>
      <c r="Q618" s="19"/>
      <c r="R618" s="42"/>
      <c r="S618" s="45"/>
      <c r="T618" s="45"/>
      <c r="U618" s="47"/>
      <c r="V618" s="42"/>
      <c r="W618" s="42"/>
      <c r="X618" s="19"/>
      <c r="Y618" s="19"/>
      <c r="Z618" s="35"/>
      <c r="AA618" s="35"/>
      <c r="AB618" s="54"/>
      <c r="AC618" s="19"/>
      <c r="AD618" s="19"/>
      <c r="AE618" s="19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39"/>
      <c r="AU618" s="8"/>
      <c r="AV618" s="8"/>
      <c r="AW618" s="8"/>
      <c r="AX618" s="8"/>
      <c r="AY618" s="9"/>
      <c r="AZ618" s="9"/>
      <c r="BA618" s="8"/>
      <c r="BB618" s="8"/>
      <c r="BC618" s="9"/>
      <c r="BD618" s="9"/>
      <c r="BE618" s="8"/>
      <c r="BF618" s="9"/>
      <c r="BG618" s="8"/>
      <c r="BH618" s="9"/>
      <c r="BI618" s="8"/>
      <c r="BJ618" s="9"/>
      <c r="BK618" s="8"/>
      <c r="BL618" s="8"/>
      <c r="BM618" s="8"/>
      <c r="BN618" s="9"/>
      <c r="BO618" s="8"/>
      <c r="BP618" s="8"/>
      <c r="BS618" s="17"/>
      <c r="BT618" s="17"/>
      <c r="BU618" s="17"/>
      <c r="BV618" s="17"/>
      <c r="BW618" s="17"/>
      <c r="BX618" s="17"/>
      <c r="BY618" s="17"/>
      <c r="BZ618" s="17"/>
      <c r="CB618" s="10"/>
      <c r="CC618" s="10"/>
      <c r="CD618" s="9"/>
      <c r="CE618" s="9"/>
      <c r="CF618" s="9"/>
      <c r="CG618" s="9"/>
      <c r="CH618" s="9"/>
      <c r="CI618" s="9"/>
      <c r="CK618" s="8"/>
      <c r="CL618" s="8"/>
      <c r="CM618" s="8"/>
      <c r="CN618" s="8"/>
      <c r="CO618" s="9"/>
      <c r="CP618" s="8"/>
      <c r="CQ618" s="8"/>
      <c r="CR618"/>
      <c r="CS618"/>
      <c r="CT618"/>
      <c r="CU618"/>
      <c r="CV618"/>
      <c r="CW618"/>
      <c r="CX618"/>
      <c r="CY618"/>
      <c r="CZ618"/>
      <c r="DA618"/>
      <c r="DB618"/>
      <c r="DC618"/>
      <c r="DD618"/>
      <c r="DE618"/>
      <c r="DF618"/>
      <c r="DG618"/>
      <c r="DH618"/>
      <c r="DI618"/>
      <c r="DJ618"/>
      <c r="DK618"/>
      <c r="DL618"/>
      <c r="DM618"/>
      <c r="DN618"/>
      <c r="DO618"/>
      <c r="DP618"/>
      <c r="DQ618"/>
      <c r="DR618"/>
      <c r="DS618"/>
      <c r="DT618"/>
      <c r="DU618"/>
      <c r="DV618"/>
      <c r="DW618"/>
    </row>
    <row r="619" spans="1:127" s="4" customFormat="1">
      <c r="A619" s="28"/>
      <c r="B619" s="23"/>
      <c r="C619" s="23"/>
      <c r="D619" s="23"/>
      <c r="E619" s="49"/>
      <c r="F619" s="217"/>
      <c r="G619" s="26"/>
      <c r="H619" s="24"/>
      <c r="I619" s="24"/>
      <c r="J619" s="24"/>
      <c r="K619" s="24"/>
      <c r="L619" s="24"/>
      <c r="M619" s="233"/>
      <c r="N619" s="24"/>
      <c r="O619" s="24"/>
      <c r="P619" s="24"/>
      <c r="Q619" s="19"/>
      <c r="R619" s="42"/>
      <c r="S619" s="45"/>
      <c r="T619" s="45"/>
      <c r="U619" s="47"/>
      <c r="V619" s="42"/>
      <c r="W619" s="42"/>
      <c r="X619" s="19"/>
      <c r="Y619" s="19"/>
      <c r="Z619" s="35"/>
      <c r="AA619" s="35"/>
      <c r="AB619" s="54"/>
      <c r="AC619" s="19"/>
      <c r="AD619" s="19"/>
      <c r="AE619" s="19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39"/>
      <c r="AU619" s="8"/>
      <c r="AV619" s="8"/>
      <c r="AW619" s="8"/>
      <c r="AX619" s="8"/>
      <c r="AY619" s="9"/>
      <c r="AZ619" s="9"/>
      <c r="BA619" s="8"/>
      <c r="BB619" s="8"/>
      <c r="BC619" s="9"/>
      <c r="BD619" s="9"/>
      <c r="BE619" s="8"/>
      <c r="BF619" s="9"/>
      <c r="BG619" s="8"/>
      <c r="BH619" s="9"/>
      <c r="BI619" s="8"/>
      <c r="BJ619" s="9"/>
      <c r="BK619" s="8"/>
      <c r="BL619" s="8"/>
      <c r="BM619" s="8"/>
      <c r="BN619" s="9"/>
      <c r="BO619" s="8"/>
      <c r="BP619" s="8"/>
      <c r="BS619" s="17"/>
      <c r="BT619" s="17"/>
      <c r="BU619" s="17"/>
      <c r="BV619" s="17"/>
      <c r="BW619" s="17"/>
      <c r="BX619" s="17"/>
      <c r="BY619" s="17"/>
      <c r="BZ619" s="17"/>
      <c r="CB619" s="10"/>
      <c r="CC619" s="10"/>
      <c r="CD619" s="9"/>
      <c r="CE619" s="9"/>
      <c r="CF619" s="9"/>
      <c r="CG619" s="9"/>
      <c r="CH619" s="9"/>
      <c r="CI619" s="9"/>
      <c r="CK619" s="8"/>
      <c r="CL619" s="8"/>
      <c r="CM619" s="8"/>
      <c r="CN619" s="8"/>
      <c r="CO619" s="9"/>
      <c r="CP619" s="8"/>
      <c r="CQ619" s="8"/>
      <c r="CR619"/>
      <c r="CS619"/>
      <c r="CT619"/>
      <c r="CU619"/>
      <c r="CV619"/>
      <c r="CW619"/>
      <c r="CX619"/>
      <c r="CY619"/>
      <c r="CZ619"/>
      <c r="DA619"/>
      <c r="DB619"/>
      <c r="DC619"/>
      <c r="DD619"/>
      <c r="DE619"/>
      <c r="DF619"/>
      <c r="DG619"/>
      <c r="DH619"/>
      <c r="DI619"/>
      <c r="DJ619"/>
      <c r="DK619"/>
      <c r="DL619"/>
      <c r="DM619"/>
      <c r="DN619"/>
      <c r="DO619"/>
      <c r="DP619"/>
      <c r="DQ619"/>
      <c r="DR619"/>
      <c r="DS619"/>
      <c r="DT619"/>
      <c r="DU619"/>
      <c r="DV619"/>
      <c r="DW619"/>
    </row>
    <row r="620" spans="1:127" s="4" customFormat="1">
      <c r="A620" s="28"/>
      <c r="B620" s="23"/>
      <c r="C620" s="23"/>
      <c r="D620" s="23"/>
      <c r="E620" s="49"/>
      <c r="F620" s="217"/>
      <c r="G620" s="26"/>
      <c r="H620" s="24"/>
      <c r="I620" s="24"/>
      <c r="J620" s="24"/>
      <c r="K620" s="24"/>
      <c r="L620" s="24"/>
      <c r="M620" s="233"/>
      <c r="N620" s="24"/>
      <c r="O620" s="24"/>
      <c r="P620" s="24"/>
      <c r="Q620" s="19"/>
      <c r="R620" s="42"/>
      <c r="S620" s="45"/>
      <c r="T620" s="45"/>
      <c r="U620" s="47"/>
      <c r="V620" s="42"/>
      <c r="W620" s="42"/>
      <c r="X620" s="19"/>
      <c r="Y620" s="19"/>
      <c r="Z620" s="35"/>
      <c r="AA620" s="35"/>
      <c r="AB620" s="54"/>
      <c r="AC620" s="19"/>
      <c r="AD620" s="19"/>
      <c r="AE620" s="19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39"/>
      <c r="AU620" s="8"/>
      <c r="AV620" s="8"/>
      <c r="AW620" s="8"/>
      <c r="AX620" s="8"/>
      <c r="AY620" s="9"/>
      <c r="AZ620" s="9"/>
      <c r="BA620" s="8"/>
      <c r="BB620" s="8"/>
      <c r="BC620" s="9"/>
      <c r="BD620" s="9"/>
      <c r="BE620" s="8"/>
      <c r="BF620" s="9"/>
      <c r="BG620" s="8"/>
      <c r="BH620" s="9"/>
      <c r="BI620" s="8"/>
      <c r="BJ620" s="9"/>
      <c r="BK620" s="8"/>
      <c r="BL620" s="8"/>
      <c r="BM620" s="8"/>
      <c r="BN620" s="9"/>
      <c r="BO620" s="8"/>
      <c r="BP620" s="8"/>
      <c r="BS620" s="17"/>
      <c r="BT620" s="17"/>
      <c r="BU620" s="17"/>
      <c r="BV620" s="17"/>
      <c r="BW620" s="17"/>
      <c r="BX620" s="17"/>
      <c r="BY620" s="17"/>
      <c r="BZ620" s="17"/>
      <c r="CB620" s="10"/>
      <c r="CC620" s="10"/>
      <c r="CD620" s="9"/>
      <c r="CE620" s="9"/>
      <c r="CF620" s="9"/>
      <c r="CG620" s="9"/>
      <c r="CH620" s="9"/>
      <c r="CI620" s="9"/>
      <c r="CK620" s="8"/>
      <c r="CL620" s="8"/>
      <c r="CM620" s="8"/>
      <c r="CN620" s="8"/>
      <c r="CO620" s="9"/>
      <c r="CP620" s="8"/>
      <c r="CQ620" s="8"/>
      <c r="CR620"/>
      <c r="CS620"/>
      <c r="CT620"/>
      <c r="CU620"/>
      <c r="CV620"/>
      <c r="CW620"/>
      <c r="CX620"/>
      <c r="CY620"/>
      <c r="CZ620"/>
      <c r="DA620"/>
      <c r="DB620"/>
      <c r="DC620"/>
      <c r="DD620"/>
      <c r="DE620"/>
      <c r="DF620"/>
      <c r="DG620"/>
      <c r="DH620"/>
      <c r="DI620"/>
      <c r="DJ620"/>
      <c r="DK620"/>
      <c r="DL620"/>
      <c r="DM620"/>
      <c r="DN620"/>
      <c r="DO620"/>
      <c r="DP620"/>
      <c r="DQ620"/>
      <c r="DR620"/>
      <c r="DS620"/>
      <c r="DT620"/>
      <c r="DU620"/>
      <c r="DV620"/>
      <c r="DW620"/>
    </row>
    <row r="621" spans="1:127" s="4" customFormat="1">
      <c r="A621" s="28"/>
      <c r="B621" s="23"/>
      <c r="C621" s="23"/>
      <c r="D621" s="23"/>
      <c r="E621" s="49"/>
      <c r="F621" s="217"/>
      <c r="G621" s="26"/>
      <c r="H621" s="24"/>
      <c r="I621" s="24"/>
      <c r="J621" s="24"/>
      <c r="K621" s="24"/>
      <c r="L621" s="24"/>
      <c r="M621" s="233"/>
      <c r="N621" s="24"/>
      <c r="O621" s="24"/>
      <c r="P621" s="24"/>
      <c r="Q621" s="19"/>
      <c r="R621" s="42"/>
      <c r="S621" s="45"/>
      <c r="T621" s="45"/>
      <c r="U621" s="47"/>
      <c r="V621" s="42"/>
      <c r="W621" s="42"/>
      <c r="X621" s="19"/>
      <c r="Y621" s="19"/>
      <c r="Z621" s="35"/>
      <c r="AA621" s="35"/>
      <c r="AB621" s="54"/>
      <c r="AC621" s="19"/>
      <c r="AD621" s="19"/>
      <c r="AE621" s="19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39"/>
      <c r="AU621" s="8"/>
      <c r="AV621" s="8"/>
      <c r="AW621" s="8"/>
      <c r="AX621" s="8"/>
      <c r="AY621" s="9"/>
      <c r="AZ621" s="9"/>
      <c r="BA621" s="8"/>
      <c r="BB621" s="8"/>
      <c r="BC621" s="9"/>
      <c r="BD621" s="9"/>
      <c r="BE621" s="8"/>
      <c r="BF621" s="9"/>
      <c r="BG621" s="8"/>
      <c r="BH621" s="9"/>
      <c r="BI621" s="8"/>
      <c r="BJ621" s="9"/>
      <c r="BK621" s="8"/>
      <c r="BL621" s="8"/>
      <c r="BM621" s="8"/>
      <c r="BN621" s="9"/>
      <c r="BO621" s="8"/>
      <c r="BP621" s="8"/>
      <c r="BS621" s="17"/>
      <c r="BT621" s="17"/>
      <c r="BU621" s="17"/>
      <c r="BV621" s="17"/>
      <c r="BW621" s="17"/>
      <c r="BX621" s="17"/>
      <c r="BY621" s="17"/>
      <c r="BZ621" s="17"/>
      <c r="CB621" s="10"/>
      <c r="CC621" s="10"/>
      <c r="CD621" s="9"/>
      <c r="CE621" s="9"/>
      <c r="CF621" s="9"/>
      <c r="CG621" s="9"/>
      <c r="CH621" s="9"/>
      <c r="CI621" s="9"/>
      <c r="CK621" s="8"/>
      <c r="CL621" s="8"/>
      <c r="CM621" s="8"/>
      <c r="CN621" s="8"/>
      <c r="CO621" s="9"/>
      <c r="CP621" s="8"/>
      <c r="CQ621" s="8"/>
      <c r="CR621"/>
      <c r="CS621"/>
      <c r="CT621"/>
      <c r="CU621"/>
      <c r="CV621"/>
      <c r="CW621"/>
      <c r="CX621"/>
      <c r="CY621"/>
      <c r="CZ621"/>
      <c r="DA621"/>
      <c r="DB621"/>
      <c r="DC621"/>
      <c r="DD621"/>
      <c r="DE621"/>
      <c r="DF621"/>
      <c r="DG621"/>
      <c r="DH621"/>
      <c r="DI621"/>
      <c r="DJ621"/>
      <c r="DK621"/>
      <c r="DL621"/>
      <c r="DM621"/>
      <c r="DN621"/>
      <c r="DO621"/>
      <c r="DP621"/>
      <c r="DQ621"/>
      <c r="DR621"/>
      <c r="DS621"/>
      <c r="DT621"/>
      <c r="DU621"/>
      <c r="DV621"/>
      <c r="DW621"/>
    </row>
    <row r="622" spans="1:127" s="4" customFormat="1">
      <c r="A622" s="28"/>
      <c r="B622" s="23"/>
      <c r="C622" s="23"/>
      <c r="D622" s="23"/>
      <c r="E622" s="49"/>
      <c r="F622" s="217"/>
      <c r="G622" s="26"/>
      <c r="H622" s="24"/>
      <c r="I622" s="24"/>
      <c r="J622" s="24"/>
      <c r="K622" s="24"/>
      <c r="L622" s="24"/>
      <c r="M622" s="233"/>
      <c r="N622" s="24"/>
      <c r="O622" s="24"/>
      <c r="P622" s="24"/>
      <c r="Q622" s="19"/>
      <c r="R622" s="42"/>
      <c r="S622" s="45"/>
      <c r="T622" s="45"/>
      <c r="U622" s="47"/>
      <c r="V622" s="42"/>
      <c r="W622" s="42"/>
      <c r="X622" s="19"/>
      <c r="Y622" s="19"/>
      <c r="Z622" s="35"/>
      <c r="AA622" s="35"/>
      <c r="AB622" s="54"/>
      <c r="AC622" s="19"/>
      <c r="AD622" s="19"/>
      <c r="AE622" s="19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39"/>
      <c r="AU622" s="8"/>
      <c r="AV622" s="8"/>
      <c r="AW622" s="8"/>
      <c r="AX622" s="8"/>
      <c r="AY622" s="9"/>
      <c r="AZ622" s="9"/>
      <c r="BA622" s="8"/>
      <c r="BB622" s="8"/>
      <c r="BC622" s="9"/>
      <c r="BD622" s="9"/>
      <c r="BE622" s="8"/>
      <c r="BF622" s="9"/>
      <c r="BG622" s="8"/>
      <c r="BH622" s="9"/>
      <c r="BI622" s="8"/>
      <c r="BJ622" s="9"/>
      <c r="BK622" s="8"/>
      <c r="BL622" s="8"/>
      <c r="BM622" s="8"/>
      <c r="BN622" s="9"/>
      <c r="BO622" s="8"/>
      <c r="BP622" s="8"/>
      <c r="BS622" s="17"/>
      <c r="BT622" s="17"/>
      <c r="BU622" s="17"/>
      <c r="BV622" s="17"/>
      <c r="BW622" s="17"/>
      <c r="BX622" s="17"/>
      <c r="BY622" s="17"/>
      <c r="BZ622" s="17"/>
      <c r="CB622" s="10"/>
      <c r="CC622" s="10"/>
      <c r="CD622" s="9"/>
      <c r="CE622" s="9"/>
      <c r="CF622" s="9"/>
      <c r="CG622" s="9"/>
      <c r="CH622" s="9"/>
      <c r="CI622" s="9"/>
      <c r="CK622" s="8"/>
      <c r="CL622" s="8"/>
      <c r="CM622" s="8"/>
      <c r="CN622" s="8"/>
      <c r="CO622" s="9"/>
      <c r="CP622" s="8"/>
      <c r="CQ622" s="8"/>
      <c r="CR622"/>
      <c r="CS622"/>
      <c r="CT622"/>
      <c r="CU622"/>
      <c r="CV622"/>
      <c r="CW622"/>
      <c r="CX622"/>
      <c r="CY622"/>
      <c r="CZ622"/>
      <c r="DA622"/>
      <c r="DB622"/>
      <c r="DC622"/>
      <c r="DD622"/>
      <c r="DE622"/>
      <c r="DF622"/>
      <c r="DG622"/>
      <c r="DH622"/>
      <c r="DI622"/>
      <c r="DJ622"/>
      <c r="DK622"/>
      <c r="DL622"/>
      <c r="DM622"/>
      <c r="DN622"/>
      <c r="DO622"/>
      <c r="DP622"/>
      <c r="DQ622"/>
      <c r="DR622"/>
      <c r="DS622"/>
      <c r="DT622"/>
      <c r="DU622"/>
      <c r="DV622"/>
      <c r="DW622"/>
    </row>
    <row r="623" spans="1:127" s="4" customFormat="1">
      <c r="A623" s="28"/>
      <c r="B623" s="23"/>
      <c r="C623" s="23"/>
      <c r="D623" s="23"/>
      <c r="E623" s="49"/>
      <c r="F623" s="217"/>
      <c r="G623" s="26"/>
      <c r="H623" s="24"/>
      <c r="I623" s="24"/>
      <c r="J623" s="24"/>
      <c r="K623" s="24"/>
      <c r="L623" s="24"/>
      <c r="M623" s="233"/>
      <c r="N623" s="24"/>
      <c r="O623" s="24"/>
      <c r="P623" s="24"/>
      <c r="Q623" s="19"/>
      <c r="R623" s="42"/>
      <c r="S623" s="45"/>
      <c r="T623" s="45"/>
      <c r="U623" s="47"/>
      <c r="V623" s="42"/>
      <c r="W623" s="42"/>
      <c r="X623" s="19"/>
      <c r="Y623" s="19"/>
      <c r="Z623" s="35"/>
      <c r="AA623" s="35"/>
      <c r="AB623" s="54"/>
      <c r="AC623" s="19"/>
      <c r="AD623" s="19"/>
      <c r="AE623" s="19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39"/>
      <c r="AU623" s="8"/>
      <c r="AV623" s="8"/>
      <c r="AW623" s="8"/>
      <c r="AX623" s="8"/>
      <c r="AY623" s="9"/>
      <c r="AZ623" s="9"/>
      <c r="BA623" s="8"/>
      <c r="BB623" s="8"/>
      <c r="BC623" s="9"/>
      <c r="BD623" s="9"/>
      <c r="BE623" s="8"/>
      <c r="BF623" s="9"/>
      <c r="BG623" s="8"/>
      <c r="BH623" s="9"/>
      <c r="BI623" s="8"/>
      <c r="BJ623" s="9"/>
      <c r="BK623" s="8"/>
      <c r="BL623" s="8"/>
      <c r="BM623" s="8"/>
      <c r="BN623" s="9"/>
      <c r="BO623" s="8"/>
      <c r="BP623" s="8"/>
      <c r="BS623" s="17"/>
      <c r="BT623" s="17"/>
      <c r="BU623" s="17"/>
      <c r="BV623" s="17"/>
      <c r="BW623" s="17"/>
      <c r="BX623" s="17"/>
      <c r="BY623" s="17"/>
      <c r="BZ623" s="17"/>
      <c r="CB623" s="10"/>
      <c r="CC623" s="10"/>
      <c r="CD623" s="9"/>
      <c r="CE623" s="9"/>
      <c r="CF623" s="9"/>
      <c r="CG623" s="9"/>
      <c r="CH623" s="9"/>
      <c r="CI623" s="9"/>
      <c r="CK623" s="8"/>
      <c r="CL623" s="8"/>
      <c r="CM623" s="8"/>
      <c r="CN623" s="8"/>
      <c r="CO623" s="9"/>
      <c r="CP623" s="8"/>
      <c r="CQ623" s="8"/>
      <c r="CR623"/>
      <c r="CS623"/>
      <c r="CT623"/>
      <c r="CU623"/>
      <c r="CV623"/>
      <c r="CW623"/>
      <c r="CX623"/>
      <c r="CY623"/>
      <c r="CZ623"/>
      <c r="DA623"/>
      <c r="DB623"/>
      <c r="DC623"/>
      <c r="DD623"/>
      <c r="DE623"/>
      <c r="DF623"/>
      <c r="DG623"/>
      <c r="DH623"/>
      <c r="DI623"/>
      <c r="DJ623"/>
      <c r="DK623"/>
      <c r="DL623"/>
      <c r="DM623"/>
      <c r="DN623"/>
      <c r="DO623"/>
      <c r="DP623"/>
      <c r="DQ623"/>
      <c r="DR623"/>
      <c r="DS623"/>
      <c r="DT623"/>
      <c r="DU623"/>
      <c r="DV623"/>
      <c r="DW623"/>
    </row>
    <row r="624" spans="1:127" s="4" customFormat="1">
      <c r="A624" s="28"/>
      <c r="B624" s="23"/>
      <c r="C624" s="23"/>
      <c r="D624" s="23"/>
      <c r="E624" s="49"/>
      <c r="F624" s="217"/>
      <c r="G624" s="26"/>
      <c r="H624" s="24"/>
      <c r="I624" s="24"/>
      <c r="J624" s="24"/>
      <c r="K624" s="24"/>
      <c r="L624" s="24"/>
      <c r="M624" s="233"/>
      <c r="N624" s="24"/>
      <c r="O624" s="24"/>
      <c r="P624" s="24"/>
      <c r="Q624" s="19"/>
      <c r="R624" s="42"/>
      <c r="S624" s="45"/>
      <c r="T624" s="45"/>
      <c r="U624" s="47"/>
      <c r="V624" s="42"/>
      <c r="W624" s="42"/>
      <c r="X624" s="19"/>
      <c r="Y624" s="19"/>
      <c r="Z624" s="35"/>
      <c r="AA624" s="35"/>
      <c r="AB624" s="54"/>
      <c r="AC624" s="19"/>
      <c r="AD624" s="19"/>
      <c r="AE624" s="19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39"/>
      <c r="AU624" s="8"/>
      <c r="AV624" s="8"/>
      <c r="AW624" s="8"/>
      <c r="AX624" s="8"/>
      <c r="AY624" s="9"/>
      <c r="AZ624" s="9"/>
      <c r="BA624" s="8"/>
      <c r="BB624" s="8"/>
      <c r="BC624" s="9"/>
      <c r="BD624" s="9"/>
      <c r="BE624" s="8"/>
      <c r="BF624" s="9"/>
      <c r="BG624" s="8"/>
      <c r="BH624" s="9"/>
      <c r="BI624" s="8"/>
      <c r="BJ624" s="9"/>
      <c r="BK624" s="8"/>
      <c r="BL624" s="8"/>
      <c r="BM624" s="8"/>
      <c r="BN624" s="9"/>
      <c r="BO624" s="8"/>
      <c r="BP624" s="8"/>
      <c r="BS624" s="17"/>
      <c r="BT624" s="17"/>
      <c r="BU624" s="17"/>
      <c r="BV624" s="17"/>
      <c r="BW624" s="17"/>
      <c r="BX624" s="17"/>
      <c r="BY624" s="17"/>
      <c r="BZ624" s="17"/>
      <c r="CB624" s="10"/>
      <c r="CC624" s="10"/>
      <c r="CD624" s="9"/>
      <c r="CE624" s="9"/>
      <c r="CF624" s="9"/>
      <c r="CG624" s="9"/>
      <c r="CH624" s="9"/>
      <c r="CI624" s="9"/>
      <c r="CK624" s="8"/>
      <c r="CL624" s="8"/>
      <c r="CM624" s="8"/>
      <c r="CN624" s="8"/>
      <c r="CO624" s="9"/>
      <c r="CP624" s="8"/>
      <c r="CQ624" s="8"/>
      <c r="CR624"/>
      <c r="CS624"/>
      <c r="CT624"/>
      <c r="CU624"/>
      <c r="CV624"/>
      <c r="CW624"/>
      <c r="CX624"/>
      <c r="CY624"/>
      <c r="CZ624"/>
      <c r="DA624"/>
      <c r="DB624"/>
      <c r="DC624"/>
      <c r="DD624"/>
      <c r="DE624"/>
      <c r="DF624"/>
      <c r="DG624"/>
      <c r="DH624"/>
      <c r="DI624"/>
      <c r="DJ624"/>
      <c r="DK624"/>
      <c r="DL624"/>
      <c r="DM624"/>
      <c r="DN624"/>
      <c r="DO624"/>
      <c r="DP624"/>
      <c r="DQ624"/>
      <c r="DR624"/>
      <c r="DS624"/>
      <c r="DT624"/>
      <c r="DU624"/>
      <c r="DV624"/>
      <c r="DW624"/>
    </row>
    <row r="625" spans="1:127" s="4" customFormat="1">
      <c r="A625" s="28"/>
      <c r="B625" s="23"/>
      <c r="C625" s="23"/>
      <c r="D625" s="23"/>
      <c r="E625" s="49"/>
      <c r="F625" s="217"/>
      <c r="G625" s="26"/>
      <c r="H625" s="24"/>
      <c r="I625" s="24"/>
      <c r="J625" s="24"/>
      <c r="K625" s="24"/>
      <c r="L625" s="24"/>
      <c r="M625" s="233"/>
      <c r="N625" s="24"/>
      <c r="O625" s="24"/>
      <c r="P625" s="24"/>
      <c r="Q625" s="19"/>
      <c r="R625" s="42"/>
      <c r="S625" s="45"/>
      <c r="T625" s="45"/>
      <c r="U625" s="47"/>
      <c r="V625" s="42"/>
      <c r="W625" s="42"/>
      <c r="X625" s="19"/>
      <c r="Y625" s="19"/>
      <c r="Z625" s="35"/>
      <c r="AA625" s="35"/>
      <c r="AB625" s="54"/>
      <c r="AC625" s="19"/>
      <c r="AD625" s="19"/>
      <c r="AE625" s="19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39"/>
      <c r="AU625" s="8"/>
      <c r="AV625" s="8"/>
      <c r="AW625" s="8"/>
      <c r="AX625" s="8"/>
      <c r="AY625" s="9"/>
      <c r="AZ625" s="9"/>
      <c r="BA625" s="8"/>
      <c r="BB625" s="8"/>
      <c r="BC625" s="9"/>
      <c r="BD625" s="9"/>
      <c r="BE625" s="8"/>
      <c r="BF625" s="9"/>
      <c r="BG625" s="8"/>
      <c r="BH625" s="9"/>
      <c r="BI625" s="8"/>
      <c r="BJ625" s="9"/>
      <c r="BK625" s="8"/>
      <c r="BL625" s="8"/>
      <c r="BM625" s="8"/>
      <c r="BN625" s="9"/>
      <c r="BO625" s="8"/>
      <c r="BP625" s="8"/>
      <c r="BS625" s="17"/>
      <c r="BT625" s="17"/>
      <c r="BU625" s="17"/>
      <c r="BV625" s="17"/>
      <c r="BW625" s="17"/>
      <c r="BX625" s="17"/>
      <c r="BY625" s="17"/>
      <c r="BZ625" s="17"/>
      <c r="CB625" s="10"/>
      <c r="CC625" s="10"/>
      <c r="CD625" s="9"/>
      <c r="CE625" s="9"/>
      <c r="CF625" s="9"/>
      <c r="CG625" s="9"/>
      <c r="CH625" s="9"/>
      <c r="CI625" s="9"/>
      <c r="CK625" s="8"/>
      <c r="CL625" s="8"/>
      <c r="CM625" s="8"/>
      <c r="CN625" s="8"/>
      <c r="CO625" s="9"/>
      <c r="CP625" s="8"/>
      <c r="CQ625" s="8"/>
      <c r="CR625"/>
      <c r="CS625"/>
      <c r="CT625"/>
      <c r="CU625"/>
      <c r="CV625"/>
      <c r="CW625"/>
      <c r="CX625"/>
      <c r="CY625"/>
      <c r="CZ625"/>
      <c r="DA625"/>
      <c r="DB625"/>
      <c r="DC625"/>
      <c r="DD625"/>
      <c r="DE625"/>
      <c r="DF625"/>
      <c r="DG625"/>
      <c r="DH625"/>
      <c r="DI625"/>
      <c r="DJ625"/>
      <c r="DK625"/>
      <c r="DL625"/>
      <c r="DM625"/>
      <c r="DN625"/>
      <c r="DO625"/>
      <c r="DP625"/>
      <c r="DQ625"/>
      <c r="DR625"/>
      <c r="DS625"/>
      <c r="DT625"/>
      <c r="DU625"/>
      <c r="DV625"/>
      <c r="DW625"/>
    </row>
    <row r="626" spans="1:127" s="4" customFormat="1">
      <c r="A626" s="28"/>
      <c r="B626" s="23"/>
      <c r="C626" s="23"/>
      <c r="D626" s="23"/>
      <c r="E626" s="49"/>
      <c r="F626" s="217"/>
      <c r="G626" s="26"/>
      <c r="H626" s="24"/>
      <c r="I626" s="24"/>
      <c r="J626" s="24"/>
      <c r="K626" s="24"/>
      <c r="L626" s="24"/>
      <c r="M626" s="233"/>
      <c r="N626" s="24"/>
      <c r="O626" s="24"/>
      <c r="P626" s="24"/>
      <c r="Q626" s="19"/>
      <c r="R626" s="42"/>
      <c r="S626" s="45"/>
      <c r="T626" s="45"/>
      <c r="U626" s="47"/>
      <c r="V626" s="42"/>
      <c r="W626" s="42"/>
      <c r="X626" s="19"/>
      <c r="Y626" s="19"/>
      <c r="Z626" s="35"/>
      <c r="AA626" s="35"/>
      <c r="AB626" s="54"/>
      <c r="AC626" s="19"/>
      <c r="AD626" s="19"/>
      <c r="AE626" s="19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39"/>
      <c r="AU626" s="8"/>
      <c r="AV626" s="8"/>
      <c r="AW626" s="8"/>
      <c r="AX626" s="8"/>
      <c r="AY626" s="9"/>
      <c r="AZ626" s="9"/>
      <c r="BA626" s="8"/>
      <c r="BB626" s="8"/>
      <c r="BC626" s="9"/>
      <c r="BD626" s="9"/>
      <c r="BE626" s="8"/>
      <c r="BF626" s="9"/>
      <c r="BG626" s="8"/>
      <c r="BH626" s="9"/>
      <c r="BI626" s="8"/>
      <c r="BJ626" s="9"/>
      <c r="BK626" s="8"/>
      <c r="BL626" s="8"/>
      <c r="BM626" s="8"/>
      <c r="BN626" s="9"/>
      <c r="BO626" s="8"/>
      <c r="BP626" s="8"/>
      <c r="BS626" s="17"/>
      <c r="BT626" s="17"/>
      <c r="BU626" s="17"/>
      <c r="BV626" s="17"/>
      <c r="BW626" s="17"/>
      <c r="BX626" s="17"/>
      <c r="BY626" s="17"/>
      <c r="BZ626" s="17"/>
      <c r="CB626" s="10"/>
      <c r="CC626" s="10"/>
      <c r="CD626" s="9"/>
      <c r="CE626" s="9"/>
      <c r="CF626" s="9"/>
      <c r="CG626" s="9"/>
      <c r="CH626" s="9"/>
      <c r="CI626" s="9"/>
      <c r="CK626" s="8"/>
      <c r="CL626" s="8"/>
      <c r="CM626" s="8"/>
      <c r="CN626" s="8"/>
      <c r="CO626" s="9"/>
      <c r="CP626" s="8"/>
      <c r="CQ626" s="8"/>
      <c r="CR626"/>
      <c r="CS626"/>
      <c r="CT626"/>
      <c r="CU626"/>
      <c r="CV626"/>
      <c r="CW626"/>
      <c r="CX626"/>
      <c r="CY626"/>
      <c r="CZ626"/>
      <c r="DA626"/>
      <c r="DB626"/>
      <c r="DC626"/>
      <c r="DD626"/>
      <c r="DE626"/>
      <c r="DF626"/>
      <c r="DG626"/>
      <c r="DH626"/>
      <c r="DI626"/>
      <c r="DJ626"/>
      <c r="DK626"/>
      <c r="DL626"/>
      <c r="DM626"/>
      <c r="DN626"/>
      <c r="DO626"/>
      <c r="DP626"/>
      <c r="DQ626"/>
      <c r="DR626"/>
      <c r="DS626"/>
      <c r="DT626"/>
      <c r="DU626"/>
      <c r="DV626"/>
      <c r="DW626"/>
    </row>
    <row r="627" spans="1:127" s="4" customFormat="1">
      <c r="A627" s="28"/>
      <c r="B627" s="23"/>
      <c r="C627" s="23"/>
      <c r="D627" s="23"/>
      <c r="E627" s="49"/>
      <c r="F627" s="217"/>
      <c r="G627" s="26"/>
      <c r="H627" s="24"/>
      <c r="I627" s="24"/>
      <c r="J627" s="24"/>
      <c r="K627" s="24"/>
      <c r="L627" s="24"/>
      <c r="M627" s="233"/>
      <c r="N627" s="24"/>
      <c r="O627" s="24"/>
      <c r="P627" s="24"/>
      <c r="Q627" s="19"/>
      <c r="R627" s="42"/>
      <c r="S627" s="45"/>
      <c r="T627" s="45"/>
      <c r="U627" s="47"/>
      <c r="V627" s="42"/>
      <c r="W627" s="42"/>
      <c r="X627" s="19"/>
      <c r="Y627" s="19"/>
      <c r="Z627" s="35"/>
      <c r="AA627" s="35"/>
      <c r="AB627" s="54"/>
      <c r="AC627" s="19"/>
      <c r="AD627" s="19"/>
      <c r="AE627" s="19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39"/>
      <c r="AU627" s="8"/>
      <c r="AV627" s="8"/>
      <c r="AW627" s="8"/>
      <c r="AX627" s="8"/>
      <c r="AY627" s="9"/>
      <c r="AZ627" s="9"/>
      <c r="BA627" s="8"/>
      <c r="BB627" s="8"/>
      <c r="BC627" s="9"/>
      <c r="BD627" s="9"/>
      <c r="BE627" s="8"/>
      <c r="BF627" s="9"/>
      <c r="BG627" s="8"/>
      <c r="BH627" s="9"/>
      <c r="BI627" s="8"/>
      <c r="BJ627" s="9"/>
      <c r="BK627" s="8"/>
      <c r="BL627" s="8"/>
      <c r="BM627" s="8"/>
      <c r="BN627" s="9"/>
      <c r="BO627" s="8"/>
      <c r="BP627" s="8"/>
      <c r="BS627" s="17"/>
      <c r="BT627" s="17"/>
      <c r="BU627" s="17"/>
      <c r="BV627" s="17"/>
      <c r="BW627" s="17"/>
      <c r="BX627" s="17"/>
      <c r="BY627" s="17"/>
      <c r="BZ627" s="17"/>
      <c r="CB627" s="10"/>
      <c r="CC627" s="10"/>
      <c r="CD627" s="9"/>
      <c r="CE627" s="9"/>
      <c r="CF627" s="9"/>
      <c r="CG627" s="9"/>
      <c r="CH627" s="9"/>
      <c r="CI627" s="9"/>
      <c r="CK627" s="8"/>
      <c r="CL627" s="8"/>
      <c r="CM627" s="8"/>
      <c r="CN627" s="8"/>
      <c r="CO627" s="9"/>
      <c r="CP627" s="8"/>
      <c r="CQ627" s="8"/>
      <c r="CR627"/>
      <c r="CS627"/>
      <c r="CT627"/>
      <c r="CU627"/>
      <c r="CV627"/>
      <c r="CW627"/>
      <c r="CX627"/>
      <c r="CY627"/>
      <c r="CZ627"/>
      <c r="DA627"/>
      <c r="DB627"/>
      <c r="DC627"/>
      <c r="DD627"/>
      <c r="DE627"/>
      <c r="DF627"/>
      <c r="DG627"/>
      <c r="DH627"/>
      <c r="DI627"/>
      <c r="DJ627"/>
      <c r="DK627"/>
      <c r="DL627"/>
      <c r="DM627"/>
      <c r="DN627"/>
      <c r="DO627"/>
      <c r="DP627"/>
      <c r="DQ627"/>
      <c r="DR627"/>
      <c r="DS627"/>
      <c r="DT627"/>
      <c r="DU627"/>
      <c r="DV627"/>
      <c r="DW627"/>
    </row>
    <row r="628" spans="1:127" s="4" customFormat="1">
      <c r="A628" s="28"/>
      <c r="B628" s="23"/>
      <c r="C628" s="23"/>
      <c r="D628" s="23"/>
      <c r="E628" s="49"/>
      <c r="F628" s="217"/>
      <c r="G628" s="26"/>
      <c r="H628" s="24"/>
      <c r="I628" s="24"/>
      <c r="J628" s="24"/>
      <c r="K628" s="24"/>
      <c r="L628" s="24"/>
      <c r="M628" s="233"/>
      <c r="N628" s="24"/>
      <c r="O628" s="24"/>
      <c r="P628" s="24"/>
      <c r="Q628" s="19"/>
      <c r="R628" s="42"/>
      <c r="S628" s="45"/>
      <c r="T628" s="45"/>
      <c r="U628" s="47"/>
      <c r="V628" s="42"/>
      <c r="W628" s="42"/>
      <c r="X628" s="19"/>
      <c r="Y628" s="19"/>
      <c r="Z628" s="35"/>
      <c r="AA628" s="35"/>
      <c r="AB628" s="54"/>
      <c r="AC628" s="19"/>
      <c r="AD628" s="19"/>
      <c r="AE628" s="19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39"/>
      <c r="AU628" s="8"/>
      <c r="AV628" s="8"/>
      <c r="AW628" s="8"/>
      <c r="AX628" s="8"/>
      <c r="AY628" s="9"/>
      <c r="AZ628" s="9"/>
      <c r="BA628" s="8"/>
      <c r="BB628" s="8"/>
      <c r="BC628" s="9"/>
      <c r="BD628" s="9"/>
      <c r="BE628" s="8"/>
      <c r="BF628" s="9"/>
      <c r="BG628" s="8"/>
      <c r="BH628" s="9"/>
      <c r="BI628" s="8"/>
      <c r="BJ628" s="9"/>
      <c r="BK628" s="8"/>
      <c r="BL628" s="8"/>
      <c r="BM628" s="8"/>
      <c r="BN628" s="9"/>
      <c r="BO628" s="8"/>
      <c r="BP628" s="8"/>
      <c r="BS628" s="17"/>
      <c r="BT628" s="17"/>
      <c r="BU628" s="17"/>
      <c r="BV628" s="17"/>
      <c r="BW628" s="17"/>
      <c r="BX628" s="17"/>
      <c r="BY628" s="17"/>
      <c r="BZ628" s="17"/>
      <c r="CB628" s="10"/>
      <c r="CC628" s="10"/>
      <c r="CD628" s="9"/>
      <c r="CE628" s="9"/>
      <c r="CF628" s="9"/>
      <c r="CG628" s="9"/>
      <c r="CH628" s="9"/>
      <c r="CI628" s="9"/>
      <c r="CK628" s="8"/>
      <c r="CL628" s="8"/>
      <c r="CM628" s="8"/>
      <c r="CN628" s="8"/>
      <c r="CO628" s="9"/>
      <c r="CP628" s="8"/>
      <c r="CQ628" s="8"/>
      <c r="CR628"/>
      <c r="CS628"/>
      <c r="CT628"/>
      <c r="CU628"/>
      <c r="CV628"/>
      <c r="CW628"/>
      <c r="CX628"/>
      <c r="CY628"/>
      <c r="CZ628"/>
      <c r="DA628"/>
      <c r="DB628"/>
      <c r="DC628"/>
      <c r="DD628"/>
      <c r="DE628"/>
      <c r="DF628"/>
      <c r="DG628"/>
      <c r="DH628"/>
      <c r="DI628"/>
      <c r="DJ628"/>
      <c r="DK628"/>
      <c r="DL628"/>
      <c r="DM628"/>
      <c r="DN628"/>
      <c r="DO628"/>
      <c r="DP628"/>
      <c r="DQ628"/>
      <c r="DR628"/>
      <c r="DS628"/>
      <c r="DT628"/>
      <c r="DU628"/>
      <c r="DV628"/>
      <c r="DW628"/>
    </row>
    <row r="629" spans="1:127" s="4" customFormat="1">
      <c r="A629" s="28"/>
      <c r="B629" s="23"/>
      <c r="C629" s="23"/>
      <c r="D629" s="23"/>
      <c r="E629" s="49"/>
      <c r="F629" s="217"/>
      <c r="G629" s="26"/>
      <c r="H629" s="24"/>
      <c r="I629" s="24"/>
      <c r="J629" s="24"/>
      <c r="K629" s="24"/>
      <c r="L629" s="24"/>
      <c r="M629" s="233"/>
      <c r="N629" s="24"/>
      <c r="O629" s="24"/>
      <c r="P629" s="24"/>
      <c r="Q629" s="19"/>
      <c r="R629" s="42"/>
      <c r="S629" s="45"/>
      <c r="T629" s="45"/>
      <c r="U629" s="47"/>
      <c r="V629" s="42"/>
      <c r="W629" s="42"/>
      <c r="X629" s="19"/>
      <c r="Y629" s="19"/>
      <c r="Z629" s="35"/>
      <c r="AA629" s="35"/>
      <c r="AB629" s="54"/>
      <c r="AC629" s="19"/>
      <c r="AD629" s="19"/>
      <c r="AE629" s="19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39"/>
      <c r="AU629" s="8"/>
      <c r="AV629" s="8"/>
      <c r="AW629" s="8"/>
      <c r="AX629" s="8"/>
      <c r="AY629" s="9"/>
      <c r="AZ629" s="9"/>
      <c r="BA629" s="8"/>
      <c r="BB629" s="8"/>
      <c r="BC629" s="9"/>
      <c r="BD629" s="9"/>
      <c r="BE629" s="8"/>
      <c r="BF629" s="9"/>
      <c r="BG629" s="8"/>
      <c r="BH629" s="9"/>
      <c r="BI629" s="8"/>
      <c r="BJ629" s="9"/>
      <c r="BK629" s="8"/>
      <c r="BL629" s="8"/>
      <c r="BM629" s="8"/>
      <c r="BN629" s="9"/>
      <c r="BO629" s="8"/>
      <c r="BP629" s="8"/>
      <c r="BS629" s="17"/>
      <c r="BT629" s="17"/>
      <c r="BU629" s="17"/>
      <c r="BV629" s="17"/>
      <c r="BW629" s="17"/>
      <c r="BX629" s="17"/>
      <c r="BY629" s="17"/>
      <c r="BZ629" s="17"/>
      <c r="CB629" s="10"/>
      <c r="CC629" s="10"/>
      <c r="CD629" s="9"/>
      <c r="CE629" s="9"/>
      <c r="CF629" s="9"/>
      <c r="CG629" s="9"/>
      <c r="CH629" s="9"/>
      <c r="CI629" s="9"/>
      <c r="CK629" s="8"/>
      <c r="CL629" s="8"/>
      <c r="CM629" s="8"/>
      <c r="CN629" s="8"/>
      <c r="CO629" s="9"/>
      <c r="CP629" s="8"/>
      <c r="CQ629" s="8"/>
      <c r="CR629"/>
      <c r="CS629"/>
      <c r="CT629"/>
      <c r="CU629"/>
      <c r="CV629"/>
      <c r="CW629"/>
      <c r="CX629"/>
      <c r="CY629"/>
      <c r="CZ629"/>
      <c r="DA629"/>
      <c r="DB629"/>
      <c r="DC629"/>
      <c r="DD629"/>
      <c r="DE629"/>
      <c r="DF629"/>
      <c r="DG629"/>
      <c r="DH629"/>
      <c r="DI629"/>
      <c r="DJ629"/>
      <c r="DK629"/>
      <c r="DL629"/>
      <c r="DM629"/>
      <c r="DN629"/>
      <c r="DO629"/>
      <c r="DP629"/>
      <c r="DQ629"/>
      <c r="DR629"/>
      <c r="DS629"/>
      <c r="DT629"/>
      <c r="DU629"/>
      <c r="DV629"/>
      <c r="DW629"/>
    </row>
    <row r="630" spans="1:127" s="4" customFormat="1">
      <c r="A630" s="28"/>
      <c r="B630" s="23"/>
      <c r="C630" s="23"/>
      <c r="D630" s="23"/>
      <c r="E630" s="49"/>
      <c r="F630" s="217"/>
      <c r="G630" s="26"/>
      <c r="H630" s="24"/>
      <c r="I630" s="24"/>
      <c r="J630" s="24"/>
      <c r="K630" s="24"/>
      <c r="L630" s="24"/>
      <c r="M630" s="233"/>
      <c r="N630" s="24"/>
      <c r="O630" s="24"/>
      <c r="P630" s="24"/>
      <c r="Q630" s="19"/>
      <c r="R630" s="42"/>
      <c r="S630" s="45"/>
      <c r="T630" s="45"/>
      <c r="U630" s="47"/>
      <c r="V630" s="42"/>
      <c r="W630" s="42"/>
      <c r="X630" s="19"/>
      <c r="Y630" s="19"/>
      <c r="Z630" s="35"/>
      <c r="AA630" s="35"/>
      <c r="AB630" s="54"/>
      <c r="AC630" s="19"/>
      <c r="AD630" s="19"/>
      <c r="AE630" s="19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39"/>
      <c r="AU630" s="8"/>
      <c r="AV630" s="8"/>
      <c r="AW630" s="8"/>
      <c r="AX630" s="8"/>
      <c r="AY630" s="9"/>
      <c r="AZ630" s="9"/>
      <c r="BA630" s="8"/>
      <c r="BB630" s="8"/>
      <c r="BC630" s="9"/>
      <c r="BD630" s="9"/>
      <c r="BE630" s="8"/>
      <c r="BF630" s="9"/>
      <c r="BG630" s="8"/>
      <c r="BH630" s="9"/>
      <c r="BI630" s="8"/>
      <c r="BJ630" s="9"/>
      <c r="BK630" s="8"/>
      <c r="BL630" s="8"/>
      <c r="BM630" s="8"/>
      <c r="BN630" s="9"/>
      <c r="BO630" s="8"/>
      <c r="BP630" s="8"/>
      <c r="BS630" s="17"/>
      <c r="BT630" s="17"/>
      <c r="BU630" s="17"/>
      <c r="BV630" s="17"/>
      <c r="BW630" s="17"/>
      <c r="BX630" s="17"/>
      <c r="BY630" s="17"/>
      <c r="BZ630" s="17"/>
      <c r="CB630" s="10"/>
      <c r="CC630" s="10"/>
      <c r="CD630" s="9"/>
      <c r="CE630" s="9"/>
      <c r="CF630" s="9"/>
      <c r="CG630" s="9"/>
      <c r="CH630" s="9"/>
      <c r="CI630" s="9"/>
      <c r="CK630" s="8"/>
      <c r="CL630" s="8"/>
      <c r="CM630" s="8"/>
      <c r="CN630" s="8"/>
      <c r="CO630" s="9"/>
      <c r="CP630" s="8"/>
      <c r="CQ630" s="8"/>
      <c r="CR630"/>
      <c r="CS630"/>
      <c r="CT630"/>
      <c r="CU630"/>
      <c r="CV630"/>
      <c r="CW630"/>
      <c r="CX630"/>
      <c r="CY630"/>
      <c r="CZ630"/>
      <c r="DA630"/>
      <c r="DB630"/>
      <c r="DC630"/>
      <c r="DD630"/>
      <c r="DE630"/>
      <c r="DF630"/>
      <c r="DG630"/>
      <c r="DH630"/>
      <c r="DI630"/>
      <c r="DJ630"/>
      <c r="DK630"/>
      <c r="DL630"/>
      <c r="DM630"/>
      <c r="DN630"/>
      <c r="DO630"/>
      <c r="DP630"/>
      <c r="DQ630"/>
      <c r="DR630"/>
      <c r="DS630"/>
      <c r="DT630"/>
      <c r="DU630"/>
      <c r="DV630"/>
      <c r="DW630"/>
    </row>
    <row r="631" spans="1:127" s="4" customFormat="1">
      <c r="A631" s="28"/>
      <c r="B631" s="23"/>
      <c r="C631" s="23"/>
      <c r="D631" s="23"/>
      <c r="E631" s="49"/>
      <c r="F631" s="217"/>
      <c r="G631" s="26"/>
      <c r="H631" s="24"/>
      <c r="I631" s="24"/>
      <c r="J631" s="24"/>
      <c r="K631" s="24"/>
      <c r="L631" s="24"/>
      <c r="M631" s="233"/>
      <c r="N631" s="24"/>
      <c r="O631" s="24"/>
      <c r="P631" s="24"/>
      <c r="Q631" s="19"/>
      <c r="R631" s="42"/>
      <c r="S631" s="45"/>
      <c r="T631" s="45"/>
      <c r="U631" s="47"/>
      <c r="V631" s="42"/>
      <c r="W631" s="42"/>
      <c r="X631" s="19"/>
      <c r="Y631" s="19"/>
      <c r="Z631" s="35"/>
      <c r="AA631" s="35"/>
      <c r="AB631" s="54"/>
      <c r="AC631" s="19"/>
      <c r="AD631" s="19"/>
      <c r="AE631" s="19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39"/>
      <c r="AU631" s="8"/>
      <c r="AV631" s="8"/>
      <c r="AW631" s="8"/>
      <c r="AX631" s="8"/>
      <c r="AY631" s="9"/>
      <c r="AZ631" s="9"/>
      <c r="BA631" s="8"/>
      <c r="BB631" s="8"/>
      <c r="BC631" s="9"/>
      <c r="BD631" s="9"/>
      <c r="BE631" s="8"/>
      <c r="BF631" s="9"/>
      <c r="BG631" s="8"/>
      <c r="BH631" s="9"/>
      <c r="BI631" s="8"/>
      <c r="BJ631" s="9"/>
      <c r="BK631" s="8"/>
      <c r="BL631" s="8"/>
      <c r="BM631" s="8"/>
      <c r="BN631" s="9"/>
      <c r="BO631" s="8"/>
      <c r="BP631" s="8"/>
      <c r="BS631" s="17"/>
      <c r="BT631" s="17"/>
      <c r="BU631" s="17"/>
      <c r="BV631" s="17"/>
      <c r="BW631" s="17"/>
      <c r="BX631" s="17"/>
      <c r="BY631" s="17"/>
      <c r="BZ631" s="17"/>
      <c r="CB631" s="10"/>
      <c r="CC631" s="10"/>
      <c r="CD631" s="9"/>
      <c r="CE631" s="9"/>
      <c r="CF631" s="9"/>
      <c r="CG631" s="9"/>
      <c r="CH631" s="9"/>
      <c r="CI631" s="9"/>
      <c r="CK631" s="8"/>
      <c r="CL631" s="8"/>
      <c r="CM631" s="8"/>
      <c r="CN631" s="8"/>
      <c r="CO631" s="9"/>
      <c r="CP631" s="8"/>
      <c r="CQ631" s="8"/>
      <c r="CR631"/>
      <c r="CS631"/>
      <c r="CT631"/>
      <c r="CU631"/>
      <c r="CV631"/>
      <c r="CW631"/>
      <c r="CX631"/>
      <c r="CY631"/>
      <c r="CZ631"/>
      <c r="DA631"/>
      <c r="DB631"/>
      <c r="DC631"/>
      <c r="DD631"/>
      <c r="DE631"/>
      <c r="DF631"/>
      <c r="DG631"/>
      <c r="DH631"/>
      <c r="DI631"/>
      <c r="DJ631"/>
      <c r="DK631"/>
      <c r="DL631"/>
      <c r="DM631"/>
      <c r="DN631"/>
      <c r="DO631"/>
      <c r="DP631"/>
      <c r="DQ631"/>
      <c r="DR631"/>
      <c r="DS631"/>
      <c r="DT631"/>
      <c r="DU631"/>
      <c r="DV631"/>
      <c r="DW631"/>
    </row>
    <row r="632" spans="1:127" s="4" customFormat="1">
      <c r="A632" s="28"/>
      <c r="B632" s="23"/>
      <c r="C632" s="23"/>
      <c r="D632" s="23"/>
      <c r="E632" s="49"/>
      <c r="F632" s="217"/>
      <c r="G632" s="26"/>
      <c r="H632" s="24"/>
      <c r="I632" s="24"/>
      <c r="J632" s="24"/>
      <c r="K632" s="24"/>
      <c r="L632" s="24"/>
      <c r="M632" s="233"/>
      <c r="N632" s="24"/>
      <c r="O632" s="24"/>
      <c r="P632" s="24"/>
      <c r="Q632" s="19"/>
      <c r="R632" s="42"/>
      <c r="S632" s="45"/>
      <c r="T632" s="45"/>
      <c r="U632" s="47"/>
      <c r="V632" s="42"/>
      <c r="W632" s="42"/>
      <c r="X632" s="19"/>
      <c r="Y632" s="19"/>
      <c r="Z632" s="35"/>
      <c r="AA632" s="35"/>
      <c r="AB632" s="54"/>
      <c r="AC632" s="19"/>
      <c r="AD632" s="19"/>
      <c r="AE632" s="19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39"/>
      <c r="AU632" s="8"/>
      <c r="AV632" s="8"/>
      <c r="AW632" s="8"/>
      <c r="AX632" s="8"/>
      <c r="AY632" s="9"/>
      <c r="AZ632" s="9"/>
      <c r="BA632" s="8"/>
      <c r="BB632" s="8"/>
      <c r="BC632" s="9"/>
      <c r="BD632" s="9"/>
      <c r="BE632" s="8"/>
      <c r="BF632" s="9"/>
      <c r="BG632" s="8"/>
      <c r="BH632" s="9"/>
      <c r="BI632" s="8"/>
      <c r="BJ632" s="9"/>
      <c r="BK632" s="8"/>
      <c r="BL632" s="8"/>
      <c r="BM632" s="8"/>
      <c r="BN632" s="9"/>
      <c r="BO632" s="8"/>
      <c r="BP632" s="8"/>
      <c r="BS632" s="17"/>
      <c r="BT632" s="17"/>
      <c r="BU632" s="17"/>
      <c r="BV632" s="17"/>
      <c r="BW632" s="17"/>
      <c r="BX632" s="17"/>
      <c r="BY632" s="17"/>
      <c r="BZ632" s="17"/>
      <c r="CB632" s="10"/>
      <c r="CC632" s="10"/>
      <c r="CD632" s="9"/>
      <c r="CE632" s="9"/>
      <c r="CF632" s="9"/>
      <c r="CG632" s="9"/>
      <c r="CH632" s="9"/>
      <c r="CI632" s="9"/>
      <c r="CK632" s="8"/>
      <c r="CL632" s="8"/>
      <c r="CM632" s="8"/>
      <c r="CN632" s="8"/>
      <c r="CO632" s="9"/>
      <c r="CP632" s="8"/>
      <c r="CQ632" s="8"/>
      <c r="CR632"/>
      <c r="CS632"/>
      <c r="CT632"/>
      <c r="CU632"/>
      <c r="CV632"/>
      <c r="CW632"/>
      <c r="CX632"/>
      <c r="CY632"/>
      <c r="CZ632"/>
      <c r="DA632"/>
      <c r="DB632"/>
      <c r="DC632"/>
      <c r="DD632"/>
      <c r="DE632"/>
      <c r="DF632"/>
      <c r="DG632"/>
      <c r="DH632"/>
      <c r="DI632"/>
      <c r="DJ632"/>
      <c r="DK632"/>
      <c r="DL632"/>
      <c r="DM632"/>
      <c r="DN632"/>
      <c r="DO632"/>
      <c r="DP632"/>
      <c r="DQ632"/>
      <c r="DR632"/>
      <c r="DS632"/>
      <c r="DT632"/>
      <c r="DU632"/>
      <c r="DV632"/>
      <c r="DW632"/>
    </row>
    <row r="633" spans="1:127" s="4" customFormat="1">
      <c r="A633" s="28"/>
      <c r="B633" s="23"/>
      <c r="C633" s="23"/>
      <c r="D633" s="23"/>
      <c r="E633" s="49"/>
      <c r="F633" s="217"/>
      <c r="G633" s="26"/>
      <c r="H633" s="24"/>
      <c r="I633" s="24"/>
      <c r="J633" s="24"/>
      <c r="K633" s="24"/>
      <c r="L633" s="24"/>
      <c r="M633" s="233"/>
      <c r="N633" s="24"/>
      <c r="O633" s="24"/>
      <c r="P633" s="24"/>
      <c r="Q633" s="19"/>
      <c r="R633" s="42"/>
      <c r="S633" s="45"/>
      <c r="T633" s="45"/>
      <c r="U633" s="47"/>
      <c r="V633" s="42"/>
      <c r="W633" s="42"/>
      <c r="X633" s="19"/>
      <c r="Y633" s="19"/>
      <c r="Z633" s="35"/>
      <c r="AA633" s="35"/>
      <c r="AB633" s="54"/>
      <c r="AC633" s="19"/>
      <c r="AD633" s="19"/>
      <c r="AE633" s="19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39"/>
      <c r="AU633" s="8"/>
      <c r="AV633" s="8"/>
      <c r="AW633" s="8"/>
      <c r="AX633" s="8"/>
      <c r="AY633" s="9"/>
      <c r="AZ633" s="9"/>
      <c r="BA633" s="8"/>
      <c r="BB633" s="8"/>
      <c r="BC633" s="9"/>
      <c r="BD633" s="9"/>
      <c r="BE633" s="8"/>
      <c r="BF633" s="9"/>
      <c r="BG633" s="8"/>
      <c r="BH633" s="9"/>
      <c r="BI633" s="8"/>
      <c r="BJ633" s="9"/>
      <c r="BK633" s="8"/>
      <c r="BL633" s="8"/>
      <c r="BM633" s="8"/>
      <c r="BN633" s="9"/>
      <c r="BO633" s="8"/>
      <c r="BP633" s="8"/>
      <c r="BS633" s="17"/>
      <c r="BT633" s="17"/>
      <c r="BU633" s="17"/>
      <c r="BV633" s="17"/>
      <c r="BW633" s="17"/>
      <c r="BX633" s="17"/>
      <c r="BY633" s="17"/>
      <c r="BZ633" s="17"/>
      <c r="CB633" s="10"/>
      <c r="CC633" s="10"/>
      <c r="CD633" s="9"/>
      <c r="CE633" s="9"/>
      <c r="CF633" s="9"/>
      <c r="CG633" s="9"/>
      <c r="CH633" s="9"/>
      <c r="CI633" s="9"/>
      <c r="CK633" s="8"/>
      <c r="CL633" s="8"/>
      <c r="CM633" s="8"/>
      <c r="CN633" s="8"/>
      <c r="CO633" s="9"/>
      <c r="CP633" s="8"/>
      <c r="CQ633" s="8"/>
      <c r="CR633"/>
      <c r="CS633"/>
      <c r="CT633"/>
      <c r="CU633"/>
      <c r="CV633"/>
      <c r="CW633"/>
      <c r="CX633"/>
      <c r="CY633"/>
      <c r="CZ633"/>
      <c r="DA633"/>
      <c r="DB633"/>
      <c r="DC633"/>
      <c r="DD633"/>
      <c r="DE633"/>
      <c r="DF633"/>
      <c r="DG633"/>
      <c r="DH633"/>
      <c r="DI633"/>
      <c r="DJ633"/>
      <c r="DK633"/>
      <c r="DL633"/>
      <c r="DM633"/>
      <c r="DN633"/>
      <c r="DO633"/>
      <c r="DP633"/>
      <c r="DQ633"/>
      <c r="DR633"/>
      <c r="DS633"/>
      <c r="DT633"/>
      <c r="DU633"/>
      <c r="DV633"/>
      <c r="DW633"/>
    </row>
    <row r="634" spans="1:127" s="4" customFormat="1">
      <c r="A634" s="28"/>
      <c r="B634" s="23"/>
      <c r="C634" s="23"/>
      <c r="D634" s="23"/>
      <c r="E634" s="49"/>
      <c r="F634" s="217"/>
      <c r="G634" s="26"/>
      <c r="H634" s="24"/>
      <c r="I634" s="24"/>
      <c r="J634" s="24"/>
      <c r="K634" s="24"/>
      <c r="L634" s="24"/>
      <c r="M634" s="233"/>
      <c r="N634" s="24"/>
      <c r="O634" s="24"/>
      <c r="P634" s="24"/>
      <c r="Q634" s="19"/>
      <c r="R634" s="42"/>
      <c r="S634" s="45"/>
      <c r="T634" s="45"/>
      <c r="U634" s="47"/>
      <c r="V634" s="42"/>
      <c r="W634" s="42"/>
      <c r="X634" s="19"/>
      <c r="Y634" s="19"/>
      <c r="Z634" s="35"/>
      <c r="AA634" s="35"/>
      <c r="AB634" s="54"/>
      <c r="AC634" s="19"/>
      <c r="AD634" s="19"/>
      <c r="AE634" s="19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39"/>
      <c r="AU634" s="8"/>
      <c r="AV634" s="8"/>
      <c r="AW634" s="8"/>
      <c r="AX634" s="8"/>
      <c r="AY634" s="9"/>
      <c r="AZ634" s="9"/>
      <c r="BA634" s="8"/>
      <c r="BB634" s="8"/>
      <c r="BC634" s="9"/>
      <c r="BD634" s="9"/>
      <c r="BE634" s="8"/>
      <c r="BF634" s="9"/>
      <c r="BG634" s="8"/>
      <c r="BH634" s="9"/>
      <c r="BI634" s="8"/>
      <c r="BJ634" s="9"/>
      <c r="BK634" s="8"/>
      <c r="BL634" s="8"/>
      <c r="BM634" s="8"/>
      <c r="BN634" s="9"/>
      <c r="BO634" s="8"/>
      <c r="BP634" s="8"/>
      <c r="BS634" s="17"/>
      <c r="BT634" s="17"/>
      <c r="BU634" s="17"/>
      <c r="BV634" s="17"/>
      <c r="BW634" s="17"/>
      <c r="BX634" s="17"/>
      <c r="BY634" s="17"/>
      <c r="BZ634" s="17"/>
      <c r="CB634" s="10"/>
      <c r="CC634" s="10"/>
      <c r="CD634" s="9"/>
      <c r="CE634" s="9"/>
      <c r="CF634" s="9"/>
      <c r="CG634" s="9"/>
      <c r="CH634" s="9"/>
      <c r="CI634" s="9"/>
      <c r="CK634" s="8"/>
      <c r="CL634" s="8"/>
      <c r="CM634" s="8"/>
      <c r="CN634" s="8"/>
      <c r="CO634" s="9"/>
      <c r="CP634" s="8"/>
      <c r="CQ634" s="8"/>
      <c r="CR634"/>
      <c r="CS634"/>
      <c r="CT634"/>
      <c r="CU634"/>
      <c r="CV634"/>
      <c r="CW634"/>
      <c r="CX634"/>
      <c r="CY634"/>
      <c r="CZ634"/>
      <c r="DA634"/>
      <c r="DB634"/>
      <c r="DC634"/>
      <c r="DD634"/>
      <c r="DE634"/>
      <c r="DF634"/>
      <c r="DG634"/>
      <c r="DH634"/>
      <c r="DI634"/>
      <c r="DJ634"/>
      <c r="DK634"/>
      <c r="DL634"/>
      <c r="DM634"/>
      <c r="DN634"/>
      <c r="DO634"/>
      <c r="DP634"/>
      <c r="DQ634"/>
      <c r="DR634"/>
      <c r="DS634"/>
      <c r="DT634"/>
      <c r="DU634"/>
      <c r="DV634"/>
      <c r="DW634"/>
    </row>
    <row r="635" spans="1:127" s="4" customFormat="1">
      <c r="A635" s="28"/>
      <c r="B635" s="23"/>
      <c r="C635" s="23"/>
      <c r="D635" s="23"/>
      <c r="E635" s="49"/>
      <c r="F635" s="217"/>
      <c r="G635" s="26"/>
      <c r="H635" s="24"/>
      <c r="I635" s="24"/>
      <c r="J635" s="24"/>
      <c r="K635" s="24"/>
      <c r="L635" s="24"/>
      <c r="M635" s="233"/>
      <c r="N635" s="24"/>
      <c r="O635" s="24"/>
      <c r="P635" s="24"/>
      <c r="Q635" s="19"/>
      <c r="R635" s="42"/>
      <c r="S635" s="45"/>
      <c r="T635" s="45"/>
      <c r="U635" s="47"/>
      <c r="V635" s="42"/>
      <c r="W635" s="42"/>
      <c r="X635" s="19"/>
      <c r="Y635" s="19"/>
      <c r="Z635" s="35"/>
      <c r="AA635" s="35"/>
      <c r="AB635" s="54"/>
      <c r="AC635" s="19"/>
      <c r="AD635" s="19"/>
      <c r="AE635" s="19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39"/>
      <c r="AU635" s="8"/>
      <c r="AV635" s="8"/>
      <c r="AW635" s="8"/>
      <c r="AX635" s="8"/>
      <c r="AY635" s="9"/>
      <c r="AZ635" s="9"/>
      <c r="BA635" s="8"/>
      <c r="BB635" s="8"/>
      <c r="BC635" s="9"/>
      <c r="BD635" s="9"/>
      <c r="BE635" s="8"/>
      <c r="BF635" s="9"/>
      <c r="BG635" s="8"/>
      <c r="BH635" s="9"/>
      <c r="BI635" s="8"/>
      <c r="BJ635" s="9"/>
      <c r="BK635" s="8"/>
      <c r="BL635" s="8"/>
      <c r="BM635" s="8"/>
      <c r="BN635" s="9"/>
      <c r="BO635" s="8"/>
      <c r="BP635" s="8"/>
      <c r="BS635" s="17"/>
      <c r="BT635" s="17"/>
      <c r="BU635" s="17"/>
      <c r="BV635" s="17"/>
      <c r="BW635" s="17"/>
      <c r="BX635" s="17"/>
      <c r="BY635" s="17"/>
      <c r="BZ635" s="17"/>
      <c r="CB635" s="10"/>
      <c r="CC635" s="10"/>
      <c r="CD635" s="9"/>
      <c r="CE635" s="9"/>
      <c r="CF635" s="9"/>
      <c r="CG635" s="9"/>
      <c r="CH635" s="9"/>
      <c r="CI635" s="9"/>
      <c r="CK635" s="8"/>
      <c r="CL635" s="8"/>
      <c r="CM635" s="8"/>
      <c r="CN635" s="8"/>
      <c r="CO635" s="9"/>
      <c r="CP635" s="8"/>
      <c r="CQ635" s="8"/>
      <c r="CR635"/>
      <c r="CS635"/>
      <c r="CT635"/>
      <c r="CU635"/>
      <c r="CV635"/>
      <c r="CW635"/>
      <c r="CX635"/>
      <c r="CY635"/>
      <c r="CZ635"/>
      <c r="DA635"/>
      <c r="DB635"/>
      <c r="DC635"/>
      <c r="DD635"/>
      <c r="DE635"/>
      <c r="DF635"/>
      <c r="DG635"/>
      <c r="DH635"/>
      <c r="DI635"/>
      <c r="DJ635"/>
      <c r="DK635"/>
      <c r="DL635"/>
      <c r="DM635"/>
      <c r="DN635"/>
      <c r="DO635"/>
      <c r="DP635"/>
      <c r="DQ635"/>
      <c r="DR635"/>
      <c r="DS635"/>
      <c r="DT635"/>
      <c r="DU635"/>
      <c r="DV635"/>
      <c r="DW635"/>
    </row>
    <row r="636" spans="1:127" s="4" customFormat="1">
      <c r="A636" s="28"/>
      <c r="B636" s="23"/>
      <c r="C636" s="23"/>
      <c r="D636" s="23"/>
      <c r="E636" s="49"/>
      <c r="F636" s="217"/>
      <c r="G636" s="26"/>
      <c r="H636" s="24"/>
      <c r="I636" s="24"/>
      <c r="J636" s="24"/>
      <c r="K636" s="24"/>
      <c r="L636" s="24"/>
      <c r="M636" s="233"/>
      <c r="N636" s="24"/>
      <c r="O636" s="24"/>
      <c r="P636" s="24"/>
      <c r="Q636" s="19"/>
      <c r="R636" s="42"/>
      <c r="S636" s="45"/>
      <c r="T636" s="45"/>
      <c r="U636" s="47"/>
      <c r="V636" s="42"/>
      <c r="W636" s="42"/>
      <c r="X636" s="19"/>
      <c r="Y636" s="19"/>
      <c r="Z636" s="35"/>
      <c r="AA636" s="35"/>
      <c r="AB636" s="54"/>
      <c r="AC636" s="19"/>
      <c r="AD636" s="19"/>
      <c r="AE636" s="19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39"/>
      <c r="AU636" s="8"/>
      <c r="AV636" s="8"/>
      <c r="AW636" s="8"/>
      <c r="AX636" s="8"/>
      <c r="AY636" s="9"/>
      <c r="AZ636" s="9"/>
      <c r="BA636" s="8"/>
      <c r="BB636" s="8"/>
      <c r="BC636" s="9"/>
      <c r="BD636" s="9"/>
      <c r="BE636" s="8"/>
      <c r="BF636" s="9"/>
      <c r="BG636" s="8"/>
      <c r="BH636" s="9"/>
      <c r="BI636" s="8"/>
      <c r="BJ636" s="9"/>
      <c r="BK636" s="8"/>
      <c r="BL636" s="8"/>
      <c r="BM636" s="8"/>
      <c r="BN636" s="9"/>
      <c r="BO636" s="8"/>
      <c r="BP636" s="8"/>
      <c r="BS636" s="17"/>
      <c r="BT636" s="17"/>
      <c r="BU636" s="17"/>
      <c r="BV636" s="17"/>
      <c r="BW636" s="17"/>
      <c r="BX636" s="17"/>
      <c r="BY636" s="17"/>
      <c r="BZ636" s="17"/>
      <c r="CB636" s="10"/>
      <c r="CC636" s="10"/>
      <c r="CD636" s="9"/>
      <c r="CE636" s="9"/>
      <c r="CF636" s="9"/>
      <c r="CG636" s="9"/>
      <c r="CH636" s="9"/>
      <c r="CI636" s="9"/>
      <c r="CK636" s="8"/>
      <c r="CL636" s="8"/>
      <c r="CM636" s="8"/>
      <c r="CN636" s="8"/>
      <c r="CO636" s="9"/>
      <c r="CP636" s="8"/>
      <c r="CQ636" s="8"/>
      <c r="CR636"/>
      <c r="CS636"/>
      <c r="CT636"/>
      <c r="CU636"/>
      <c r="CV636"/>
      <c r="CW636"/>
      <c r="CX636"/>
      <c r="CY636"/>
      <c r="CZ636"/>
      <c r="DA636"/>
      <c r="DB636"/>
      <c r="DC636"/>
      <c r="DD636"/>
      <c r="DE636"/>
      <c r="DF636"/>
      <c r="DG636"/>
      <c r="DH636"/>
      <c r="DI636"/>
      <c r="DJ636"/>
      <c r="DK636"/>
      <c r="DL636"/>
      <c r="DM636"/>
      <c r="DN636"/>
      <c r="DO636"/>
      <c r="DP636"/>
      <c r="DQ636"/>
      <c r="DR636"/>
      <c r="DS636"/>
      <c r="DT636"/>
      <c r="DU636"/>
      <c r="DV636"/>
      <c r="DW636"/>
    </row>
    <row r="637" spans="1:127" s="4" customFormat="1">
      <c r="A637" s="28"/>
      <c r="B637" s="23"/>
      <c r="C637" s="23"/>
      <c r="D637" s="23"/>
      <c r="E637" s="49"/>
      <c r="F637" s="217"/>
      <c r="G637" s="26"/>
      <c r="H637" s="24"/>
      <c r="I637" s="24"/>
      <c r="J637" s="24"/>
      <c r="K637" s="24"/>
      <c r="L637" s="24"/>
      <c r="M637" s="233"/>
      <c r="N637" s="24"/>
      <c r="O637" s="24"/>
      <c r="P637" s="24"/>
      <c r="Q637" s="19"/>
      <c r="R637" s="42"/>
      <c r="S637" s="45"/>
      <c r="T637" s="45"/>
      <c r="U637" s="47"/>
      <c r="V637" s="42"/>
      <c r="W637" s="42"/>
      <c r="X637" s="19"/>
      <c r="Y637" s="19"/>
      <c r="Z637" s="35"/>
      <c r="AA637" s="35"/>
      <c r="AB637" s="54"/>
      <c r="AC637" s="19"/>
      <c r="AD637" s="19"/>
      <c r="AE637" s="19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39"/>
      <c r="AU637" s="8"/>
      <c r="AV637" s="8"/>
      <c r="AW637" s="8"/>
      <c r="AX637" s="8"/>
      <c r="AY637" s="9"/>
      <c r="AZ637" s="9"/>
      <c r="BA637" s="8"/>
      <c r="BB637" s="8"/>
      <c r="BC637" s="9"/>
      <c r="BD637" s="9"/>
      <c r="BE637" s="8"/>
      <c r="BF637" s="9"/>
      <c r="BG637" s="8"/>
      <c r="BH637" s="9"/>
      <c r="BI637" s="8"/>
      <c r="BJ637" s="9"/>
      <c r="BK637" s="8"/>
      <c r="BL637" s="8"/>
      <c r="BM637" s="8"/>
      <c r="BN637" s="9"/>
      <c r="BO637" s="8"/>
      <c r="BP637" s="8"/>
      <c r="BS637" s="17"/>
      <c r="BT637" s="17"/>
      <c r="BU637" s="17"/>
      <c r="BV637" s="17"/>
      <c r="BW637" s="17"/>
      <c r="BX637" s="17"/>
      <c r="BY637" s="17"/>
      <c r="BZ637" s="17"/>
      <c r="CB637" s="10"/>
      <c r="CC637" s="10"/>
      <c r="CD637" s="9"/>
      <c r="CE637" s="9"/>
      <c r="CF637" s="9"/>
      <c r="CG637" s="9"/>
      <c r="CH637" s="9"/>
      <c r="CI637" s="9"/>
      <c r="CK637" s="8"/>
      <c r="CL637" s="8"/>
      <c r="CM637" s="8"/>
      <c r="CN637" s="8"/>
      <c r="CO637" s="9"/>
      <c r="CP637" s="8"/>
      <c r="CQ637" s="8"/>
      <c r="CR637"/>
      <c r="CS637"/>
      <c r="CT637"/>
      <c r="CU637"/>
      <c r="CV637"/>
      <c r="CW637"/>
      <c r="CX637"/>
      <c r="CY637"/>
      <c r="CZ637"/>
      <c r="DA637"/>
      <c r="DB637"/>
      <c r="DC637"/>
      <c r="DD637"/>
      <c r="DE637"/>
      <c r="DF637"/>
      <c r="DG637"/>
      <c r="DH637"/>
      <c r="DI637"/>
      <c r="DJ637"/>
      <c r="DK637"/>
      <c r="DL637"/>
      <c r="DM637"/>
      <c r="DN637"/>
      <c r="DO637"/>
      <c r="DP637"/>
      <c r="DQ637"/>
      <c r="DR637"/>
      <c r="DS637"/>
      <c r="DT637"/>
      <c r="DU637"/>
      <c r="DV637"/>
      <c r="DW637"/>
    </row>
    <row r="638" spans="1:127" s="4" customFormat="1">
      <c r="A638" s="28"/>
      <c r="B638" s="23"/>
      <c r="C638" s="23"/>
      <c r="D638" s="23"/>
      <c r="E638" s="49"/>
      <c r="F638" s="217"/>
      <c r="G638" s="26"/>
      <c r="H638" s="24"/>
      <c r="I638" s="24"/>
      <c r="J638" s="24"/>
      <c r="K638" s="24"/>
      <c r="L638" s="24"/>
      <c r="M638" s="233"/>
      <c r="N638" s="24"/>
      <c r="O638" s="24"/>
      <c r="P638" s="24"/>
      <c r="Q638" s="19"/>
      <c r="R638" s="42"/>
      <c r="S638" s="45"/>
      <c r="T638" s="45"/>
      <c r="U638" s="47"/>
      <c r="V638" s="42"/>
      <c r="W638" s="42"/>
      <c r="X638" s="19"/>
      <c r="Y638" s="19"/>
      <c r="Z638" s="35"/>
      <c r="AA638" s="35"/>
      <c r="AB638" s="54"/>
      <c r="AC638" s="19"/>
      <c r="AD638" s="19"/>
      <c r="AE638" s="19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39"/>
      <c r="AU638" s="8"/>
      <c r="AV638" s="8"/>
      <c r="AW638" s="8"/>
      <c r="AX638" s="8"/>
      <c r="AY638" s="9"/>
      <c r="AZ638" s="9"/>
      <c r="BA638" s="8"/>
      <c r="BB638" s="8"/>
      <c r="BC638" s="9"/>
      <c r="BD638" s="9"/>
      <c r="BE638" s="8"/>
      <c r="BF638" s="9"/>
      <c r="BG638" s="8"/>
      <c r="BH638" s="9"/>
      <c r="BI638" s="8"/>
      <c r="BJ638" s="9"/>
      <c r="BK638" s="8"/>
      <c r="BL638" s="8"/>
      <c r="BM638" s="8"/>
      <c r="BN638" s="9"/>
      <c r="BO638" s="8"/>
      <c r="BP638" s="8"/>
      <c r="BS638" s="17"/>
      <c r="BT638" s="17"/>
      <c r="BU638" s="17"/>
      <c r="BV638" s="17"/>
      <c r="BW638" s="17"/>
      <c r="BX638" s="17"/>
      <c r="BY638" s="17"/>
      <c r="BZ638" s="17"/>
      <c r="CB638" s="10"/>
      <c r="CC638" s="10"/>
      <c r="CD638" s="9"/>
      <c r="CE638" s="9"/>
      <c r="CF638" s="9"/>
      <c r="CG638" s="9"/>
      <c r="CH638" s="9"/>
      <c r="CI638" s="9"/>
      <c r="CK638" s="8"/>
      <c r="CL638" s="8"/>
      <c r="CM638" s="8"/>
      <c r="CN638" s="8"/>
      <c r="CO638" s="9"/>
      <c r="CP638" s="8"/>
      <c r="CQ638" s="8"/>
      <c r="CR638"/>
      <c r="CS638"/>
      <c r="CT638"/>
      <c r="CU638"/>
      <c r="CV638"/>
      <c r="CW638"/>
      <c r="CX638"/>
      <c r="CY638"/>
      <c r="CZ638"/>
      <c r="DA638"/>
      <c r="DB638"/>
      <c r="DC638"/>
      <c r="DD638"/>
      <c r="DE638"/>
      <c r="DF638"/>
      <c r="DG638"/>
      <c r="DH638"/>
      <c r="DI638"/>
      <c r="DJ638"/>
      <c r="DK638"/>
      <c r="DL638"/>
      <c r="DM638"/>
      <c r="DN638"/>
      <c r="DO638"/>
      <c r="DP638"/>
      <c r="DQ638"/>
      <c r="DR638"/>
      <c r="DS638"/>
      <c r="DT638"/>
      <c r="DU638"/>
      <c r="DV638"/>
      <c r="DW638"/>
    </row>
    <row r="639" spans="1:127" s="4" customFormat="1">
      <c r="A639" s="28"/>
      <c r="B639" s="23"/>
      <c r="C639" s="23"/>
      <c r="D639" s="23"/>
      <c r="E639" s="49"/>
      <c r="F639" s="217"/>
      <c r="G639" s="26"/>
      <c r="H639" s="24"/>
      <c r="I639" s="24"/>
      <c r="J639" s="24"/>
      <c r="K639" s="24"/>
      <c r="L639" s="24"/>
      <c r="M639" s="233"/>
      <c r="N639" s="24"/>
      <c r="O639" s="24"/>
      <c r="P639" s="24"/>
      <c r="Q639" s="19"/>
      <c r="R639" s="42"/>
      <c r="S639" s="45"/>
      <c r="T639" s="45"/>
      <c r="U639" s="47"/>
      <c r="V639" s="42"/>
      <c r="W639" s="42"/>
      <c r="X639" s="19"/>
      <c r="Y639" s="19"/>
      <c r="Z639" s="35"/>
      <c r="AA639" s="35"/>
      <c r="AB639" s="54"/>
      <c r="AC639" s="19"/>
      <c r="AD639" s="19"/>
      <c r="AE639" s="19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39"/>
      <c r="AU639" s="8"/>
      <c r="AV639" s="8"/>
      <c r="AW639" s="8"/>
      <c r="AX639" s="8"/>
      <c r="AY639" s="9"/>
      <c r="AZ639" s="9"/>
      <c r="BA639" s="8"/>
      <c r="BB639" s="8"/>
      <c r="BC639" s="9"/>
      <c r="BD639" s="9"/>
      <c r="BE639" s="8"/>
      <c r="BF639" s="9"/>
      <c r="BG639" s="8"/>
      <c r="BH639" s="9"/>
      <c r="BI639" s="8"/>
      <c r="BJ639" s="9"/>
      <c r="BK639" s="8"/>
      <c r="BL639" s="8"/>
      <c r="BM639" s="8"/>
      <c r="BN639" s="9"/>
      <c r="BO639" s="8"/>
      <c r="BP639" s="8"/>
      <c r="BS639" s="17"/>
      <c r="BT639" s="17"/>
      <c r="BU639" s="17"/>
      <c r="BV639" s="17"/>
      <c r="BW639" s="17"/>
      <c r="BX639" s="17"/>
      <c r="BY639" s="17"/>
      <c r="BZ639" s="17"/>
      <c r="CB639" s="10"/>
      <c r="CC639" s="10"/>
      <c r="CD639" s="9"/>
      <c r="CE639" s="9"/>
      <c r="CF639" s="9"/>
      <c r="CG639" s="9"/>
      <c r="CH639" s="9"/>
      <c r="CI639" s="9"/>
      <c r="CK639" s="8"/>
      <c r="CL639" s="8"/>
      <c r="CM639" s="8"/>
      <c r="CN639" s="8"/>
      <c r="CO639" s="9"/>
      <c r="CP639" s="8"/>
      <c r="CQ639" s="8"/>
      <c r="CR639"/>
      <c r="CS639"/>
      <c r="CT639"/>
      <c r="CU639"/>
      <c r="CV639"/>
      <c r="CW639"/>
      <c r="CX639"/>
      <c r="CY639"/>
      <c r="CZ639"/>
      <c r="DA639"/>
      <c r="DB639"/>
      <c r="DC639"/>
      <c r="DD639"/>
      <c r="DE639"/>
      <c r="DF639"/>
      <c r="DG639"/>
      <c r="DH639"/>
      <c r="DI639"/>
      <c r="DJ639"/>
      <c r="DK639"/>
      <c r="DL639"/>
      <c r="DM639"/>
      <c r="DN639"/>
      <c r="DO639"/>
      <c r="DP639"/>
      <c r="DQ639"/>
      <c r="DR639"/>
      <c r="DS639"/>
      <c r="DT639"/>
      <c r="DU639"/>
      <c r="DV639"/>
      <c r="DW639"/>
    </row>
    <row r="640" spans="1:127" s="4" customFormat="1">
      <c r="A640" s="28"/>
      <c r="B640" s="23"/>
      <c r="C640" s="23"/>
      <c r="D640" s="23"/>
      <c r="E640" s="49"/>
      <c r="F640" s="217"/>
      <c r="G640" s="26"/>
      <c r="H640" s="24"/>
      <c r="I640" s="24"/>
      <c r="J640" s="24"/>
      <c r="K640" s="24"/>
      <c r="L640" s="24"/>
      <c r="M640" s="233"/>
      <c r="N640" s="24"/>
      <c r="O640" s="24"/>
      <c r="P640" s="24"/>
      <c r="Q640" s="19"/>
      <c r="R640" s="42"/>
      <c r="S640" s="45"/>
      <c r="T640" s="45"/>
      <c r="U640" s="47"/>
      <c r="V640" s="42"/>
      <c r="W640" s="42"/>
      <c r="X640" s="19"/>
      <c r="Y640" s="19"/>
      <c r="Z640" s="35"/>
      <c r="AA640" s="35"/>
      <c r="AB640" s="54"/>
      <c r="AC640" s="19"/>
      <c r="AD640" s="19"/>
      <c r="AE640" s="19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39"/>
      <c r="AU640" s="8"/>
      <c r="AV640" s="8"/>
      <c r="AW640" s="8"/>
      <c r="AX640" s="8"/>
      <c r="AY640" s="9"/>
      <c r="AZ640" s="9"/>
      <c r="BA640" s="8"/>
      <c r="BB640" s="8"/>
      <c r="BC640" s="9"/>
      <c r="BD640" s="9"/>
      <c r="BE640" s="8"/>
      <c r="BF640" s="9"/>
      <c r="BG640" s="8"/>
      <c r="BH640" s="9"/>
      <c r="BI640" s="8"/>
      <c r="BJ640" s="9"/>
      <c r="BK640" s="8"/>
      <c r="BL640" s="8"/>
      <c r="BM640" s="8"/>
      <c r="BN640" s="9"/>
      <c r="BO640" s="8"/>
      <c r="BP640" s="8"/>
      <c r="BS640" s="17"/>
      <c r="BT640" s="17"/>
      <c r="BU640" s="17"/>
      <c r="BV640" s="17"/>
      <c r="BW640" s="17"/>
      <c r="BX640" s="17"/>
      <c r="BY640" s="17"/>
      <c r="BZ640" s="17"/>
      <c r="CB640" s="10"/>
      <c r="CC640" s="10"/>
      <c r="CD640" s="9"/>
      <c r="CE640" s="9"/>
      <c r="CF640" s="9"/>
      <c r="CG640" s="9"/>
      <c r="CH640" s="9"/>
      <c r="CI640" s="9"/>
      <c r="CK640" s="8"/>
      <c r="CL640" s="8"/>
      <c r="CM640" s="8"/>
      <c r="CN640" s="8"/>
      <c r="CO640" s="9"/>
      <c r="CP640" s="8"/>
      <c r="CQ640" s="8"/>
      <c r="CR640"/>
      <c r="CS640"/>
      <c r="CT640"/>
      <c r="CU640"/>
      <c r="CV640"/>
      <c r="CW640"/>
      <c r="CX640"/>
      <c r="CY640"/>
      <c r="CZ640"/>
      <c r="DA640"/>
      <c r="DB640"/>
      <c r="DC640"/>
      <c r="DD640"/>
      <c r="DE640"/>
      <c r="DF640"/>
      <c r="DG640"/>
      <c r="DH640"/>
      <c r="DI640"/>
      <c r="DJ640"/>
      <c r="DK640"/>
      <c r="DL640"/>
      <c r="DM640"/>
      <c r="DN640"/>
      <c r="DO640"/>
      <c r="DP640"/>
      <c r="DQ640"/>
      <c r="DR640"/>
      <c r="DS640"/>
      <c r="DT640"/>
      <c r="DU640"/>
      <c r="DV640"/>
      <c r="DW640"/>
    </row>
    <row r="641" spans="1:127" s="4" customFormat="1">
      <c r="A641" s="28"/>
      <c r="B641" s="23"/>
      <c r="C641" s="23"/>
      <c r="D641" s="23"/>
      <c r="E641" s="49"/>
      <c r="F641" s="217"/>
      <c r="G641" s="26"/>
      <c r="H641" s="24"/>
      <c r="I641" s="24"/>
      <c r="J641" s="24"/>
      <c r="K641" s="24"/>
      <c r="L641" s="24"/>
      <c r="M641" s="233"/>
      <c r="N641" s="24"/>
      <c r="O641" s="24"/>
      <c r="P641" s="24"/>
      <c r="Q641" s="19"/>
      <c r="R641" s="42"/>
      <c r="S641" s="45"/>
      <c r="T641" s="45"/>
      <c r="U641" s="47"/>
      <c r="V641" s="42"/>
      <c r="W641" s="42"/>
      <c r="X641" s="19"/>
      <c r="Y641" s="19"/>
      <c r="Z641" s="35"/>
      <c r="AA641" s="35"/>
      <c r="AB641" s="54"/>
      <c r="AC641" s="19"/>
      <c r="AD641" s="19"/>
      <c r="AE641" s="19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39"/>
      <c r="AU641" s="8"/>
      <c r="AV641" s="8"/>
      <c r="AW641" s="8"/>
      <c r="AX641" s="8"/>
      <c r="AY641" s="9"/>
      <c r="AZ641" s="9"/>
      <c r="BA641" s="8"/>
      <c r="BB641" s="8"/>
      <c r="BC641" s="9"/>
      <c r="BD641" s="9"/>
      <c r="BE641" s="8"/>
      <c r="BF641" s="9"/>
      <c r="BG641" s="8"/>
      <c r="BH641" s="9"/>
      <c r="BI641" s="8"/>
      <c r="BJ641" s="9"/>
      <c r="BK641" s="8"/>
      <c r="BL641" s="8"/>
      <c r="BM641" s="8"/>
      <c r="BN641" s="9"/>
      <c r="BO641" s="8"/>
      <c r="BP641" s="8"/>
      <c r="BS641" s="17"/>
      <c r="BT641" s="17"/>
      <c r="BU641" s="17"/>
      <c r="BV641" s="17"/>
      <c r="BW641" s="17"/>
      <c r="BX641" s="17"/>
      <c r="BY641" s="17"/>
      <c r="BZ641" s="17"/>
      <c r="CB641" s="10"/>
      <c r="CC641" s="10"/>
      <c r="CD641" s="9"/>
      <c r="CE641" s="9"/>
      <c r="CF641" s="9"/>
      <c r="CG641" s="9"/>
      <c r="CH641" s="9"/>
      <c r="CI641" s="9"/>
      <c r="CK641" s="8"/>
      <c r="CL641" s="8"/>
      <c r="CM641" s="8"/>
      <c r="CN641" s="8"/>
      <c r="CO641" s="9"/>
      <c r="CP641" s="8"/>
      <c r="CQ641" s="8"/>
      <c r="CR641"/>
      <c r="CS641"/>
      <c r="CT641"/>
      <c r="CU641"/>
      <c r="CV641"/>
      <c r="CW641"/>
      <c r="CX641"/>
      <c r="CY641"/>
      <c r="CZ641"/>
      <c r="DA641"/>
      <c r="DB641"/>
      <c r="DC641"/>
      <c r="DD641"/>
      <c r="DE641"/>
      <c r="DF641"/>
      <c r="DG641"/>
      <c r="DH641"/>
      <c r="DI641"/>
      <c r="DJ641"/>
      <c r="DK641"/>
      <c r="DL641"/>
      <c r="DM641"/>
      <c r="DN641"/>
      <c r="DO641"/>
      <c r="DP641"/>
      <c r="DQ641"/>
      <c r="DR641"/>
      <c r="DS641"/>
      <c r="DT641"/>
      <c r="DU641"/>
      <c r="DV641"/>
      <c r="DW641"/>
    </row>
    <row r="642" spans="1:127" s="4" customFormat="1">
      <c r="A642" s="28"/>
      <c r="B642" s="23"/>
      <c r="C642" s="23"/>
      <c r="D642" s="23"/>
      <c r="E642" s="49"/>
      <c r="F642" s="217"/>
      <c r="G642" s="26"/>
      <c r="H642" s="24"/>
      <c r="I642" s="24"/>
      <c r="J642" s="24"/>
      <c r="K642" s="24"/>
      <c r="L642" s="24"/>
      <c r="M642" s="233"/>
      <c r="N642" s="24"/>
      <c r="O642" s="24"/>
      <c r="P642" s="24"/>
      <c r="Q642" s="19"/>
      <c r="R642" s="42"/>
      <c r="S642" s="45"/>
      <c r="T642" s="45"/>
      <c r="U642" s="47"/>
      <c r="V642" s="42"/>
      <c r="W642" s="42"/>
      <c r="X642" s="19"/>
      <c r="Y642" s="19"/>
      <c r="Z642" s="35"/>
      <c r="AA642" s="35"/>
      <c r="AB642" s="54"/>
      <c r="AC642" s="19"/>
      <c r="AD642" s="19"/>
      <c r="AE642" s="19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39"/>
      <c r="AU642" s="8"/>
      <c r="AV642" s="8"/>
      <c r="AW642" s="8"/>
      <c r="AX642" s="8"/>
      <c r="AY642" s="9"/>
      <c r="AZ642" s="9"/>
      <c r="BA642" s="8"/>
      <c r="BB642" s="8"/>
      <c r="BC642" s="9"/>
      <c r="BD642" s="9"/>
      <c r="BE642" s="8"/>
      <c r="BF642" s="9"/>
      <c r="BG642" s="8"/>
      <c r="BH642" s="9"/>
      <c r="BI642" s="8"/>
      <c r="BJ642" s="9"/>
      <c r="BK642" s="8"/>
      <c r="BL642" s="8"/>
      <c r="BM642" s="8"/>
      <c r="BN642" s="9"/>
      <c r="BO642" s="8"/>
      <c r="BP642" s="8"/>
      <c r="BS642" s="17"/>
      <c r="BT642" s="17"/>
      <c r="BU642" s="17"/>
      <c r="BV642" s="17"/>
      <c r="BW642" s="17"/>
      <c r="BX642" s="17"/>
      <c r="BY642" s="17"/>
      <c r="BZ642" s="17"/>
      <c r="CB642" s="10"/>
      <c r="CC642" s="10"/>
      <c r="CD642" s="9"/>
      <c r="CE642" s="9"/>
      <c r="CF642" s="9"/>
      <c r="CG642" s="9"/>
      <c r="CH642" s="9"/>
      <c r="CI642" s="9"/>
      <c r="CK642" s="8"/>
      <c r="CL642" s="8"/>
      <c r="CM642" s="8"/>
      <c r="CN642" s="8"/>
      <c r="CO642" s="9"/>
      <c r="CP642" s="8"/>
      <c r="CQ642" s="8"/>
      <c r="CR642"/>
      <c r="CS642"/>
      <c r="CT642"/>
      <c r="CU642"/>
      <c r="CV642"/>
      <c r="CW642"/>
      <c r="CX642"/>
      <c r="CY642"/>
      <c r="CZ642"/>
      <c r="DA642"/>
      <c r="DB642"/>
      <c r="DC642"/>
      <c r="DD642"/>
      <c r="DE642"/>
      <c r="DF642"/>
      <c r="DG642"/>
      <c r="DH642"/>
      <c r="DI642"/>
      <c r="DJ642"/>
      <c r="DK642"/>
      <c r="DL642"/>
      <c r="DM642"/>
      <c r="DN642"/>
      <c r="DO642"/>
      <c r="DP642"/>
      <c r="DQ642"/>
      <c r="DR642"/>
      <c r="DS642"/>
      <c r="DT642"/>
      <c r="DU642"/>
      <c r="DV642"/>
      <c r="DW642"/>
    </row>
    <row r="643" spans="1:127" s="4" customFormat="1">
      <c r="A643" s="28"/>
      <c r="B643" s="23"/>
      <c r="C643" s="23"/>
      <c r="D643" s="23"/>
      <c r="E643" s="49"/>
      <c r="F643" s="217"/>
      <c r="G643" s="26"/>
      <c r="H643" s="24"/>
      <c r="I643" s="24"/>
      <c r="J643" s="24"/>
      <c r="K643" s="24"/>
      <c r="L643" s="24"/>
      <c r="M643" s="233"/>
      <c r="N643" s="24"/>
      <c r="O643" s="24"/>
      <c r="P643" s="24"/>
      <c r="Q643" s="19"/>
      <c r="R643" s="42"/>
      <c r="S643" s="45"/>
      <c r="T643" s="45"/>
      <c r="U643" s="47"/>
      <c r="V643" s="42"/>
      <c r="W643" s="42"/>
      <c r="X643" s="19"/>
      <c r="Y643" s="19"/>
      <c r="Z643" s="35"/>
      <c r="AA643" s="35"/>
      <c r="AB643" s="54"/>
      <c r="AC643" s="19"/>
      <c r="AD643" s="19"/>
      <c r="AE643" s="19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39"/>
      <c r="AU643" s="8"/>
      <c r="AV643" s="8"/>
      <c r="AW643" s="8"/>
      <c r="AX643" s="8"/>
      <c r="AY643" s="9"/>
      <c r="AZ643" s="9"/>
      <c r="BA643" s="8"/>
      <c r="BB643" s="8"/>
      <c r="BC643" s="9"/>
      <c r="BD643" s="9"/>
      <c r="BE643" s="8"/>
      <c r="BF643" s="9"/>
      <c r="BG643" s="8"/>
      <c r="BH643" s="9"/>
      <c r="BI643" s="8"/>
      <c r="BJ643" s="9"/>
      <c r="BK643" s="8"/>
      <c r="BL643" s="8"/>
      <c r="BM643" s="8"/>
      <c r="BN643" s="9"/>
      <c r="BO643" s="8"/>
      <c r="BP643" s="8"/>
      <c r="BS643" s="17"/>
      <c r="BT643" s="17"/>
      <c r="BU643" s="17"/>
      <c r="BV643" s="17"/>
      <c r="BW643" s="17"/>
      <c r="BX643" s="17"/>
      <c r="BY643" s="17"/>
      <c r="BZ643" s="17"/>
      <c r="CB643" s="10"/>
      <c r="CC643" s="10"/>
      <c r="CD643" s="9"/>
      <c r="CE643" s="9"/>
      <c r="CF643" s="9"/>
      <c r="CG643" s="9"/>
      <c r="CH643" s="9"/>
      <c r="CI643" s="9"/>
      <c r="CK643" s="8"/>
      <c r="CL643" s="8"/>
      <c r="CM643" s="8"/>
      <c r="CN643" s="8"/>
      <c r="CO643" s="9"/>
      <c r="CP643" s="8"/>
      <c r="CQ643" s="8"/>
      <c r="CR643"/>
      <c r="CS643"/>
      <c r="CT643"/>
      <c r="CU643"/>
      <c r="CV643"/>
      <c r="CW643"/>
      <c r="CX643"/>
      <c r="CY643"/>
      <c r="CZ643"/>
      <c r="DA643"/>
      <c r="DB643"/>
      <c r="DC643"/>
      <c r="DD643"/>
      <c r="DE643"/>
      <c r="DF643"/>
      <c r="DG643"/>
      <c r="DH643"/>
      <c r="DI643"/>
      <c r="DJ643"/>
      <c r="DK643"/>
      <c r="DL643"/>
      <c r="DM643"/>
      <c r="DN643"/>
      <c r="DO643"/>
      <c r="DP643"/>
      <c r="DQ643"/>
      <c r="DR643"/>
      <c r="DS643"/>
      <c r="DT643"/>
      <c r="DU643"/>
      <c r="DV643"/>
      <c r="DW643"/>
    </row>
    <row r="644" spans="1:127" s="4" customFormat="1">
      <c r="A644" s="28"/>
      <c r="B644" s="23"/>
      <c r="C644" s="23"/>
      <c r="D644" s="23"/>
      <c r="E644" s="49"/>
      <c r="F644" s="217"/>
      <c r="G644" s="26"/>
      <c r="H644" s="24"/>
      <c r="I644" s="24"/>
      <c r="J644" s="24"/>
      <c r="K644" s="24"/>
      <c r="L644" s="24"/>
      <c r="M644" s="233"/>
      <c r="N644" s="24"/>
      <c r="O644" s="24"/>
      <c r="P644" s="24"/>
      <c r="Q644" s="19"/>
      <c r="R644" s="42"/>
      <c r="S644" s="45"/>
      <c r="T644" s="45"/>
      <c r="U644" s="47"/>
      <c r="V644" s="42"/>
      <c r="W644" s="42"/>
      <c r="X644" s="19"/>
      <c r="Y644" s="19"/>
      <c r="Z644" s="35"/>
      <c r="AA644" s="35"/>
      <c r="AB644" s="54"/>
      <c r="AC644" s="19"/>
      <c r="AD644" s="19"/>
      <c r="AE644" s="19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39"/>
      <c r="AU644" s="8"/>
      <c r="AV644" s="8"/>
      <c r="AW644" s="8"/>
      <c r="AX644" s="8"/>
      <c r="AY644" s="9"/>
      <c r="AZ644" s="9"/>
      <c r="BA644" s="8"/>
      <c r="BB644" s="8"/>
      <c r="BC644" s="9"/>
      <c r="BD644" s="9"/>
      <c r="BE644" s="8"/>
      <c r="BF644" s="9"/>
      <c r="BG644" s="8"/>
      <c r="BH644" s="9"/>
      <c r="BI644" s="8"/>
      <c r="BJ644" s="9"/>
      <c r="BK644" s="8"/>
      <c r="BL644" s="8"/>
      <c r="BM644" s="8"/>
      <c r="BN644" s="9"/>
      <c r="BO644" s="8"/>
      <c r="BP644" s="8"/>
      <c r="BS644" s="17"/>
      <c r="BT644" s="17"/>
      <c r="BU644" s="17"/>
      <c r="BV644" s="17"/>
      <c r="BW644" s="17"/>
      <c r="BX644" s="17"/>
      <c r="BY644" s="17"/>
      <c r="BZ644" s="17"/>
      <c r="CB644" s="10"/>
      <c r="CC644" s="10"/>
      <c r="CD644" s="9"/>
      <c r="CE644" s="9"/>
      <c r="CF644" s="9"/>
      <c r="CG644" s="9"/>
      <c r="CH644" s="9"/>
      <c r="CI644" s="9"/>
      <c r="CK644" s="8"/>
      <c r="CL644" s="8"/>
      <c r="CM644" s="8"/>
      <c r="CN644" s="8"/>
      <c r="CO644" s="9"/>
      <c r="CP644" s="8"/>
      <c r="CQ644" s="8"/>
      <c r="CR644"/>
      <c r="CS644"/>
      <c r="CT644"/>
      <c r="CU644"/>
      <c r="CV644"/>
      <c r="CW644"/>
      <c r="CX644"/>
      <c r="CY644"/>
      <c r="CZ644"/>
      <c r="DA644"/>
      <c r="DB644"/>
      <c r="DC644"/>
      <c r="DD644"/>
      <c r="DE644"/>
      <c r="DF644"/>
      <c r="DG644"/>
      <c r="DH644"/>
      <c r="DI644"/>
      <c r="DJ644"/>
      <c r="DK644"/>
      <c r="DL644"/>
      <c r="DM644"/>
      <c r="DN644"/>
      <c r="DO644"/>
      <c r="DP644"/>
      <c r="DQ644"/>
      <c r="DR644"/>
      <c r="DS644"/>
      <c r="DT644"/>
      <c r="DU644"/>
      <c r="DV644"/>
      <c r="DW644"/>
    </row>
    <row r="645" spans="1:127" s="4" customFormat="1">
      <c r="A645" s="28"/>
      <c r="B645" s="23"/>
      <c r="C645" s="23"/>
      <c r="D645" s="23"/>
      <c r="E645" s="49"/>
      <c r="F645" s="217"/>
      <c r="G645" s="26"/>
      <c r="H645" s="24"/>
      <c r="I645" s="24"/>
      <c r="J645" s="24"/>
      <c r="K645" s="24"/>
      <c r="L645" s="24"/>
      <c r="M645" s="233"/>
      <c r="N645" s="24"/>
      <c r="O645" s="24"/>
      <c r="P645" s="24"/>
      <c r="Q645" s="19"/>
      <c r="R645" s="42"/>
      <c r="S645" s="45"/>
      <c r="T645" s="45"/>
      <c r="U645" s="47"/>
      <c r="V645" s="42"/>
      <c r="W645" s="42"/>
      <c r="X645" s="19"/>
      <c r="Y645" s="19"/>
      <c r="Z645" s="35"/>
      <c r="AA645" s="35"/>
      <c r="AB645" s="54"/>
      <c r="AC645" s="19"/>
      <c r="AD645" s="19"/>
      <c r="AE645" s="19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39"/>
      <c r="AU645" s="8"/>
      <c r="AV645" s="8"/>
      <c r="AW645" s="8"/>
      <c r="AX645" s="8"/>
      <c r="AY645" s="9"/>
      <c r="AZ645" s="9"/>
      <c r="BA645" s="8"/>
      <c r="BB645" s="8"/>
      <c r="BC645" s="9"/>
      <c r="BD645" s="9"/>
      <c r="BE645" s="8"/>
      <c r="BF645" s="9"/>
      <c r="BG645" s="8"/>
      <c r="BH645" s="9"/>
      <c r="BI645" s="8"/>
      <c r="BJ645" s="9"/>
      <c r="BK645" s="8"/>
      <c r="BL645" s="8"/>
      <c r="BM645" s="8"/>
      <c r="BN645" s="9"/>
      <c r="BO645" s="8"/>
      <c r="BP645" s="8"/>
      <c r="BS645" s="17"/>
      <c r="BT645" s="17"/>
      <c r="BU645" s="17"/>
      <c r="BV645" s="17"/>
      <c r="BW645" s="17"/>
      <c r="BX645" s="17"/>
      <c r="BY645" s="17"/>
      <c r="BZ645" s="17"/>
      <c r="CB645" s="10"/>
      <c r="CC645" s="10"/>
      <c r="CD645" s="9"/>
      <c r="CE645" s="9"/>
      <c r="CF645" s="9"/>
      <c r="CG645" s="9"/>
      <c r="CH645" s="9"/>
      <c r="CI645" s="9"/>
      <c r="CK645" s="8"/>
      <c r="CL645" s="8"/>
      <c r="CM645" s="8"/>
      <c r="CN645" s="8"/>
      <c r="CO645" s="9"/>
      <c r="CP645" s="8"/>
      <c r="CQ645" s="8"/>
      <c r="CR645"/>
      <c r="CS645"/>
      <c r="CT645"/>
      <c r="CU645"/>
      <c r="CV645"/>
      <c r="CW645"/>
      <c r="CX645"/>
      <c r="CY645"/>
      <c r="CZ645"/>
      <c r="DA645"/>
      <c r="DB645"/>
      <c r="DC645"/>
      <c r="DD645"/>
      <c r="DE645"/>
      <c r="DF645"/>
      <c r="DG645"/>
      <c r="DH645"/>
      <c r="DI645"/>
      <c r="DJ645"/>
      <c r="DK645"/>
      <c r="DL645"/>
      <c r="DM645"/>
      <c r="DN645"/>
      <c r="DO645"/>
      <c r="DP645"/>
      <c r="DQ645"/>
      <c r="DR645"/>
      <c r="DS645"/>
      <c r="DT645"/>
      <c r="DU645"/>
      <c r="DV645"/>
      <c r="DW645"/>
    </row>
    <row r="646" spans="1:127" s="4" customFormat="1">
      <c r="A646" s="28"/>
      <c r="B646" s="23"/>
      <c r="C646" s="23"/>
      <c r="D646" s="23"/>
      <c r="E646" s="49"/>
      <c r="F646" s="217"/>
      <c r="G646" s="26"/>
      <c r="H646" s="24"/>
      <c r="I646" s="24"/>
      <c r="J646" s="24"/>
      <c r="K646" s="24"/>
      <c r="L646" s="24"/>
      <c r="M646" s="233"/>
      <c r="N646" s="24"/>
      <c r="O646" s="24"/>
      <c r="P646" s="24"/>
      <c r="Q646" s="19"/>
      <c r="R646" s="42"/>
      <c r="S646" s="45"/>
      <c r="T646" s="45"/>
      <c r="U646" s="47"/>
      <c r="V646" s="42"/>
      <c r="W646" s="42"/>
      <c r="X646" s="19"/>
      <c r="Y646" s="19"/>
      <c r="Z646" s="35"/>
      <c r="AA646" s="35"/>
      <c r="AB646" s="54"/>
      <c r="AC646" s="19"/>
      <c r="AD646" s="19"/>
      <c r="AE646" s="19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39"/>
      <c r="AU646" s="8"/>
      <c r="AV646" s="8"/>
      <c r="AW646" s="8"/>
      <c r="AX646" s="8"/>
      <c r="AY646" s="9"/>
      <c r="AZ646" s="9"/>
      <c r="BA646" s="8"/>
      <c r="BB646" s="8"/>
      <c r="BC646" s="9"/>
      <c r="BD646" s="9"/>
      <c r="BE646" s="8"/>
      <c r="BF646" s="9"/>
      <c r="BG646" s="8"/>
      <c r="BH646" s="9"/>
      <c r="BI646" s="8"/>
      <c r="BJ646" s="9"/>
      <c r="BK646" s="8"/>
      <c r="BL646" s="8"/>
      <c r="BM646" s="8"/>
      <c r="BN646" s="9"/>
      <c r="BO646" s="8"/>
      <c r="BP646" s="8"/>
      <c r="BS646" s="17"/>
      <c r="BT646" s="17"/>
      <c r="BU646" s="17"/>
      <c r="BV646" s="17"/>
      <c r="BW646" s="17"/>
      <c r="BX646" s="17"/>
      <c r="BY646" s="17"/>
      <c r="BZ646" s="17"/>
      <c r="CB646" s="10"/>
      <c r="CC646" s="10"/>
      <c r="CD646" s="9"/>
      <c r="CE646" s="9"/>
      <c r="CF646" s="9"/>
      <c r="CG646" s="9"/>
      <c r="CH646" s="9"/>
      <c r="CI646" s="9"/>
      <c r="CK646" s="8"/>
      <c r="CL646" s="8"/>
      <c r="CM646" s="8"/>
      <c r="CN646" s="8"/>
      <c r="CO646" s="9"/>
      <c r="CP646" s="8"/>
      <c r="CQ646" s="8"/>
      <c r="CR646"/>
      <c r="CS646"/>
      <c r="CT646"/>
      <c r="CU646"/>
      <c r="CV646"/>
      <c r="CW646"/>
      <c r="CX646"/>
      <c r="CY646"/>
      <c r="CZ646"/>
      <c r="DA646"/>
      <c r="DB646"/>
      <c r="DC646"/>
      <c r="DD646"/>
      <c r="DE646"/>
      <c r="DF646"/>
      <c r="DG646"/>
      <c r="DH646"/>
      <c r="DI646"/>
      <c r="DJ646"/>
      <c r="DK646"/>
      <c r="DL646"/>
      <c r="DM646"/>
      <c r="DN646"/>
      <c r="DO646"/>
      <c r="DP646"/>
      <c r="DQ646"/>
      <c r="DR646"/>
      <c r="DS646"/>
      <c r="DT646"/>
      <c r="DU646"/>
      <c r="DV646"/>
      <c r="DW646"/>
    </row>
    <row r="647" spans="1:127" s="4" customFormat="1">
      <c r="A647" s="28"/>
      <c r="B647" s="23"/>
      <c r="C647" s="23"/>
      <c r="D647" s="23"/>
      <c r="E647" s="49"/>
      <c r="F647" s="217"/>
      <c r="G647" s="26"/>
      <c r="H647" s="24"/>
      <c r="I647" s="24"/>
      <c r="J647" s="24"/>
      <c r="K647" s="24"/>
      <c r="L647" s="24"/>
      <c r="M647" s="233"/>
      <c r="N647" s="24"/>
      <c r="O647" s="24"/>
      <c r="P647" s="24"/>
      <c r="Q647" s="19"/>
      <c r="R647" s="42"/>
      <c r="S647" s="45"/>
      <c r="T647" s="45"/>
      <c r="U647" s="47"/>
      <c r="V647" s="42"/>
      <c r="W647" s="42"/>
      <c r="X647" s="19"/>
      <c r="Y647" s="19"/>
      <c r="Z647" s="35"/>
      <c r="AA647" s="35"/>
      <c r="AB647" s="54"/>
      <c r="AC647" s="19"/>
      <c r="AD647" s="19"/>
      <c r="AE647" s="19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39"/>
      <c r="AU647" s="8"/>
      <c r="AV647" s="8"/>
      <c r="AW647" s="8"/>
      <c r="AX647" s="8"/>
      <c r="AY647" s="9"/>
      <c r="AZ647" s="9"/>
      <c r="BA647" s="8"/>
      <c r="BB647" s="8"/>
      <c r="BC647" s="9"/>
      <c r="BD647" s="9"/>
      <c r="BE647" s="8"/>
      <c r="BF647" s="9"/>
      <c r="BG647" s="8"/>
      <c r="BH647" s="9"/>
      <c r="BI647" s="8"/>
      <c r="BJ647" s="9"/>
      <c r="BK647" s="8"/>
      <c r="BL647" s="8"/>
      <c r="BM647" s="8"/>
      <c r="BN647" s="9"/>
      <c r="BO647" s="8"/>
      <c r="BP647" s="8"/>
      <c r="BS647" s="17"/>
      <c r="BT647" s="17"/>
      <c r="BU647" s="17"/>
      <c r="BV647" s="17"/>
      <c r="BW647" s="17"/>
      <c r="BX647" s="17"/>
      <c r="BY647" s="17"/>
      <c r="BZ647" s="17"/>
      <c r="CB647" s="10"/>
      <c r="CC647" s="10"/>
      <c r="CD647" s="9"/>
      <c r="CE647" s="9"/>
      <c r="CF647" s="9"/>
      <c r="CG647" s="9"/>
      <c r="CH647" s="9"/>
      <c r="CI647" s="9"/>
      <c r="CK647" s="8"/>
      <c r="CL647" s="8"/>
      <c r="CM647" s="8"/>
      <c r="CN647" s="8"/>
      <c r="CO647" s="9"/>
      <c r="CP647" s="8"/>
      <c r="CQ647" s="8"/>
      <c r="CR647"/>
      <c r="CS647"/>
      <c r="CT647"/>
      <c r="CU647"/>
      <c r="CV647"/>
      <c r="CW647"/>
      <c r="CX647"/>
      <c r="CY647"/>
      <c r="CZ647"/>
      <c r="DA647"/>
      <c r="DB647"/>
      <c r="DC647"/>
      <c r="DD647"/>
      <c r="DE647"/>
      <c r="DF647"/>
      <c r="DG647"/>
      <c r="DH647"/>
      <c r="DI647"/>
      <c r="DJ647"/>
      <c r="DK647"/>
      <c r="DL647"/>
      <c r="DM647"/>
      <c r="DN647"/>
      <c r="DO647"/>
      <c r="DP647"/>
      <c r="DQ647"/>
      <c r="DR647"/>
      <c r="DS647"/>
      <c r="DT647"/>
      <c r="DU647"/>
      <c r="DV647"/>
      <c r="DW647"/>
    </row>
    <row r="648" spans="1:127" s="4" customFormat="1">
      <c r="A648" s="28"/>
      <c r="B648" s="23"/>
      <c r="C648" s="23"/>
      <c r="D648" s="23"/>
      <c r="E648" s="49"/>
      <c r="F648" s="217"/>
      <c r="G648" s="26"/>
      <c r="H648" s="24"/>
      <c r="I648" s="24"/>
      <c r="J648" s="24"/>
      <c r="K648" s="24"/>
      <c r="L648" s="24"/>
      <c r="M648" s="233"/>
      <c r="N648" s="24"/>
      <c r="O648" s="24"/>
      <c r="P648" s="24"/>
      <c r="Q648" s="19"/>
      <c r="R648" s="42"/>
      <c r="S648" s="45"/>
      <c r="T648" s="45"/>
      <c r="U648" s="47"/>
      <c r="V648" s="42"/>
      <c r="W648" s="42"/>
      <c r="X648" s="19"/>
      <c r="Y648" s="19"/>
      <c r="Z648" s="35"/>
      <c r="AA648" s="35"/>
      <c r="AB648" s="54"/>
      <c r="AC648" s="19"/>
      <c r="AD648" s="19"/>
      <c r="AE648" s="19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39"/>
      <c r="AU648" s="8"/>
      <c r="AV648" s="8"/>
      <c r="AW648" s="8"/>
      <c r="AX648" s="8"/>
      <c r="AY648" s="9"/>
      <c r="AZ648" s="9"/>
      <c r="BA648" s="8"/>
      <c r="BB648" s="8"/>
      <c r="BC648" s="9"/>
      <c r="BD648" s="9"/>
      <c r="BE648" s="8"/>
      <c r="BF648" s="9"/>
      <c r="BG648" s="8"/>
      <c r="BH648" s="9"/>
      <c r="BI648" s="8"/>
      <c r="BJ648" s="9"/>
      <c r="BK648" s="8"/>
      <c r="BL648" s="8"/>
      <c r="BM648" s="8"/>
      <c r="BN648" s="9"/>
      <c r="BO648" s="8"/>
      <c r="BP648" s="8"/>
      <c r="BS648" s="17"/>
      <c r="BT648" s="17"/>
      <c r="BU648" s="17"/>
      <c r="BV648" s="17"/>
      <c r="BW648" s="17"/>
      <c r="BX648" s="17"/>
      <c r="BY648" s="17"/>
      <c r="BZ648" s="17"/>
      <c r="CB648" s="10"/>
      <c r="CC648" s="10"/>
      <c r="CD648" s="9"/>
      <c r="CE648" s="9"/>
      <c r="CF648" s="9"/>
      <c r="CG648" s="9"/>
      <c r="CH648" s="9"/>
      <c r="CI648" s="9"/>
      <c r="CK648" s="8"/>
      <c r="CL648" s="8"/>
      <c r="CM648" s="8"/>
      <c r="CN648" s="8"/>
      <c r="CO648" s="9"/>
      <c r="CP648" s="8"/>
      <c r="CQ648" s="8"/>
      <c r="CR648"/>
      <c r="CS648"/>
      <c r="CT648"/>
      <c r="CU648"/>
      <c r="CV648"/>
      <c r="CW648"/>
      <c r="CX648"/>
      <c r="CY648"/>
      <c r="CZ648"/>
      <c r="DA648"/>
      <c r="DB648"/>
      <c r="DC648"/>
      <c r="DD648"/>
      <c r="DE648"/>
      <c r="DF648"/>
      <c r="DG648"/>
      <c r="DH648"/>
      <c r="DI648"/>
      <c r="DJ648"/>
      <c r="DK648"/>
      <c r="DL648"/>
      <c r="DM648"/>
      <c r="DN648"/>
      <c r="DO648"/>
      <c r="DP648"/>
      <c r="DQ648"/>
      <c r="DR648"/>
      <c r="DS648"/>
      <c r="DT648"/>
      <c r="DU648"/>
      <c r="DV648"/>
      <c r="DW648"/>
    </row>
    <row r="649" spans="1:127" s="4" customFormat="1">
      <c r="A649" s="28"/>
      <c r="B649" s="23"/>
      <c r="C649" s="23"/>
      <c r="D649" s="23"/>
      <c r="E649" s="49"/>
      <c r="F649" s="217"/>
      <c r="G649" s="26"/>
      <c r="H649" s="24"/>
      <c r="I649" s="24"/>
      <c r="J649" s="24"/>
      <c r="K649" s="24"/>
      <c r="L649" s="24"/>
      <c r="M649" s="233"/>
      <c r="N649" s="24"/>
      <c r="O649" s="24"/>
      <c r="P649" s="24"/>
      <c r="Q649" s="19"/>
      <c r="R649" s="42"/>
      <c r="S649" s="45"/>
      <c r="T649" s="45"/>
      <c r="U649" s="47"/>
      <c r="V649" s="42"/>
      <c r="W649" s="42"/>
      <c r="X649" s="19"/>
      <c r="Y649" s="19"/>
      <c r="Z649" s="35"/>
      <c r="AA649" s="35"/>
      <c r="AB649" s="54"/>
      <c r="AC649" s="19"/>
      <c r="AD649" s="19"/>
      <c r="AE649" s="19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39"/>
      <c r="AU649" s="8"/>
      <c r="AV649" s="8"/>
      <c r="AW649" s="8"/>
      <c r="AX649" s="8"/>
      <c r="AY649" s="9"/>
      <c r="AZ649" s="9"/>
      <c r="BA649" s="8"/>
      <c r="BB649" s="8"/>
      <c r="BC649" s="9"/>
      <c r="BD649" s="9"/>
      <c r="BE649" s="8"/>
      <c r="BF649" s="9"/>
      <c r="BG649" s="8"/>
      <c r="BH649" s="9"/>
      <c r="BI649" s="8"/>
      <c r="BJ649" s="9"/>
      <c r="BK649" s="8"/>
      <c r="BL649" s="8"/>
      <c r="BM649" s="8"/>
      <c r="BN649" s="9"/>
      <c r="BO649" s="8"/>
      <c r="BP649" s="8"/>
      <c r="BS649" s="17"/>
      <c r="BT649" s="17"/>
      <c r="BU649" s="17"/>
      <c r="BV649" s="17"/>
      <c r="BW649" s="17"/>
      <c r="BX649" s="17"/>
      <c r="BY649" s="17"/>
      <c r="BZ649" s="17"/>
      <c r="CB649" s="10"/>
      <c r="CC649" s="10"/>
      <c r="CD649" s="9"/>
      <c r="CE649" s="9"/>
      <c r="CF649" s="9"/>
      <c r="CG649" s="9"/>
      <c r="CH649" s="9"/>
      <c r="CI649" s="9"/>
      <c r="CK649" s="8"/>
      <c r="CL649" s="8"/>
      <c r="CM649" s="8"/>
      <c r="CN649" s="8"/>
      <c r="CO649" s="9"/>
      <c r="CP649" s="8"/>
      <c r="CQ649" s="8"/>
      <c r="CR649"/>
      <c r="CS649"/>
      <c r="CT649"/>
      <c r="CU649"/>
      <c r="CV649"/>
      <c r="CW649"/>
      <c r="CX649"/>
      <c r="CY649"/>
      <c r="CZ649"/>
      <c r="DA649"/>
      <c r="DB649"/>
      <c r="DC649"/>
      <c r="DD649"/>
      <c r="DE649"/>
      <c r="DF649"/>
      <c r="DG649"/>
      <c r="DH649"/>
      <c r="DI649"/>
      <c r="DJ649"/>
      <c r="DK649"/>
      <c r="DL649"/>
      <c r="DM649"/>
      <c r="DN649"/>
      <c r="DO649"/>
      <c r="DP649"/>
      <c r="DQ649"/>
      <c r="DR649"/>
      <c r="DS649"/>
      <c r="DT649"/>
      <c r="DU649"/>
      <c r="DV649"/>
      <c r="DW649"/>
    </row>
    <row r="650" spans="1:127" s="4" customFormat="1">
      <c r="A650" s="28"/>
      <c r="B650" s="23"/>
      <c r="C650" s="23"/>
      <c r="D650" s="23"/>
      <c r="E650" s="49"/>
      <c r="F650" s="217"/>
      <c r="G650" s="26"/>
      <c r="H650" s="24"/>
      <c r="I650" s="24"/>
      <c r="J650" s="24"/>
      <c r="K650" s="24"/>
      <c r="L650" s="24"/>
      <c r="M650" s="233"/>
      <c r="N650" s="24"/>
      <c r="O650" s="24"/>
      <c r="P650" s="24"/>
      <c r="Q650" s="19"/>
      <c r="R650" s="42"/>
      <c r="S650" s="45"/>
      <c r="T650" s="45"/>
      <c r="U650" s="47"/>
      <c r="V650" s="42"/>
      <c r="W650" s="42"/>
      <c r="X650" s="19"/>
      <c r="Y650" s="19"/>
      <c r="Z650" s="35"/>
      <c r="AA650" s="35"/>
      <c r="AB650" s="54"/>
      <c r="AC650" s="19"/>
      <c r="AD650" s="19"/>
      <c r="AE650" s="19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39"/>
      <c r="AU650" s="8"/>
      <c r="AV650" s="8"/>
      <c r="AW650" s="8"/>
      <c r="AX650" s="8"/>
      <c r="AY650" s="9"/>
      <c r="AZ650" s="9"/>
      <c r="BA650" s="8"/>
      <c r="BB650" s="8"/>
      <c r="BC650" s="9"/>
      <c r="BD650" s="9"/>
      <c r="BE650" s="8"/>
      <c r="BF650" s="9"/>
      <c r="BG650" s="8"/>
      <c r="BH650" s="9"/>
      <c r="BI650" s="8"/>
      <c r="BJ650" s="9"/>
      <c r="BK650" s="8"/>
      <c r="BL650" s="8"/>
      <c r="BM650" s="8"/>
      <c r="BN650" s="9"/>
      <c r="BO650" s="8"/>
      <c r="BP650" s="8"/>
      <c r="BS650" s="17"/>
      <c r="BT650" s="17"/>
      <c r="BU650" s="17"/>
      <c r="BV650" s="17"/>
      <c r="BW650" s="17"/>
      <c r="BX650" s="17"/>
      <c r="BY650" s="17"/>
      <c r="BZ650" s="17"/>
      <c r="CB650" s="10"/>
      <c r="CC650" s="10"/>
      <c r="CD650" s="9"/>
      <c r="CE650" s="9"/>
      <c r="CF650" s="9"/>
      <c r="CG650" s="9"/>
      <c r="CH650" s="9"/>
      <c r="CI650" s="9"/>
      <c r="CK650" s="8"/>
      <c r="CL650" s="8"/>
      <c r="CM650" s="8"/>
      <c r="CN650" s="8"/>
      <c r="CO650" s="9"/>
      <c r="CP650" s="8"/>
      <c r="CQ650" s="8"/>
      <c r="CR650"/>
      <c r="CS650"/>
      <c r="CT650"/>
      <c r="CU650"/>
      <c r="CV650"/>
      <c r="CW650"/>
      <c r="CX650"/>
      <c r="CY650"/>
      <c r="CZ650"/>
      <c r="DA650"/>
      <c r="DB650"/>
      <c r="DC650"/>
      <c r="DD650"/>
      <c r="DE650"/>
      <c r="DF650"/>
      <c r="DG650"/>
      <c r="DH650"/>
      <c r="DI650"/>
      <c r="DJ650"/>
      <c r="DK650"/>
      <c r="DL650"/>
      <c r="DM650"/>
      <c r="DN650"/>
      <c r="DO650"/>
      <c r="DP650"/>
      <c r="DQ650"/>
      <c r="DR650"/>
      <c r="DS650"/>
      <c r="DT650"/>
      <c r="DU650"/>
      <c r="DV650"/>
      <c r="DW650"/>
    </row>
    <row r="651" spans="1:127" s="4" customFormat="1">
      <c r="A651" s="28"/>
      <c r="B651" s="23"/>
      <c r="C651" s="23"/>
      <c r="D651" s="23"/>
      <c r="E651" s="49"/>
      <c r="F651" s="217"/>
      <c r="G651" s="26"/>
      <c r="H651" s="24"/>
      <c r="I651" s="24"/>
      <c r="J651" s="24"/>
      <c r="K651" s="24"/>
      <c r="L651" s="24"/>
      <c r="M651" s="233"/>
      <c r="N651" s="24"/>
      <c r="O651" s="24"/>
      <c r="P651" s="24"/>
      <c r="Q651" s="19"/>
      <c r="R651" s="42"/>
      <c r="S651" s="45"/>
      <c r="T651" s="45"/>
      <c r="U651" s="47"/>
      <c r="V651" s="42"/>
      <c r="W651" s="42"/>
      <c r="X651" s="19"/>
      <c r="Y651" s="19"/>
      <c r="Z651" s="35"/>
      <c r="AA651" s="35"/>
      <c r="AB651" s="54"/>
      <c r="AC651" s="19"/>
      <c r="AD651" s="19"/>
      <c r="AE651" s="19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39"/>
      <c r="AU651" s="8"/>
      <c r="AV651" s="8"/>
      <c r="AW651" s="8"/>
      <c r="AX651" s="8"/>
      <c r="AY651" s="9"/>
      <c r="AZ651" s="9"/>
      <c r="BA651" s="8"/>
      <c r="BB651" s="8"/>
      <c r="BC651" s="9"/>
      <c r="BD651" s="9"/>
      <c r="BE651" s="8"/>
      <c r="BF651" s="9"/>
      <c r="BG651" s="8"/>
      <c r="BH651" s="9"/>
      <c r="BI651" s="8"/>
      <c r="BJ651" s="9"/>
      <c r="BK651" s="8"/>
      <c r="BL651" s="8"/>
      <c r="BM651" s="8"/>
      <c r="BN651" s="9"/>
      <c r="BO651" s="8"/>
      <c r="BP651" s="8"/>
      <c r="BS651" s="17"/>
      <c r="BT651" s="17"/>
      <c r="BU651" s="17"/>
      <c r="BV651" s="17"/>
      <c r="BW651" s="17"/>
      <c r="BX651" s="17"/>
      <c r="BY651" s="17"/>
      <c r="BZ651" s="17"/>
      <c r="CB651" s="10"/>
      <c r="CC651" s="10"/>
      <c r="CD651" s="9"/>
      <c r="CE651" s="9"/>
      <c r="CF651" s="9"/>
      <c r="CG651" s="9"/>
      <c r="CH651" s="9"/>
      <c r="CI651" s="9"/>
      <c r="CK651" s="8"/>
      <c r="CL651" s="8"/>
      <c r="CM651" s="8"/>
      <c r="CN651" s="8"/>
      <c r="CO651" s="9"/>
      <c r="CP651" s="8"/>
      <c r="CQ651" s="8"/>
      <c r="CR651"/>
      <c r="CS651"/>
      <c r="CT651"/>
      <c r="CU651"/>
      <c r="CV651"/>
      <c r="CW651"/>
      <c r="CX651"/>
      <c r="CY651"/>
      <c r="CZ651"/>
      <c r="DA651"/>
      <c r="DB651"/>
      <c r="DC651"/>
      <c r="DD651"/>
      <c r="DE651"/>
      <c r="DF651"/>
      <c r="DG651"/>
      <c r="DH651"/>
      <c r="DI651"/>
      <c r="DJ651"/>
      <c r="DK651"/>
      <c r="DL651"/>
      <c r="DM651"/>
      <c r="DN651"/>
      <c r="DO651"/>
      <c r="DP651"/>
      <c r="DQ651"/>
      <c r="DR651"/>
      <c r="DS651"/>
      <c r="DT651"/>
      <c r="DU651"/>
      <c r="DV651"/>
      <c r="DW651"/>
    </row>
    <row r="652" spans="1:127" s="4" customFormat="1">
      <c r="A652" s="28"/>
      <c r="B652" s="23"/>
      <c r="C652" s="23"/>
      <c r="D652" s="23"/>
      <c r="E652" s="49"/>
      <c r="F652" s="217"/>
      <c r="G652" s="26"/>
      <c r="H652" s="24"/>
      <c r="I652" s="24"/>
      <c r="J652" s="24"/>
      <c r="K652" s="24"/>
      <c r="L652" s="24"/>
      <c r="M652" s="233"/>
      <c r="N652" s="24"/>
      <c r="O652" s="24"/>
      <c r="P652" s="24"/>
      <c r="Q652" s="19"/>
      <c r="R652" s="42"/>
      <c r="S652" s="45"/>
      <c r="T652" s="45"/>
      <c r="U652" s="47"/>
      <c r="V652" s="42"/>
      <c r="W652" s="42"/>
      <c r="X652" s="19"/>
      <c r="Y652" s="19"/>
      <c r="Z652" s="35"/>
      <c r="AA652" s="35"/>
      <c r="AB652" s="54"/>
      <c r="AC652" s="19"/>
      <c r="AD652" s="19"/>
      <c r="AE652" s="19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39"/>
      <c r="AU652" s="8"/>
      <c r="AV652" s="8"/>
      <c r="AW652" s="8"/>
      <c r="AX652" s="8"/>
      <c r="AY652" s="9"/>
      <c r="AZ652" s="9"/>
      <c r="BA652" s="8"/>
      <c r="BB652" s="8"/>
      <c r="BC652" s="9"/>
      <c r="BD652" s="9"/>
      <c r="BE652" s="8"/>
      <c r="BF652" s="9"/>
      <c r="BG652" s="8"/>
      <c r="BH652" s="9"/>
      <c r="BI652" s="8"/>
      <c r="BJ652" s="9"/>
      <c r="BK652" s="8"/>
      <c r="BL652" s="8"/>
      <c r="BM652" s="8"/>
      <c r="BN652" s="9"/>
      <c r="BO652" s="8"/>
      <c r="BP652" s="8"/>
      <c r="BS652" s="17"/>
      <c r="BT652" s="17"/>
      <c r="BU652" s="17"/>
      <c r="BV652" s="17"/>
      <c r="BW652" s="17"/>
      <c r="BX652" s="17"/>
      <c r="BY652" s="17"/>
      <c r="BZ652" s="17"/>
      <c r="CB652" s="10"/>
      <c r="CC652" s="10"/>
      <c r="CD652" s="9"/>
      <c r="CE652" s="9"/>
      <c r="CF652" s="9"/>
      <c r="CG652" s="9"/>
      <c r="CH652" s="9"/>
      <c r="CI652" s="9"/>
      <c r="CK652" s="8"/>
      <c r="CL652" s="8"/>
      <c r="CM652" s="8"/>
      <c r="CN652" s="8"/>
      <c r="CO652" s="9"/>
      <c r="CP652" s="8"/>
      <c r="CQ652" s="8"/>
      <c r="CR652"/>
      <c r="CS652"/>
      <c r="CT652"/>
      <c r="CU652"/>
      <c r="CV652"/>
      <c r="CW652"/>
      <c r="CX652"/>
      <c r="CY652"/>
      <c r="CZ652"/>
      <c r="DA652"/>
      <c r="DB652"/>
      <c r="DC652"/>
      <c r="DD652"/>
      <c r="DE652"/>
      <c r="DF652"/>
      <c r="DG652"/>
      <c r="DH652"/>
      <c r="DI652"/>
      <c r="DJ652"/>
      <c r="DK652"/>
      <c r="DL652"/>
      <c r="DM652"/>
      <c r="DN652"/>
      <c r="DO652"/>
      <c r="DP652"/>
      <c r="DQ652"/>
      <c r="DR652"/>
      <c r="DS652"/>
      <c r="DT652"/>
      <c r="DU652"/>
      <c r="DV652"/>
      <c r="DW652"/>
    </row>
    <row r="653" spans="1:127" s="4" customFormat="1">
      <c r="A653" s="28"/>
      <c r="B653" s="23"/>
      <c r="C653" s="23"/>
      <c r="D653" s="23"/>
      <c r="E653" s="49"/>
      <c r="F653" s="217"/>
      <c r="G653" s="26"/>
      <c r="H653" s="24"/>
      <c r="I653" s="24"/>
      <c r="J653" s="24"/>
      <c r="K653" s="24"/>
      <c r="L653" s="24"/>
      <c r="M653" s="233"/>
      <c r="N653" s="24"/>
      <c r="O653" s="24"/>
      <c r="P653" s="24"/>
      <c r="Q653" s="19"/>
      <c r="R653" s="42"/>
      <c r="S653" s="45"/>
      <c r="T653" s="45"/>
      <c r="U653" s="47"/>
      <c r="V653" s="42"/>
      <c r="W653" s="42"/>
      <c r="X653" s="19"/>
      <c r="Y653" s="19"/>
      <c r="Z653" s="35"/>
      <c r="AA653" s="35"/>
      <c r="AB653" s="54"/>
      <c r="AC653" s="19"/>
      <c r="AD653" s="19"/>
      <c r="AE653" s="19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39"/>
      <c r="AU653" s="8"/>
      <c r="AV653" s="8"/>
      <c r="AW653" s="8"/>
      <c r="AX653" s="8"/>
      <c r="AY653" s="9"/>
      <c r="AZ653" s="9"/>
      <c r="BA653" s="8"/>
      <c r="BB653" s="8"/>
      <c r="BC653" s="9"/>
      <c r="BD653" s="9"/>
      <c r="BE653" s="8"/>
      <c r="BF653" s="9"/>
      <c r="BG653" s="8"/>
      <c r="BH653" s="9"/>
      <c r="BI653" s="8"/>
      <c r="BJ653" s="9"/>
      <c r="BK653" s="8"/>
      <c r="BL653" s="8"/>
      <c r="BM653" s="8"/>
      <c r="BN653" s="9"/>
      <c r="BO653" s="8"/>
      <c r="BP653" s="8"/>
      <c r="BS653" s="17"/>
      <c r="BT653" s="17"/>
      <c r="BU653" s="17"/>
      <c r="BV653" s="17"/>
      <c r="BW653" s="17"/>
      <c r="BX653" s="17"/>
      <c r="BY653" s="17"/>
      <c r="BZ653" s="17"/>
      <c r="CB653" s="10"/>
      <c r="CC653" s="10"/>
      <c r="CD653" s="9"/>
      <c r="CE653" s="9"/>
      <c r="CF653" s="9"/>
      <c r="CG653" s="9"/>
      <c r="CH653" s="9"/>
      <c r="CI653" s="9"/>
      <c r="CK653" s="8"/>
      <c r="CL653" s="8"/>
      <c r="CM653" s="8"/>
      <c r="CN653" s="8"/>
      <c r="CO653" s="9"/>
      <c r="CP653" s="8"/>
      <c r="CQ653" s="8"/>
      <c r="CR653"/>
      <c r="CS653"/>
      <c r="CT653"/>
      <c r="CU653"/>
      <c r="CV653"/>
      <c r="CW653"/>
      <c r="CX653"/>
      <c r="CY653"/>
      <c r="CZ653"/>
      <c r="DA653"/>
      <c r="DB653"/>
      <c r="DC653"/>
      <c r="DD653"/>
      <c r="DE653"/>
      <c r="DF653"/>
      <c r="DG653"/>
      <c r="DH653"/>
      <c r="DI653"/>
      <c r="DJ653"/>
      <c r="DK653"/>
      <c r="DL653"/>
      <c r="DM653"/>
      <c r="DN653"/>
      <c r="DO653"/>
      <c r="DP653"/>
      <c r="DQ653"/>
      <c r="DR653"/>
      <c r="DS653"/>
      <c r="DT653"/>
      <c r="DU653"/>
      <c r="DV653"/>
      <c r="DW653"/>
    </row>
    <row r="654" spans="1:127" s="4" customFormat="1">
      <c r="A654" s="28"/>
      <c r="B654" s="23"/>
      <c r="C654" s="23"/>
      <c r="D654" s="23"/>
      <c r="E654" s="49"/>
      <c r="F654" s="217"/>
      <c r="G654" s="26"/>
      <c r="H654" s="24"/>
      <c r="I654" s="24"/>
      <c r="J654" s="24"/>
      <c r="K654" s="24"/>
      <c r="L654" s="24"/>
      <c r="M654" s="233"/>
      <c r="N654" s="24"/>
      <c r="O654" s="24"/>
      <c r="P654" s="24"/>
      <c r="Q654" s="19"/>
      <c r="R654" s="42"/>
      <c r="S654" s="45"/>
      <c r="T654" s="45"/>
      <c r="U654" s="47"/>
      <c r="V654" s="42"/>
      <c r="W654" s="42"/>
      <c r="X654" s="19"/>
      <c r="Y654" s="19"/>
      <c r="Z654" s="35"/>
      <c r="AA654" s="35"/>
      <c r="AB654" s="54"/>
      <c r="AC654" s="19"/>
      <c r="AD654" s="19"/>
      <c r="AE654" s="19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39"/>
      <c r="AU654" s="8"/>
      <c r="AV654" s="8"/>
      <c r="AW654" s="8"/>
      <c r="AX654" s="8"/>
      <c r="AY654" s="9"/>
      <c r="AZ654" s="9"/>
      <c r="BA654" s="8"/>
      <c r="BB654" s="8"/>
      <c r="BC654" s="9"/>
      <c r="BD654" s="9"/>
      <c r="BE654" s="8"/>
      <c r="BF654" s="9"/>
      <c r="BG654" s="8"/>
      <c r="BH654" s="9"/>
      <c r="BI654" s="8"/>
      <c r="BJ654" s="9"/>
      <c r="BK654" s="8"/>
      <c r="BL654" s="8"/>
      <c r="BM654" s="8"/>
      <c r="BN654" s="9"/>
      <c r="BO654" s="8"/>
      <c r="BP654" s="8"/>
      <c r="BS654" s="17"/>
      <c r="BT654" s="17"/>
      <c r="BU654" s="17"/>
      <c r="BV654" s="17"/>
      <c r="BW654" s="17"/>
      <c r="BX654" s="17"/>
      <c r="BY654" s="17"/>
      <c r="BZ654" s="17"/>
      <c r="CB654" s="10"/>
      <c r="CC654" s="10"/>
      <c r="CD654" s="9"/>
      <c r="CE654" s="9"/>
      <c r="CF654" s="9"/>
      <c r="CG654" s="9"/>
      <c r="CH654" s="9"/>
      <c r="CI654" s="9"/>
      <c r="CK654" s="8"/>
      <c r="CL654" s="8"/>
      <c r="CM654" s="8"/>
      <c r="CN654" s="8"/>
      <c r="CO654" s="9"/>
      <c r="CP654" s="8"/>
      <c r="CQ654" s="8"/>
      <c r="CR654"/>
      <c r="CS654"/>
      <c r="CT654"/>
      <c r="CU654"/>
      <c r="CV654"/>
      <c r="CW654"/>
      <c r="CX654"/>
      <c r="CY654"/>
      <c r="CZ654"/>
      <c r="DA654"/>
      <c r="DB654"/>
      <c r="DC654"/>
      <c r="DD654"/>
      <c r="DE654"/>
      <c r="DF654"/>
      <c r="DG654"/>
      <c r="DH654"/>
      <c r="DI654"/>
      <c r="DJ654"/>
      <c r="DK654"/>
      <c r="DL654"/>
      <c r="DM654"/>
      <c r="DN654"/>
      <c r="DO654"/>
      <c r="DP654"/>
      <c r="DQ654"/>
      <c r="DR654"/>
      <c r="DS654"/>
      <c r="DT654"/>
      <c r="DU654"/>
      <c r="DV654"/>
      <c r="DW654"/>
    </row>
    <row r="655" spans="1:127" s="4" customFormat="1">
      <c r="A655" s="28"/>
      <c r="B655" s="23"/>
      <c r="C655" s="23"/>
      <c r="D655" s="23"/>
      <c r="E655" s="49"/>
      <c r="F655" s="217"/>
      <c r="G655" s="26"/>
      <c r="H655" s="24"/>
      <c r="I655" s="24"/>
      <c r="J655" s="24"/>
      <c r="K655" s="24"/>
      <c r="L655" s="24"/>
      <c r="M655" s="233"/>
      <c r="N655" s="24"/>
      <c r="O655" s="24"/>
      <c r="P655" s="24"/>
      <c r="Q655" s="19"/>
      <c r="R655" s="42"/>
      <c r="S655" s="45"/>
      <c r="T655" s="45"/>
      <c r="U655" s="47"/>
      <c r="V655" s="42"/>
      <c r="W655" s="42"/>
      <c r="X655" s="19"/>
      <c r="Y655" s="19"/>
      <c r="Z655" s="35"/>
      <c r="AA655" s="35"/>
      <c r="AB655" s="54"/>
      <c r="AC655" s="19"/>
      <c r="AD655" s="19"/>
      <c r="AE655" s="19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39"/>
      <c r="AU655" s="8"/>
      <c r="AV655" s="8"/>
      <c r="AW655" s="8"/>
      <c r="AX655" s="8"/>
      <c r="AY655" s="9"/>
      <c r="AZ655" s="9"/>
      <c r="BA655" s="8"/>
      <c r="BB655" s="8"/>
      <c r="BC655" s="9"/>
      <c r="BD655" s="9"/>
      <c r="BE655" s="8"/>
      <c r="BF655" s="9"/>
      <c r="BG655" s="8"/>
      <c r="BH655" s="9"/>
      <c r="BI655" s="8"/>
      <c r="BJ655" s="9"/>
      <c r="BK655" s="8"/>
      <c r="BL655" s="8"/>
      <c r="BM655" s="8"/>
      <c r="BN655" s="9"/>
      <c r="BO655" s="8"/>
      <c r="BP655" s="8"/>
      <c r="BS655" s="17"/>
      <c r="BT655" s="17"/>
      <c r="BU655" s="17"/>
      <c r="BV655" s="17"/>
      <c r="BW655" s="17"/>
      <c r="BX655" s="17"/>
      <c r="BY655" s="17"/>
      <c r="BZ655" s="17"/>
      <c r="CB655" s="10"/>
      <c r="CC655" s="10"/>
      <c r="CD655" s="9"/>
      <c r="CE655" s="9"/>
      <c r="CF655" s="9"/>
      <c r="CG655" s="9"/>
      <c r="CH655" s="9"/>
      <c r="CI655" s="9"/>
      <c r="CK655" s="8"/>
      <c r="CL655" s="8"/>
      <c r="CM655" s="8"/>
      <c r="CN655" s="8"/>
      <c r="CO655" s="9"/>
      <c r="CP655" s="8"/>
      <c r="CQ655" s="8"/>
      <c r="CR655"/>
      <c r="CS655"/>
      <c r="CT655"/>
      <c r="CU655"/>
      <c r="CV655"/>
      <c r="CW655"/>
      <c r="CX655"/>
      <c r="CY655"/>
      <c r="CZ655"/>
      <c r="DA655"/>
      <c r="DB655"/>
      <c r="DC655"/>
      <c r="DD655"/>
      <c r="DE655"/>
      <c r="DF655"/>
      <c r="DG655"/>
      <c r="DH655"/>
      <c r="DI655"/>
      <c r="DJ655"/>
      <c r="DK655"/>
      <c r="DL655"/>
      <c r="DM655"/>
      <c r="DN655"/>
      <c r="DO655"/>
      <c r="DP655"/>
      <c r="DQ655"/>
      <c r="DR655"/>
      <c r="DS655"/>
      <c r="DT655"/>
      <c r="DU655"/>
      <c r="DV655"/>
      <c r="DW655"/>
    </row>
    <row r="656" spans="1:127" s="4" customFormat="1">
      <c r="A656" s="28"/>
      <c r="B656" s="23"/>
      <c r="C656" s="23"/>
      <c r="D656" s="23"/>
      <c r="E656" s="49"/>
      <c r="F656" s="217"/>
      <c r="G656" s="26"/>
      <c r="H656" s="24"/>
      <c r="I656" s="24"/>
      <c r="J656" s="24"/>
      <c r="K656" s="24"/>
      <c r="L656" s="24"/>
      <c r="M656" s="233"/>
      <c r="N656" s="24"/>
      <c r="O656" s="24"/>
      <c r="P656" s="24"/>
      <c r="Q656" s="19"/>
      <c r="R656" s="42"/>
      <c r="S656" s="45"/>
      <c r="T656" s="45"/>
      <c r="U656" s="47"/>
      <c r="V656" s="42"/>
      <c r="W656" s="42"/>
      <c r="X656" s="19"/>
      <c r="Y656" s="19"/>
      <c r="Z656" s="35"/>
      <c r="AA656" s="35"/>
      <c r="AB656" s="54"/>
      <c r="AC656" s="19"/>
      <c r="AD656" s="19"/>
      <c r="AE656" s="19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39"/>
      <c r="AU656" s="8"/>
      <c r="AV656" s="8"/>
      <c r="AW656" s="8"/>
      <c r="AX656" s="8"/>
      <c r="AY656" s="9"/>
      <c r="AZ656" s="9"/>
      <c r="BA656" s="8"/>
      <c r="BB656" s="8"/>
      <c r="BC656" s="9"/>
      <c r="BD656" s="9"/>
      <c r="BE656" s="8"/>
      <c r="BF656" s="9"/>
      <c r="BG656" s="8"/>
      <c r="BH656" s="9"/>
      <c r="BI656" s="8"/>
      <c r="BJ656" s="9"/>
      <c r="BK656" s="8"/>
      <c r="BL656" s="8"/>
      <c r="BM656" s="8"/>
      <c r="BN656" s="9"/>
      <c r="BO656" s="8"/>
      <c r="BP656" s="8"/>
      <c r="BS656" s="17"/>
      <c r="BT656" s="17"/>
      <c r="BU656" s="17"/>
      <c r="BV656" s="17"/>
      <c r="BW656" s="17"/>
      <c r="BX656" s="17"/>
      <c r="BY656" s="17"/>
      <c r="BZ656" s="17"/>
      <c r="CB656" s="10"/>
      <c r="CC656" s="10"/>
      <c r="CD656" s="9"/>
      <c r="CE656" s="9"/>
      <c r="CF656" s="9"/>
      <c r="CG656" s="9"/>
      <c r="CH656" s="9"/>
      <c r="CI656" s="9"/>
      <c r="CK656" s="8"/>
      <c r="CL656" s="8"/>
      <c r="CM656" s="8"/>
      <c r="CN656" s="8"/>
      <c r="CO656" s="9"/>
      <c r="CP656" s="8"/>
      <c r="CQ656" s="8"/>
      <c r="CR656"/>
      <c r="CS656"/>
      <c r="CT656"/>
      <c r="CU656"/>
      <c r="CV656"/>
      <c r="CW656"/>
      <c r="CX656"/>
      <c r="CY656"/>
      <c r="CZ656"/>
      <c r="DA656"/>
      <c r="DB656"/>
      <c r="DC656"/>
      <c r="DD656"/>
      <c r="DE656"/>
      <c r="DF656"/>
      <c r="DG656"/>
      <c r="DH656"/>
      <c r="DI656"/>
      <c r="DJ656"/>
      <c r="DK656"/>
      <c r="DL656"/>
      <c r="DM656"/>
      <c r="DN656"/>
      <c r="DO656"/>
      <c r="DP656"/>
      <c r="DQ656"/>
      <c r="DR656"/>
      <c r="DS656"/>
      <c r="DT656"/>
      <c r="DU656"/>
      <c r="DV656"/>
      <c r="DW656"/>
    </row>
    <row r="657" spans="1:127" s="4" customFormat="1">
      <c r="A657" s="28"/>
      <c r="B657" s="23"/>
      <c r="C657" s="23"/>
      <c r="D657" s="23"/>
      <c r="E657" s="49"/>
      <c r="F657" s="217"/>
      <c r="G657" s="26"/>
      <c r="H657" s="24"/>
      <c r="I657" s="24"/>
      <c r="J657" s="24"/>
      <c r="K657" s="24"/>
      <c r="L657" s="24"/>
      <c r="M657" s="233"/>
      <c r="N657" s="24"/>
      <c r="O657" s="24"/>
      <c r="P657" s="24"/>
      <c r="Q657" s="19"/>
      <c r="R657" s="42"/>
      <c r="S657" s="45"/>
      <c r="T657" s="45"/>
      <c r="U657" s="47"/>
      <c r="V657" s="42"/>
      <c r="W657" s="42"/>
      <c r="X657" s="19"/>
      <c r="Y657" s="19"/>
      <c r="Z657" s="35"/>
      <c r="AA657" s="35"/>
      <c r="AB657" s="54"/>
      <c r="AC657" s="19"/>
      <c r="AD657" s="19"/>
      <c r="AE657" s="19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39"/>
      <c r="AU657" s="8"/>
      <c r="AV657" s="8"/>
      <c r="AW657" s="8"/>
      <c r="AX657" s="8"/>
      <c r="AY657" s="9"/>
      <c r="AZ657" s="9"/>
      <c r="BA657" s="8"/>
      <c r="BB657" s="8"/>
      <c r="BC657" s="9"/>
      <c r="BD657" s="9"/>
      <c r="BE657" s="8"/>
      <c r="BF657" s="9"/>
      <c r="BG657" s="8"/>
      <c r="BH657" s="9"/>
      <c r="BI657" s="8"/>
      <c r="BJ657" s="9"/>
      <c r="BK657" s="8"/>
      <c r="BL657" s="8"/>
      <c r="BM657" s="8"/>
      <c r="BN657" s="9"/>
      <c r="BO657" s="8"/>
      <c r="BP657" s="8"/>
      <c r="BS657" s="17"/>
      <c r="BT657" s="17"/>
      <c r="BU657" s="17"/>
      <c r="BV657" s="17"/>
      <c r="BW657" s="17"/>
      <c r="BX657" s="17"/>
      <c r="BY657" s="17"/>
      <c r="BZ657" s="17"/>
      <c r="CB657" s="10"/>
      <c r="CC657" s="10"/>
      <c r="CD657" s="9"/>
      <c r="CE657" s="9"/>
      <c r="CF657" s="9"/>
      <c r="CG657" s="9"/>
      <c r="CH657" s="9"/>
      <c r="CI657" s="9"/>
      <c r="CK657" s="8"/>
      <c r="CL657" s="8"/>
      <c r="CM657" s="8"/>
      <c r="CN657" s="8"/>
      <c r="CO657" s="9"/>
      <c r="CP657" s="8"/>
      <c r="CQ657" s="8"/>
      <c r="CR657"/>
      <c r="CS657"/>
      <c r="CT657"/>
      <c r="CU657"/>
      <c r="CV657"/>
      <c r="CW657"/>
      <c r="CX657"/>
      <c r="CY657"/>
      <c r="CZ657"/>
      <c r="DA657"/>
      <c r="DB657"/>
      <c r="DC657"/>
      <c r="DD657"/>
      <c r="DE657"/>
      <c r="DF657"/>
      <c r="DG657"/>
      <c r="DH657"/>
      <c r="DI657"/>
      <c r="DJ657"/>
      <c r="DK657"/>
      <c r="DL657"/>
      <c r="DM657"/>
      <c r="DN657"/>
      <c r="DO657"/>
      <c r="DP657"/>
      <c r="DQ657"/>
      <c r="DR657"/>
      <c r="DS657"/>
      <c r="DT657"/>
      <c r="DU657"/>
      <c r="DV657"/>
      <c r="DW657"/>
    </row>
    <row r="658" spans="1:127" s="4" customFormat="1">
      <c r="A658" s="28"/>
      <c r="B658" s="23"/>
      <c r="C658" s="23"/>
      <c r="D658" s="23"/>
      <c r="E658" s="49"/>
      <c r="F658" s="217"/>
      <c r="G658" s="26"/>
      <c r="H658" s="24"/>
      <c r="I658" s="24"/>
      <c r="J658" s="24"/>
      <c r="K658" s="24"/>
      <c r="L658" s="24"/>
      <c r="M658" s="233"/>
      <c r="N658" s="24"/>
      <c r="O658" s="24"/>
      <c r="P658" s="24"/>
      <c r="Q658" s="19"/>
      <c r="R658" s="42"/>
      <c r="S658" s="45"/>
      <c r="T658" s="45"/>
      <c r="U658" s="47"/>
      <c r="V658" s="42"/>
      <c r="W658" s="42"/>
      <c r="X658" s="19"/>
      <c r="Y658" s="19"/>
      <c r="Z658" s="35"/>
      <c r="AA658" s="35"/>
      <c r="AB658" s="54"/>
      <c r="AC658" s="19"/>
      <c r="AD658" s="19"/>
      <c r="AE658" s="19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39"/>
      <c r="AU658" s="8"/>
      <c r="AV658" s="8"/>
      <c r="AW658" s="8"/>
      <c r="AX658" s="8"/>
      <c r="AY658" s="9"/>
      <c r="AZ658" s="9"/>
      <c r="BA658" s="8"/>
      <c r="BB658" s="8"/>
      <c r="BC658" s="9"/>
      <c r="BD658" s="9"/>
      <c r="BE658" s="8"/>
      <c r="BF658" s="9"/>
      <c r="BG658" s="8"/>
      <c r="BH658" s="9"/>
      <c r="BI658" s="8"/>
      <c r="BJ658" s="9"/>
      <c r="BK658" s="8"/>
      <c r="BL658" s="8"/>
      <c r="BM658" s="8"/>
      <c r="BN658" s="9"/>
      <c r="BO658" s="8"/>
      <c r="BP658" s="8"/>
      <c r="BS658" s="17"/>
      <c r="BT658" s="17"/>
      <c r="BU658" s="17"/>
      <c r="BV658" s="17"/>
      <c r="BW658" s="17"/>
      <c r="BX658" s="17"/>
      <c r="BY658" s="17"/>
      <c r="BZ658" s="17"/>
      <c r="CB658" s="10"/>
      <c r="CC658" s="10"/>
      <c r="CD658" s="9"/>
      <c r="CE658" s="9"/>
      <c r="CF658" s="9"/>
      <c r="CG658" s="9"/>
      <c r="CH658" s="9"/>
      <c r="CI658" s="9"/>
      <c r="CK658" s="8"/>
      <c r="CL658" s="8"/>
      <c r="CM658" s="8"/>
      <c r="CN658" s="8"/>
      <c r="CO658" s="9"/>
      <c r="CP658" s="8"/>
      <c r="CQ658" s="8"/>
      <c r="CR658"/>
      <c r="CS658"/>
      <c r="CT658"/>
      <c r="CU658"/>
      <c r="CV658"/>
      <c r="CW658"/>
      <c r="CX658"/>
      <c r="CY658"/>
      <c r="CZ658"/>
      <c r="DA658"/>
      <c r="DB658"/>
      <c r="DC658"/>
      <c r="DD658"/>
      <c r="DE658"/>
      <c r="DF658"/>
      <c r="DG658"/>
      <c r="DH658"/>
      <c r="DI658"/>
      <c r="DJ658"/>
      <c r="DK658"/>
      <c r="DL658"/>
      <c r="DM658"/>
      <c r="DN658"/>
      <c r="DO658"/>
      <c r="DP658"/>
      <c r="DQ658"/>
      <c r="DR658"/>
      <c r="DS658"/>
      <c r="DT658"/>
      <c r="DU658"/>
      <c r="DV658"/>
      <c r="DW658"/>
    </row>
    <row r="659" spans="1:127" s="4" customFormat="1">
      <c r="A659" s="28"/>
      <c r="B659" s="23"/>
      <c r="C659" s="23"/>
      <c r="D659" s="23"/>
      <c r="E659" s="49"/>
      <c r="F659" s="217"/>
      <c r="G659" s="26"/>
      <c r="H659" s="24"/>
      <c r="I659" s="24"/>
      <c r="J659" s="24"/>
      <c r="K659" s="24"/>
      <c r="L659" s="24"/>
      <c r="M659" s="233"/>
      <c r="N659" s="24"/>
      <c r="O659" s="24"/>
      <c r="P659" s="24"/>
      <c r="Q659" s="19"/>
      <c r="R659" s="42"/>
      <c r="S659" s="45"/>
      <c r="T659" s="45"/>
      <c r="U659" s="47"/>
      <c r="V659" s="42"/>
      <c r="W659" s="42"/>
      <c r="X659" s="19"/>
      <c r="Y659" s="19"/>
      <c r="Z659" s="35"/>
      <c r="AA659" s="35"/>
      <c r="AB659" s="54"/>
      <c r="AC659" s="19"/>
      <c r="AD659" s="19"/>
      <c r="AE659" s="19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39"/>
      <c r="AU659" s="8"/>
      <c r="AV659" s="8"/>
      <c r="AW659" s="8"/>
      <c r="AX659" s="8"/>
      <c r="AY659" s="9"/>
      <c r="AZ659" s="9"/>
      <c r="BA659" s="8"/>
      <c r="BB659" s="8"/>
      <c r="BC659" s="9"/>
      <c r="BD659" s="9"/>
      <c r="BE659" s="8"/>
      <c r="BF659" s="9"/>
      <c r="BG659" s="8"/>
      <c r="BH659" s="9"/>
      <c r="BI659" s="8"/>
      <c r="BJ659" s="9"/>
      <c r="BK659" s="8"/>
      <c r="BL659" s="8"/>
      <c r="BM659" s="8"/>
      <c r="BN659" s="9"/>
      <c r="BO659" s="8"/>
      <c r="BP659" s="8"/>
      <c r="BS659" s="17"/>
      <c r="BT659" s="17"/>
      <c r="BU659" s="17"/>
      <c r="BV659" s="17"/>
      <c r="BW659" s="17"/>
      <c r="BX659" s="17"/>
      <c r="BY659" s="17"/>
      <c r="BZ659" s="17"/>
      <c r="CB659" s="10"/>
      <c r="CC659" s="10"/>
      <c r="CD659" s="9"/>
      <c r="CE659" s="9"/>
      <c r="CF659" s="9"/>
      <c r="CG659" s="9"/>
      <c r="CH659" s="9"/>
      <c r="CI659" s="9"/>
      <c r="CK659" s="8"/>
      <c r="CL659" s="8"/>
      <c r="CM659" s="8"/>
      <c r="CN659" s="8"/>
      <c r="CO659" s="9"/>
      <c r="CP659" s="8"/>
      <c r="CQ659" s="8"/>
      <c r="CR659"/>
      <c r="CS659"/>
      <c r="CT659"/>
      <c r="CU659"/>
      <c r="CV659"/>
      <c r="CW659"/>
      <c r="CX659"/>
      <c r="CY659"/>
      <c r="CZ659"/>
      <c r="DA659"/>
      <c r="DB659"/>
      <c r="DC659"/>
      <c r="DD659"/>
      <c r="DE659"/>
      <c r="DF659"/>
      <c r="DG659"/>
      <c r="DH659"/>
      <c r="DI659"/>
      <c r="DJ659"/>
      <c r="DK659"/>
      <c r="DL659"/>
      <c r="DM659"/>
      <c r="DN659"/>
      <c r="DO659"/>
      <c r="DP659"/>
      <c r="DQ659"/>
      <c r="DR659"/>
      <c r="DS659"/>
      <c r="DT659"/>
      <c r="DU659"/>
      <c r="DV659"/>
      <c r="DW659"/>
    </row>
    <row r="660" spans="1:127" s="4" customFormat="1">
      <c r="A660" s="28"/>
      <c r="B660" s="23"/>
      <c r="C660" s="23"/>
      <c r="D660" s="23"/>
      <c r="E660" s="49"/>
      <c r="F660" s="217"/>
      <c r="G660" s="26"/>
      <c r="H660" s="24"/>
      <c r="I660" s="24"/>
      <c r="J660" s="24"/>
      <c r="K660" s="24"/>
      <c r="L660" s="24"/>
      <c r="M660" s="233"/>
      <c r="N660" s="24"/>
      <c r="O660" s="24"/>
      <c r="P660" s="24"/>
      <c r="Q660" s="19"/>
      <c r="R660" s="42"/>
      <c r="S660" s="45"/>
      <c r="T660" s="45"/>
      <c r="U660" s="47"/>
      <c r="V660" s="42"/>
      <c r="W660" s="42"/>
      <c r="X660" s="19"/>
      <c r="Y660" s="19"/>
      <c r="Z660" s="35"/>
      <c r="AA660" s="35"/>
      <c r="AB660" s="54"/>
      <c r="AC660" s="19"/>
      <c r="AD660" s="19"/>
      <c r="AE660" s="19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39"/>
      <c r="AU660" s="8"/>
      <c r="AV660" s="8"/>
      <c r="AW660" s="8"/>
      <c r="AX660" s="8"/>
      <c r="AY660" s="9"/>
      <c r="AZ660" s="9"/>
      <c r="BA660" s="8"/>
      <c r="BB660" s="8"/>
      <c r="BC660" s="9"/>
      <c r="BD660" s="9"/>
      <c r="BE660" s="8"/>
      <c r="BF660" s="9"/>
      <c r="BG660" s="8"/>
      <c r="BH660" s="9"/>
      <c r="BI660" s="8"/>
      <c r="BJ660" s="9"/>
      <c r="BK660" s="8"/>
      <c r="BL660" s="8"/>
      <c r="BM660" s="8"/>
      <c r="BN660" s="9"/>
      <c r="BO660" s="8"/>
      <c r="BP660" s="8"/>
      <c r="BS660" s="17"/>
      <c r="BT660" s="17"/>
      <c r="BU660" s="17"/>
      <c r="BV660" s="17"/>
      <c r="BW660" s="17"/>
      <c r="BX660" s="17"/>
      <c r="BY660" s="17"/>
      <c r="BZ660" s="17"/>
      <c r="CB660" s="10"/>
      <c r="CC660" s="10"/>
      <c r="CD660" s="9"/>
      <c r="CE660" s="9"/>
      <c r="CF660" s="9"/>
      <c r="CG660" s="9"/>
      <c r="CH660" s="9"/>
      <c r="CI660" s="9"/>
      <c r="CK660" s="8"/>
      <c r="CL660" s="8"/>
      <c r="CM660" s="8"/>
      <c r="CN660" s="8"/>
      <c r="CO660" s="9"/>
      <c r="CP660" s="8"/>
      <c r="CQ660" s="8"/>
      <c r="CR660"/>
      <c r="CS660"/>
      <c r="CT660"/>
      <c r="CU660"/>
      <c r="CV660"/>
      <c r="CW660"/>
      <c r="CX660"/>
      <c r="CY660"/>
      <c r="CZ660"/>
      <c r="DA660"/>
      <c r="DB660"/>
      <c r="DC660"/>
      <c r="DD660"/>
      <c r="DE660"/>
      <c r="DF660"/>
      <c r="DG660"/>
      <c r="DH660"/>
      <c r="DI660"/>
      <c r="DJ660"/>
      <c r="DK660"/>
      <c r="DL660"/>
      <c r="DM660"/>
      <c r="DN660"/>
      <c r="DO660"/>
      <c r="DP660"/>
      <c r="DQ660"/>
      <c r="DR660"/>
      <c r="DS660"/>
      <c r="DT660"/>
      <c r="DU660"/>
      <c r="DV660"/>
      <c r="DW660"/>
    </row>
    <row r="661" spans="1:127" s="4" customFormat="1">
      <c r="A661" s="28"/>
      <c r="B661" s="23"/>
      <c r="C661" s="23"/>
      <c r="D661" s="23"/>
      <c r="E661" s="49"/>
      <c r="F661" s="217"/>
      <c r="G661" s="26"/>
      <c r="H661" s="24"/>
      <c r="I661" s="24"/>
      <c r="J661" s="24"/>
      <c r="K661" s="24"/>
      <c r="L661" s="24"/>
      <c r="M661" s="233"/>
      <c r="N661" s="24"/>
      <c r="O661" s="24"/>
      <c r="P661" s="24"/>
      <c r="Q661" s="19"/>
      <c r="R661" s="42"/>
      <c r="S661" s="45"/>
      <c r="T661" s="45"/>
      <c r="U661" s="47"/>
      <c r="V661" s="42"/>
      <c r="W661" s="42"/>
      <c r="X661" s="19"/>
      <c r="Y661" s="19"/>
      <c r="Z661" s="35"/>
      <c r="AA661" s="35"/>
      <c r="AB661" s="54"/>
      <c r="AC661" s="19"/>
      <c r="AD661" s="19"/>
      <c r="AE661" s="19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39"/>
      <c r="AU661" s="8"/>
      <c r="AV661" s="8"/>
      <c r="AW661" s="8"/>
      <c r="AX661" s="8"/>
      <c r="AY661" s="9"/>
      <c r="AZ661" s="9"/>
      <c r="BA661" s="8"/>
      <c r="BB661" s="8"/>
      <c r="BC661" s="9"/>
      <c r="BD661" s="9"/>
      <c r="BE661" s="8"/>
      <c r="BF661" s="9"/>
      <c r="BG661" s="8"/>
      <c r="BH661" s="9"/>
      <c r="BI661" s="8"/>
      <c r="BJ661" s="9"/>
      <c r="BK661" s="8"/>
      <c r="BL661" s="8"/>
      <c r="BM661" s="8"/>
      <c r="BN661" s="9"/>
      <c r="BO661" s="8"/>
      <c r="BP661" s="8"/>
      <c r="BS661" s="17"/>
      <c r="BT661" s="17"/>
      <c r="BU661" s="17"/>
      <c r="BV661" s="17"/>
      <c r="BW661" s="17"/>
      <c r="BX661" s="17"/>
      <c r="BY661" s="17"/>
      <c r="BZ661" s="17"/>
      <c r="CB661" s="10"/>
      <c r="CC661" s="10"/>
      <c r="CD661" s="9"/>
      <c r="CE661" s="9"/>
      <c r="CF661" s="9"/>
      <c r="CG661" s="9"/>
      <c r="CH661" s="9"/>
      <c r="CI661" s="9"/>
      <c r="CK661" s="8"/>
      <c r="CL661" s="8"/>
      <c r="CM661" s="8"/>
      <c r="CN661" s="8"/>
      <c r="CO661" s="9"/>
      <c r="CP661" s="8"/>
      <c r="CQ661" s="8"/>
      <c r="CR661"/>
      <c r="CS661"/>
      <c r="CT661"/>
      <c r="CU661"/>
      <c r="CV661"/>
      <c r="CW661"/>
      <c r="CX661"/>
      <c r="CY661"/>
      <c r="CZ661"/>
      <c r="DA661"/>
      <c r="DB661"/>
      <c r="DC661"/>
      <c r="DD661"/>
      <c r="DE661"/>
      <c r="DF661"/>
      <c r="DG661"/>
      <c r="DH661"/>
      <c r="DI661"/>
      <c r="DJ661"/>
      <c r="DK661"/>
      <c r="DL661"/>
      <c r="DM661"/>
      <c r="DN661"/>
      <c r="DO661"/>
      <c r="DP661"/>
      <c r="DQ661"/>
      <c r="DR661"/>
      <c r="DS661"/>
      <c r="DT661"/>
      <c r="DU661"/>
      <c r="DV661"/>
      <c r="DW661"/>
    </row>
    <row r="662" spans="1:127" s="4" customFormat="1">
      <c r="A662" s="28"/>
      <c r="B662" s="23"/>
      <c r="C662" s="23"/>
      <c r="D662" s="23"/>
      <c r="E662" s="49"/>
      <c r="F662" s="217"/>
      <c r="G662" s="26"/>
      <c r="H662" s="24"/>
      <c r="I662" s="24"/>
      <c r="J662" s="24"/>
      <c r="K662" s="24"/>
      <c r="L662" s="24"/>
      <c r="M662" s="233"/>
      <c r="N662" s="24"/>
      <c r="O662" s="24"/>
      <c r="P662" s="24"/>
      <c r="Q662" s="19"/>
      <c r="R662" s="42"/>
      <c r="S662" s="45"/>
      <c r="T662" s="45"/>
      <c r="U662" s="47"/>
      <c r="V662" s="42"/>
      <c r="W662" s="42"/>
      <c r="X662" s="19"/>
      <c r="Y662" s="19"/>
      <c r="Z662" s="35"/>
      <c r="AA662" s="35"/>
      <c r="AB662" s="54"/>
      <c r="AC662" s="19"/>
      <c r="AD662" s="19"/>
      <c r="AE662" s="19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39"/>
      <c r="AU662" s="8"/>
      <c r="AV662" s="8"/>
      <c r="AW662" s="8"/>
      <c r="AX662" s="8"/>
      <c r="AY662" s="9"/>
      <c r="AZ662" s="9"/>
      <c r="BA662" s="8"/>
      <c r="BB662" s="8"/>
      <c r="BC662" s="9"/>
      <c r="BD662" s="9"/>
      <c r="BE662" s="8"/>
      <c r="BF662" s="9"/>
      <c r="BG662" s="8"/>
      <c r="BH662" s="9"/>
      <c r="BI662" s="8"/>
      <c r="BJ662" s="9"/>
      <c r="BK662" s="8"/>
      <c r="BL662" s="8"/>
      <c r="BM662" s="8"/>
      <c r="BN662" s="9"/>
      <c r="BO662" s="8"/>
      <c r="BP662" s="8"/>
      <c r="BS662" s="17"/>
      <c r="BT662" s="17"/>
      <c r="BU662" s="17"/>
      <c r="BV662" s="17"/>
      <c r="BW662" s="17"/>
      <c r="BX662" s="17"/>
      <c r="BY662" s="17"/>
      <c r="BZ662" s="17"/>
      <c r="CB662" s="10"/>
      <c r="CC662" s="10"/>
      <c r="CD662" s="9"/>
      <c r="CE662" s="9"/>
      <c r="CF662" s="9"/>
      <c r="CG662" s="9"/>
      <c r="CH662" s="9"/>
      <c r="CI662" s="9"/>
      <c r="CK662" s="8"/>
      <c r="CL662" s="8"/>
      <c r="CM662" s="8"/>
      <c r="CN662" s="8"/>
      <c r="CO662" s="9"/>
      <c r="CP662" s="8"/>
      <c r="CQ662" s="8"/>
      <c r="CR662"/>
      <c r="CS662"/>
      <c r="CT662"/>
      <c r="CU662"/>
      <c r="CV662"/>
      <c r="CW662"/>
      <c r="CX662"/>
      <c r="CY662"/>
      <c r="CZ662"/>
      <c r="DA662"/>
      <c r="DB662"/>
      <c r="DC662"/>
      <c r="DD662"/>
      <c r="DE662"/>
      <c r="DF662"/>
      <c r="DG662"/>
      <c r="DH662"/>
      <c r="DI662"/>
      <c r="DJ662"/>
      <c r="DK662"/>
      <c r="DL662"/>
      <c r="DM662"/>
      <c r="DN662"/>
      <c r="DO662"/>
      <c r="DP662"/>
      <c r="DQ662"/>
      <c r="DR662"/>
      <c r="DS662"/>
      <c r="DT662"/>
      <c r="DU662"/>
      <c r="DV662"/>
      <c r="DW662"/>
    </row>
    <row r="663" spans="1:127" s="4" customFormat="1">
      <c r="A663" s="28"/>
      <c r="B663" s="23"/>
      <c r="C663" s="23"/>
      <c r="D663" s="23"/>
      <c r="E663" s="49"/>
      <c r="F663" s="217"/>
      <c r="G663" s="26"/>
      <c r="H663" s="24"/>
      <c r="I663" s="24"/>
      <c r="J663" s="24"/>
      <c r="K663" s="24"/>
      <c r="L663" s="24"/>
      <c r="M663" s="233"/>
      <c r="N663" s="24"/>
      <c r="O663" s="24"/>
      <c r="P663" s="24"/>
      <c r="Q663" s="19"/>
      <c r="R663" s="42"/>
      <c r="S663" s="45"/>
      <c r="T663" s="45"/>
      <c r="U663" s="47"/>
      <c r="V663" s="42"/>
      <c r="W663" s="42"/>
      <c r="X663" s="19"/>
      <c r="Y663" s="19"/>
      <c r="Z663" s="35"/>
      <c r="AA663" s="35"/>
      <c r="AB663" s="54"/>
      <c r="AC663" s="19"/>
      <c r="AD663" s="19"/>
      <c r="AE663" s="19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39"/>
      <c r="AU663" s="8"/>
      <c r="AV663" s="8"/>
      <c r="AW663" s="8"/>
      <c r="AX663" s="8"/>
      <c r="AY663" s="9"/>
      <c r="AZ663" s="9"/>
      <c r="BA663" s="8"/>
      <c r="BB663" s="8"/>
      <c r="BC663" s="9"/>
      <c r="BD663" s="9"/>
      <c r="BE663" s="8"/>
      <c r="BF663" s="9"/>
      <c r="BG663" s="8"/>
      <c r="BH663" s="9"/>
      <c r="BI663" s="8"/>
      <c r="BJ663" s="9"/>
      <c r="BK663" s="8"/>
      <c r="BL663" s="8"/>
      <c r="BM663" s="8"/>
      <c r="BN663" s="9"/>
      <c r="BO663" s="8"/>
      <c r="BP663" s="8"/>
      <c r="BS663" s="17"/>
      <c r="BT663" s="17"/>
      <c r="BU663" s="17"/>
      <c r="BV663" s="17"/>
      <c r="BW663" s="17"/>
      <c r="BX663" s="17"/>
      <c r="BY663" s="17"/>
      <c r="BZ663" s="17"/>
      <c r="CB663" s="10"/>
      <c r="CC663" s="10"/>
      <c r="CD663" s="9"/>
      <c r="CE663" s="9"/>
      <c r="CF663" s="9"/>
      <c r="CG663" s="9"/>
      <c r="CH663" s="9"/>
      <c r="CI663" s="9"/>
      <c r="CK663" s="8"/>
      <c r="CL663" s="8"/>
      <c r="CM663" s="8"/>
      <c r="CN663" s="8"/>
      <c r="CO663" s="9"/>
      <c r="CP663" s="8"/>
      <c r="CQ663" s="8"/>
      <c r="CR663"/>
      <c r="CS663"/>
      <c r="CT663"/>
      <c r="CU663"/>
      <c r="CV663"/>
      <c r="CW663"/>
      <c r="CX663"/>
      <c r="CY663"/>
      <c r="CZ663"/>
      <c r="DA663"/>
      <c r="DB663"/>
      <c r="DC663"/>
      <c r="DD663"/>
      <c r="DE663"/>
      <c r="DF663"/>
      <c r="DG663"/>
      <c r="DH663"/>
      <c r="DI663"/>
      <c r="DJ663"/>
      <c r="DK663"/>
      <c r="DL663"/>
      <c r="DM663"/>
      <c r="DN663"/>
      <c r="DO663"/>
      <c r="DP663"/>
      <c r="DQ663"/>
      <c r="DR663"/>
      <c r="DS663"/>
      <c r="DT663"/>
      <c r="DU663"/>
      <c r="DV663"/>
      <c r="DW663"/>
    </row>
    <row r="664" spans="1:127" s="4" customFormat="1">
      <c r="A664" s="28"/>
      <c r="B664" s="23"/>
      <c r="C664" s="23"/>
      <c r="D664" s="23"/>
      <c r="E664" s="49"/>
      <c r="F664" s="217"/>
      <c r="G664" s="26"/>
      <c r="H664" s="24"/>
      <c r="I664" s="24"/>
      <c r="J664" s="24"/>
      <c r="K664" s="24"/>
      <c r="L664" s="24"/>
      <c r="M664" s="233"/>
      <c r="N664" s="24"/>
      <c r="O664" s="24"/>
      <c r="P664" s="24"/>
      <c r="Q664" s="19"/>
      <c r="R664" s="42"/>
      <c r="S664" s="45"/>
      <c r="T664" s="45"/>
      <c r="U664" s="47"/>
      <c r="V664" s="42"/>
      <c r="W664" s="42"/>
      <c r="X664" s="19"/>
      <c r="Y664" s="19"/>
      <c r="Z664" s="35"/>
      <c r="AA664" s="35"/>
      <c r="AB664" s="54"/>
      <c r="AC664" s="19"/>
      <c r="AD664" s="19"/>
      <c r="AE664" s="19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39"/>
      <c r="AU664" s="8"/>
      <c r="AV664" s="8"/>
      <c r="AW664" s="8"/>
      <c r="AX664" s="8"/>
      <c r="AY664" s="9"/>
      <c r="AZ664" s="9"/>
      <c r="BA664" s="8"/>
      <c r="BB664" s="8"/>
      <c r="BC664" s="9"/>
      <c r="BD664" s="9"/>
      <c r="BE664" s="8"/>
      <c r="BF664" s="9"/>
      <c r="BG664" s="8"/>
      <c r="BH664" s="9"/>
      <c r="BI664" s="8"/>
      <c r="BJ664" s="9"/>
      <c r="BK664" s="8"/>
      <c r="BL664" s="8"/>
      <c r="BM664" s="8"/>
      <c r="BN664" s="9"/>
      <c r="BO664" s="8"/>
      <c r="BP664" s="8"/>
      <c r="BS664" s="17"/>
      <c r="BT664" s="17"/>
      <c r="BU664" s="17"/>
      <c r="BV664" s="17"/>
      <c r="BW664" s="17"/>
      <c r="BX664" s="17"/>
      <c r="BY664" s="17"/>
      <c r="BZ664" s="17"/>
      <c r="CB664" s="10"/>
      <c r="CC664" s="10"/>
      <c r="CD664" s="9"/>
      <c r="CE664" s="9"/>
      <c r="CF664" s="9"/>
      <c r="CG664" s="9"/>
      <c r="CH664" s="9"/>
      <c r="CI664" s="9"/>
      <c r="CK664" s="8"/>
      <c r="CL664" s="8"/>
      <c r="CM664" s="8"/>
      <c r="CN664" s="8"/>
      <c r="CO664" s="9"/>
      <c r="CP664" s="8"/>
      <c r="CQ664" s="8"/>
      <c r="CR664"/>
      <c r="CS664"/>
      <c r="CT664"/>
      <c r="CU664"/>
      <c r="CV664"/>
      <c r="CW664"/>
      <c r="CX664"/>
      <c r="CY664"/>
      <c r="CZ664"/>
      <c r="DA664"/>
      <c r="DB664"/>
      <c r="DC664"/>
      <c r="DD664"/>
      <c r="DE664"/>
      <c r="DF664"/>
      <c r="DG664"/>
      <c r="DH664"/>
      <c r="DI664"/>
      <c r="DJ664"/>
      <c r="DK664"/>
      <c r="DL664"/>
      <c r="DM664"/>
      <c r="DN664"/>
      <c r="DO664"/>
      <c r="DP664"/>
      <c r="DQ664"/>
      <c r="DR664"/>
      <c r="DS664"/>
      <c r="DT664"/>
      <c r="DU664"/>
      <c r="DV664"/>
      <c r="DW664"/>
    </row>
    <row r="665" spans="1:127" s="4" customFormat="1">
      <c r="A665" s="28"/>
      <c r="B665" s="23"/>
      <c r="C665" s="23"/>
      <c r="D665" s="23"/>
      <c r="E665" s="49"/>
      <c r="F665" s="217"/>
      <c r="G665" s="26"/>
      <c r="H665" s="24"/>
      <c r="I665" s="24"/>
      <c r="J665" s="24"/>
      <c r="K665" s="24"/>
      <c r="L665" s="24"/>
      <c r="M665" s="233"/>
      <c r="N665" s="24"/>
      <c r="O665" s="24"/>
      <c r="P665" s="24"/>
      <c r="Q665" s="19"/>
      <c r="R665" s="42"/>
      <c r="S665" s="45"/>
      <c r="T665" s="45"/>
      <c r="U665" s="47"/>
      <c r="V665" s="42"/>
      <c r="W665" s="42"/>
      <c r="X665" s="19"/>
      <c r="Y665" s="19"/>
      <c r="Z665" s="35"/>
      <c r="AA665" s="35"/>
      <c r="AB665" s="54"/>
      <c r="AC665" s="19"/>
      <c r="AD665" s="19"/>
      <c r="AE665" s="19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39"/>
      <c r="AU665" s="8"/>
      <c r="AV665" s="8"/>
      <c r="AW665" s="8"/>
      <c r="AX665" s="8"/>
      <c r="AY665" s="9"/>
      <c r="AZ665" s="9"/>
      <c r="BA665" s="8"/>
      <c r="BB665" s="8"/>
      <c r="BC665" s="9"/>
      <c r="BD665" s="9"/>
      <c r="BE665" s="8"/>
      <c r="BF665" s="9"/>
      <c r="BG665" s="8"/>
      <c r="BH665" s="9"/>
      <c r="BI665" s="8"/>
      <c r="BJ665" s="9"/>
      <c r="BK665" s="8"/>
      <c r="BL665" s="8"/>
      <c r="BM665" s="8"/>
      <c r="BN665" s="9"/>
      <c r="BO665" s="8"/>
      <c r="BP665" s="8"/>
      <c r="BS665" s="17"/>
      <c r="BT665" s="17"/>
      <c r="BU665" s="17"/>
      <c r="BV665" s="17"/>
      <c r="BW665" s="17"/>
      <c r="BX665" s="17"/>
      <c r="BY665" s="17"/>
      <c r="BZ665" s="17"/>
      <c r="CB665" s="10"/>
      <c r="CC665" s="10"/>
      <c r="CD665" s="9"/>
      <c r="CE665" s="9"/>
      <c r="CF665" s="9"/>
      <c r="CG665" s="9"/>
      <c r="CH665" s="9"/>
      <c r="CI665" s="9"/>
      <c r="CK665" s="8"/>
      <c r="CL665" s="8"/>
      <c r="CM665" s="8"/>
      <c r="CN665" s="8"/>
      <c r="CO665" s="9"/>
      <c r="CP665" s="8"/>
      <c r="CQ665" s="8"/>
      <c r="CR665"/>
      <c r="CS665"/>
      <c r="CT665"/>
      <c r="CU665"/>
      <c r="CV665"/>
      <c r="CW665"/>
      <c r="CX665"/>
      <c r="CY665"/>
      <c r="CZ665"/>
      <c r="DA665"/>
      <c r="DB665"/>
      <c r="DC665"/>
      <c r="DD665"/>
      <c r="DE665"/>
      <c r="DF665"/>
      <c r="DG665"/>
      <c r="DH665"/>
      <c r="DI665"/>
      <c r="DJ665"/>
      <c r="DK665"/>
      <c r="DL665"/>
      <c r="DM665"/>
      <c r="DN665"/>
      <c r="DO665"/>
      <c r="DP665"/>
      <c r="DQ665"/>
      <c r="DR665"/>
      <c r="DS665"/>
      <c r="DT665"/>
      <c r="DU665"/>
      <c r="DV665"/>
      <c r="DW665"/>
    </row>
    <row r="666" spans="1:127" s="4" customFormat="1">
      <c r="A666" s="28"/>
      <c r="B666" s="23"/>
      <c r="C666" s="23"/>
      <c r="D666" s="23"/>
      <c r="E666" s="49"/>
      <c r="F666" s="217"/>
      <c r="G666" s="26"/>
      <c r="H666" s="24"/>
      <c r="I666" s="24"/>
      <c r="J666" s="24"/>
      <c r="K666" s="24"/>
      <c r="L666" s="24"/>
      <c r="M666" s="233"/>
      <c r="N666" s="24"/>
      <c r="O666" s="24"/>
      <c r="P666" s="24"/>
      <c r="Q666" s="19"/>
      <c r="R666" s="42"/>
      <c r="S666" s="45"/>
      <c r="T666" s="45"/>
      <c r="U666" s="47"/>
      <c r="V666" s="42"/>
      <c r="W666" s="42"/>
      <c r="X666" s="19"/>
      <c r="Y666" s="19"/>
      <c r="Z666" s="35"/>
      <c r="AA666" s="35"/>
      <c r="AB666" s="54"/>
      <c r="AC666" s="19"/>
      <c r="AD666" s="19"/>
      <c r="AE666" s="19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39"/>
      <c r="AU666" s="8"/>
      <c r="AV666" s="8"/>
      <c r="AW666" s="8"/>
      <c r="AX666" s="8"/>
      <c r="AY666" s="9"/>
      <c r="AZ666" s="9"/>
      <c r="BA666" s="8"/>
      <c r="BB666" s="8"/>
      <c r="BC666" s="9"/>
      <c r="BD666" s="9"/>
      <c r="BE666" s="8"/>
      <c r="BF666" s="9"/>
      <c r="BG666" s="8"/>
      <c r="BH666" s="9"/>
      <c r="BI666" s="8"/>
      <c r="BJ666" s="9"/>
      <c r="BK666" s="8"/>
      <c r="BL666" s="8"/>
      <c r="BM666" s="8"/>
      <c r="BN666" s="9"/>
      <c r="BO666" s="8"/>
      <c r="BP666" s="8"/>
      <c r="BS666" s="17"/>
      <c r="BT666" s="17"/>
      <c r="BU666" s="17"/>
      <c r="BV666" s="17"/>
      <c r="BW666" s="17"/>
      <c r="BX666" s="17"/>
      <c r="BY666" s="17"/>
      <c r="BZ666" s="17"/>
      <c r="CB666" s="10"/>
      <c r="CC666" s="10"/>
      <c r="CD666" s="9"/>
      <c r="CE666" s="9"/>
      <c r="CF666" s="9"/>
      <c r="CG666" s="9"/>
      <c r="CH666" s="9"/>
      <c r="CI666" s="9"/>
      <c r="CK666" s="8"/>
      <c r="CL666" s="8"/>
      <c r="CM666" s="8"/>
      <c r="CN666" s="8"/>
      <c r="CO666" s="9"/>
      <c r="CP666" s="8"/>
      <c r="CQ666" s="8"/>
      <c r="CR666"/>
      <c r="CS666"/>
      <c r="CT666"/>
      <c r="CU666"/>
      <c r="CV666"/>
      <c r="CW666"/>
      <c r="CX666"/>
      <c r="CY666"/>
      <c r="CZ666"/>
      <c r="DA666"/>
      <c r="DB666"/>
      <c r="DC666"/>
      <c r="DD666"/>
      <c r="DE666"/>
      <c r="DF666"/>
      <c r="DG666"/>
      <c r="DH666"/>
      <c r="DI666"/>
      <c r="DJ666"/>
      <c r="DK666"/>
      <c r="DL666"/>
      <c r="DM666"/>
      <c r="DN666"/>
      <c r="DO666"/>
      <c r="DP666"/>
      <c r="DQ666"/>
      <c r="DR666"/>
      <c r="DS666"/>
      <c r="DT666"/>
      <c r="DU666"/>
      <c r="DV666"/>
      <c r="DW666"/>
    </row>
    <row r="667" spans="1:127" s="4" customFormat="1">
      <c r="A667" s="28"/>
      <c r="B667" s="23"/>
      <c r="C667" s="23"/>
      <c r="D667" s="23"/>
      <c r="E667" s="49"/>
      <c r="F667" s="217"/>
      <c r="G667" s="26"/>
      <c r="H667" s="24"/>
      <c r="I667" s="24"/>
      <c r="J667" s="24"/>
      <c r="K667" s="24"/>
      <c r="L667" s="24"/>
      <c r="M667" s="233"/>
      <c r="N667" s="24"/>
      <c r="O667" s="24"/>
      <c r="P667" s="24"/>
      <c r="Q667" s="19"/>
      <c r="R667" s="42"/>
      <c r="S667" s="45"/>
      <c r="T667" s="45"/>
      <c r="U667" s="47"/>
      <c r="V667" s="42"/>
      <c r="W667" s="42"/>
      <c r="X667" s="19"/>
      <c r="Y667" s="19"/>
      <c r="Z667" s="35"/>
      <c r="AA667" s="35"/>
      <c r="AB667" s="54"/>
      <c r="AC667" s="19"/>
      <c r="AD667" s="19"/>
      <c r="AE667" s="19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39"/>
      <c r="AU667" s="8"/>
      <c r="AV667" s="8"/>
      <c r="AW667" s="8"/>
      <c r="AX667" s="8"/>
      <c r="AY667" s="9"/>
      <c r="AZ667" s="9"/>
      <c r="BA667" s="8"/>
      <c r="BB667" s="8"/>
      <c r="BC667" s="9"/>
      <c r="BD667" s="9"/>
      <c r="BE667" s="8"/>
      <c r="BF667" s="9"/>
      <c r="BG667" s="8"/>
      <c r="BH667" s="9"/>
      <c r="BI667" s="8"/>
      <c r="BJ667" s="9"/>
      <c r="BK667" s="8"/>
      <c r="BL667" s="8"/>
      <c r="BM667" s="8"/>
      <c r="BN667" s="9"/>
      <c r="BO667" s="8"/>
      <c r="BP667" s="8"/>
      <c r="BS667" s="17"/>
      <c r="BT667" s="17"/>
      <c r="BU667" s="17"/>
      <c r="BV667" s="17"/>
      <c r="BW667" s="17"/>
      <c r="BX667" s="17"/>
      <c r="BY667" s="17"/>
      <c r="BZ667" s="17"/>
      <c r="CB667" s="10"/>
      <c r="CC667" s="10"/>
      <c r="CD667" s="9"/>
      <c r="CE667" s="9"/>
      <c r="CF667" s="9"/>
      <c r="CG667" s="9"/>
      <c r="CH667" s="9"/>
      <c r="CI667" s="9"/>
      <c r="CK667" s="8"/>
      <c r="CL667" s="8"/>
      <c r="CM667" s="8"/>
      <c r="CN667" s="8"/>
      <c r="CO667" s="9"/>
      <c r="CP667" s="8"/>
      <c r="CQ667" s="8"/>
      <c r="CR667"/>
      <c r="CS667"/>
      <c r="CT667"/>
      <c r="CU667"/>
      <c r="CV667"/>
      <c r="CW667"/>
      <c r="CX667"/>
      <c r="CY667"/>
      <c r="CZ667"/>
      <c r="DA667"/>
      <c r="DB667"/>
      <c r="DC667"/>
      <c r="DD667"/>
      <c r="DE667"/>
      <c r="DF667"/>
      <c r="DG667"/>
      <c r="DH667"/>
      <c r="DI667"/>
      <c r="DJ667"/>
      <c r="DK667"/>
      <c r="DL667"/>
      <c r="DM667"/>
      <c r="DN667"/>
      <c r="DO667"/>
      <c r="DP667"/>
      <c r="DQ667"/>
      <c r="DR667"/>
      <c r="DS667"/>
      <c r="DT667"/>
      <c r="DU667"/>
      <c r="DV667"/>
      <c r="DW667"/>
    </row>
    <row r="668" spans="1:127" s="4" customFormat="1">
      <c r="A668" s="28"/>
      <c r="B668" s="23"/>
      <c r="C668" s="23"/>
      <c r="D668" s="23"/>
      <c r="E668" s="49"/>
      <c r="F668" s="217"/>
      <c r="G668" s="26"/>
      <c r="H668" s="24"/>
      <c r="I668" s="24"/>
      <c r="J668" s="24"/>
      <c r="K668" s="24"/>
      <c r="L668" s="24"/>
      <c r="M668" s="233"/>
      <c r="N668" s="24"/>
      <c r="O668" s="24"/>
      <c r="P668" s="24"/>
      <c r="Q668" s="19"/>
      <c r="R668" s="42"/>
      <c r="S668" s="45"/>
      <c r="T668" s="45"/>
      <c r="U668" s="47"/>
      <c r="V668" s="42"/>
      <c r="W668" s="42"/>
      <c r="X668" s="19"/>
      <c r="Y668" s="19"/>
      <c r="Z668" s="35"/>
      <c r="AA668" s="35"/>
      <c r="AB668" s="54"/>
      <c r="AC668" s="19"/>
      <c r="AD668" s="19"/>
      <c r="AE668" s="19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39"/>
      <c r="AU668" s="8"/>
      <c r="AV668" s="8"/>
      <c r="AW668" s="8"/>
      <c r="AX668" s="8"/>
      <c r="AY668" s="9"/>
      <c r="AZ668" s="9"/>
      <c r="BA668" s="8"/>
      <c r="BB668" s="8"/>
      <c r="BC668" s="9"/>
      <c r="BD668" s="9"/>
      <c r="BE668" s="8"/>
      <c r="BF668" s="9"/>
      <c r="BG668" s="8"/>
      <c r="BH668" s="9"/>
      <c r="BI668" s="8"/>
      <c r="BJ668" s="9"/>
      <c r="BK668" s="8"/>
      <c r="BL668" s="8"/>
      <c r="BM668" s="8"/>
      <c r="BN668" s="9"/>
      <c r="BO668" s="8"/>
      <c r="BP668" s="8"/>
      <c r="BS668" s="17"/>
      <c r="BT668" s="17"/>
      <c r="BU668" s="17"/>
      <c r="BV668" s="17"/>
      <c r="BW668" s="17"/>
      <c r="BX668" s="17"/>
      <c r="BY668" s="17"/>
      <c r="BZ668" s="17"/>
      <c r="CB668" s="10"/>
      <c r="CC668" s="10"/>
      <c r="CD668" s="9"/>
      <c r="CE668" s="9"/>
      <c r="CF668" s="9"/>
      <c r="CG668" s="9"/>
      <c r="CH668" s="9"/>
      <c r="CI668" s="9"/>
      <c r="CK668" s="8"/>
      <c r="CL668" s="8"/>
      <c r="CM668" s="8"/>
      <c r="CN668" s="8"/>
      <c r="CO668" s="9"/>
      <c r="CP668" s="8"/>
      <c r="CQ668" s="8"/>
      <c r="CR668"/>
      <c r="CS668"/>
      <c r="CT668"/>
      <c r="CU668"/>
      <c r="CV668"/>
      <c r="CW668"/>
      <c r="CX668"/>
      <c r="CY668"/>
      <c r="CZ668"/>
      <c r="DA668"/>
      <c r="DB668"/>
      <c r="DC668"/>
      <c r="DD668"/>
      <c r="DE668"/>
      <c r="DF668"/>
      <c r="DG668"/>
      <c r="DH668"/>
      <c r="DI668"/>
      <c r="DJ668"/>
      <c r="DK668"/>
      <c r="DL668"/>
      <c r="DM668"/>
      <c r="DN668"/>
      <c r="DO668"/>
      <c r="DP668"/>
      <c r="DQ668"/>
      <c r="DR668"/>
      <c r="DS668"/>
      <c r="DT668"/>
      <c r="DU668"/>
      <c r="DV668"/>
      <c r="DW668"/>
    </row>
    <row r="669" spans="1:127" s="4" customFormat="1">
      <c r="A669" s="28"/>
      <c r="B669" s="23"/>
      <c r="C669" s="23"/>
      <c r="D669" s="23"/>
      <c r="E669" s="49"/>
      <c r="F669" s="217"/>
      <c r="G669" s="26"/>
      <c r="H669" s="24"/>
      <c r="I669" s="24"/>
      <c r="J669" s="24"/>
      <c r="K669" s="24"/>
      <c r="L669" s="24"/>
      <c r="M669" s="233"/>
      <c r="N669" s="24"/>
      <c r="O669" s="24"/>
      <c r="P669" s="24"/>
      <c r="Q669" s="19"/>
      <c r="R669" s="42"/>
      <c r="S669" s="45"/>
      <c r="T669" s="45"/>
      <c r="U669" s="47"/>
      <c r="V669" s="42"/>
      <c r="W669" s="42"/>
      <c r="X669" s="19"/>
      <c r="Y669" s="19"/>
      <c r="Z669" s="35"/>
      <c r="AA669" s="35"/>
      <c r="AB669" s="54"/>
      <c r="AC669" s="19"/>
      <c r="AD669" s="19"/>
      <c r="AE669" s="19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39"/>
      <c r="AU669" s="8"/>
      <c r="AV669" s="8"/>
      <c r="AW669" s="8"/>
      <c r="AX669" s="8"/>
      <c r="AY669" s="9"/>
      <c r="AZ669" s="9"/>
      <c r="BA669" s="8"/>
      <c r="BB669" s="8"/>
      <c r="BC669" s="9"/>
      <c r="BD669" s="9"/>
      <c r="BE669" s="8"/>
      <c r="BF669" s="9"/>
      <c r="BG669" s="8"/>
      <c r="BH669" s="9"/>
      <c r="BI669" s="8"/>
      <c r="BJ669" s="9"/>
      <c r="BK669" s="8"/>
      <c r="BL669" s="8"/>
      <c r="BM669" s="8"/>
      <c r="BN669" s="9"/>
      <c r="BO669" s="8"/>
      <c r="BP669" s="8"/>
      <c r="BS669" s="17"/>
      <c r="BT669" s="17"/>
      <c r="BU669" s="17"/>
      <c r="BV669" s="17"/>
      <c r="BW669" s="17"/>
      <c r="BX669" s="17"/>
      <c r="BY669" s="17"/>
      <c r="BZ669" s="17"/>
      <c r="CB669" s="10"/>
      <c r="CC669" s="10"/>
      <c r="CD669" s="9"/>
      <c r="CE669" s="9"/>
      <c r="CF669" s="9"/>
      <c r="CG669" s="9"/>
      <c r="CH669" s="9"/>
      <c r="CI669" s="9"/>
      <c r="CK669" s="8"/>
      <c r="CL669" s="8"/>
      <c r="CM669" s="8"/>
      <c r="CN669" s="8"/>
      <c r="CO669" s="9"/>
      <c r="CP669" s="8"/>
      <c r="CQ669" s="8"/>
      <c r="CR669"/>
      <c r="CS669"/>
      <c r="CT669"/>
      <c r="CU669"/>
      <c r="CV669"/>
      <c r="CW669"/>
      <c r="CX669"/>
      <c r="CY669"/>
      <c r="CZ669"/>
      <c r="DA669"/>
      <c r="DB669"/>
      <c r="DC669"/>
      <c r="DD669"/>
      <c r="DE669"/>
      <c r="DF669"/>
      <c r="DG669"/>
      <c r="DH669"/>
      <c r="DI669"/>
      <c r="DJ669"/>
      <c r="DK669"/>
      <c r="DL669"/>
      <c r="DM669"/>
      <c r="DN669"/>
      <c r="DO669"/>
      <c r="DP669"/>
      <c r="DQ669"/>
      <c r="DR669"/>
      <c r="DS669"/>
      <c r="DT669"/>
      <c r="DU669"/>
      <c r="DV669"/>
      <c r="DW669"/>
    </row>
    <row r="670" spans="1:127" s="4" customFormat="1">
      <c r="A670" s="28"/>
      <c r="B670" s="23"/>
      <c r="C670" s="23"/>
      <c r="D670" s="23"/>
      <c r="E670" s="49"/>
      <c r="F670" s="217"/>
      <c r="G670" s="26"/>
      <c r="H670" s="24"/>
      <c r="I670" s="24"/>
      <c r="J670" s="24"/>
      <c r="K670" s="24"/>
      <c r="L670" s="24"/>
      <c r="M670" s="233"/>
      <c r="N670" s="24"/>
      <c r="O670" s="24"/>
      <c r="P670" s="24"/>
      <c r="Q670" s="19"/>
      <c r="R670" s="42"/>
      <c r="S670" s="45"/>
      <c r="T670" s="45"/>
      <c r="U670" s="47"/>
      <c r="V670" s="42"/>
      <c r="W670" s="42"/>
      <c r="X670" s="19"/>
      <c r="Y670" s="19"/>
      <c r="Z670" s="35"/>
      <c r="AA670" s="35"/>
      <c r="AB670" s="54"/>
      <c r="AC670" s="19"/>
      <c r="AD670" s="19"/>
      <c r="AE670" s="19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39"/>
      <c r="AU670" s="8"/>
      <c r="AV670" s="8"/>
      <c r="AW670" s="8"/>
      <c r="AX670" s="8"/>
      <c r="AY670" s="9"/>
      <c r="AZ670" s="9"/>
      <c r="BA670" s="8"/>
      <c r="BB670" s="8"/>
      <c r="BC670" s="9"/>
      <c r="BD670" s="9"/>
      <c r="BE670" s="8"/>
      <c r="BF670" s="9"/>
      <c r="BG670" s="8"/>
      <c r="BH670" s="9"/>
      <c r="BI670" s="8"/>
      <c r="BJ670" s="9"/>
      <c r="BK670" s="8"/>
      <c r="BL670" s="8"/>
      <c r="BM670" s="8"/>
      <c r="BN670" s="9"/>
      <c r="BO670" s="8"/>
      <c r="BP670" s="8"/>
      <c r="BS670" s="17"/>
      <c r="BT670" s="17"/>
      <c r="BU670" s="17"/>
      <c r="BV670" s="17"/>
      <c r="BW670" s="17"/>
      <c r="BX670" s="17"/>
      <c r="BY670" s="17"/>
      <c r="BZ670" s="17"/>
      <c r="CB670" s="10"/>
      <c r="CC670" s="10"/>
      <c r="CD670" s="9"/>
      <c r="CE670" s="9"/>
      <c r="CF670" s="9"/>
      <c r="CG670" s="9"/>
      <c r="CH670" s="9"/>
      <c r="CI670" s="9"/>
      <c r="CK670" s="8"/>
      <c r="CL670" s="8"/>
      <c r="CM670" s="8"/>
      <c r="CN670" s="8"/>
      <c r="CO670" s="9"/>
      <c r="CP670" s="8"/>
      <c r="CQ670" s="8"/>
      <c r="CR670"/>
      <c r="CS670"/>
      <c r="CT670"/>
      <c r="CU670"/>
      <c r="CV670"/>
      <c r="CW670"/>
      <c r="CX670"/>
      <c r="CY670"/>
      <c r="CZ670"/>
      <c r="DA670"/>
      <c r="DB670"/>
      <c r="DC670"/>
      <c r="DD670"/>
      <c r="DE670"/>
      <c r="DF670"/>
      <c r="DG670"/>
      <c r="DH670"/>
      <c r="DI670"/>
      <c r="DJ670"/>
      <c r="DK670"/>
      <c r="DL670"/>
      <c r="DM670"/>
      <c r="DN670"/>
      <c r="DO670"/>
      <c r="DP670"/>
      <c r="DQ670"/>
      <c r="DR670"/>
      <c r="DS670"/>
      <c r="DT670"/>
      <c r="DU670"/>
      <c r="DV670"/>
      <c r="DW670"/>
    </row>
    <row r="671" spans="1:127" s="4" customFormat="1">
      <c r="A671" s="28"/>
      <c r="B671" s="23"/>
      <c r="C671" s="23"/>
      <c r="D671" s="23"/>
      <c r="E671" s="49"/>
      <c r="F671" s="217"/>
      <c r="G671" s="26"/>
      <c r="H671" s="24"/>
      <c r="I671" s="24"/>
      <c r="J671" s="24"/>
      <c r="K671" s="24"/>
      <c r="L671" s="24"/>
      <c r="M671" s="233"/>
      <c r="N671" s="24"/>
      <c r="O671" s="24"/>
      <c r="P671" s="24"/>
      <c r="Q671" s="19"/>
      <c r="R671" s="42"/>
      <c r="S671" s="45"/>
      <c r="T671" s="45"/>
      <c r="U671" s="47"/>
      <c r="V671" s="42"/>
      <c r="W671" s="42"/>
      <c r="X671" s="19"/>
      <c r="Y671" s="19"/>
      <c r="Z671" s="35"/>
      <c r="AA671" s="35"/>
      <c r="AB671" s="54"/>
      <c r="AC671" s="19"/>
      <c r="AD671" s="19"/>
      <c r="AE671" s="19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39"/>
      <c r="AU671" s="8"/>
      <c r="AV671" s="8"/>
      <c r="AW671" s="8"/>
      <c r="AX671" s="8"/>
      <c r="AY671" s="9"/>
      <c r="AZ671" s="9"/>
      <c r="BA671" s="8"/>
      <c r="BB671" s="8"/>
      <c r="BC671" s="9"/>
      <c r="BD671" s="9"/>
      <c r="BE671" s="8"/>
      <c r="BF671" s="9"/>
      <c r="BG671" s="8"/>
      <c r="BH671" s="9"/>
      <c r="BI671" s="8"/>
      <c r="BJ671" s="9"/>
      <c r="BK671" s="8"/>
      <c r="BL671" s="8"/>
      <c r="BM671" s="8"/>
      <c r="BN671" s="9"/>
      <c r="BO671" s="8"/>
      <c r="BP671" s="8"/>
      <c r="BS671" s="17"/>
      <c r="BT671" s="17"/>
      <c r="BU671" s="17"/>
      <c r="BV671" s="17"/>
      <c r="BW671" s="17"/>
      <c r="BX671" s="17"/>
      <c r="BY671" s="17"/>
      <c r="BZ671" s="17"/>
      <c r="CB671" s="10"/>
      <c r="CC671" s="10"/>
      <c r="CD671" s="9"/>
      <c r="CE671" s="9"/>
      <c r="CF671" s="9"/>
      <c r="CG671" s="9"/>
      <c r="CH671" s="9"/>
      <c r="CI671" s="9"/>
      <c r="CK671" s="8"/>
      <c r="CL671" s="8"/>
      <c r="CM671" s="8"/>
      <c r="CN671" s="8"/>
      <c r="CO671" s="9"/>
      <c r="CP671" s="8"/>
      <c r="CQ671" s="8"/>
      <c r="CR671"/>
      <c r="CS671"/>
      <c r="CT671"/>
      <c r="CU671"/>
      <c r="CV671"/>
      <c r="CW671"/>
      <c r="CX671"/>
      <c r="CY671"/>
      <c r="CZ671"/>
      <c r="DA671"/>
      <c r="DB671"/>
      <c r="DC671"/>
      <c r="DD671"/>
      <c r="DE671"/>
      <c r="DF671"/>
      <c r="DG671"/>
      <c r="DH671"/>
      <c r="DI671"/>
      <c r="DJ671"/>
      <c r="DK671"/>
      <c r="DL671"/>
      <c r="DM671"/>
      <c r="DN671"/>
      <c r="DO671"/>
      <c r="DP671"/>
      <c r="DQ671"/>
      <c r="DR671"/>
      <c r="DS671"/>
      <c r="DT671"/>
      <c r="DU671"/>
      <c r="DV671"/>
      <c r="DW671"/>
    </row>
    <row r="672" spans="1:127" s="4" customFormat="1">
      <c r="A672" s="28"/>
      <c r="B672" s="23"/>
      <c r="C672" s="23"/>
      <c r="D672" s="23"/>
      <c r="E672" s="49"/>
      <c r="F672" s="217"/>
      <c r="G672" s="26"/>
      <c r="H672" s="24"/>
      <c r="I672" s="24"/>
      <c r="J672" s="24"/>
      <c r="K672" s="24"/>
      <c r="L672" s="24"/>
      <c r="M672" s="233"/>
      <c r="N672" s="24"/>
      <c r="O672" s="24"/>
      <c r="P672" s="24"/>
      <c r="Q672" s="19"/>
      <c r="R672" s="42"/>
      <c r="S672" s="45"/>
      <c r="T672" s="45"/>
      <c r="U672" s="47"/>
      <c r="V672" s="42"/>
      <c r="W672" s="42"/>
      <c r="X672" s="19"/>
      <c r="Y672" s="19"/>
      <c r="Z672" s="35"/>
      <c r="AA672" s="35"/>
      <c r="AB672" s="54"/>
      <c r="AC672" s="19"/>
      <c r="AD672" s="19"/>
      <c r="AE672" s="19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39"/>
      <c r="AU672" s="8"/>
      <c r="AV672" s="8"/>
      <c r="AW672" s="8"/>
      <c r="AX672" s="8"/>
      <c r="AY672" s="9"/>
      <c r="AZ672" s="9"/>
      <c r="BA672" s="8"/>
      <c r="BB672" s="8"/>
      <c r="BC672" s="9"/>
      <c r="BD672" s="9"/>
      <c r="BE672" s="8"/>
      <c r="BF672" s="9"/>
      <c r="BG672" s="8"/>
      <c r="BH672" s="9"/>
      <c r="BI672" s="8"/>
      <c r="BJ672" s="9"/>
      <c r="BK672" s="8"/>
      <c r="BL672" s="8"/>
      <c r="BM672" s="8"/>
      <c r="BN672" s="9"/>
      <c r="BO672" s="8"/>
      <c r="BP672" s="8"/>
      <c r="BS672" s="17"/>
      <c r="BT672" s="17"/>
      <c r="BU672" s="17"/>
      <c r="BV672" s="17"/>
      <c r="BW672" s="17"/>
      <c r="BX672" s="17"/>
      <c r="BY672" s="17"/>
      <c r="BZ672" s="17"/>
      <c r="CB672" s="10"/>
      <c r="CC672" s="10"/>
      <c r="CD672" s="9"/>
      <c r="CE672" s="9"/>
      <c r="CF672" s="9"/>
      <c r="CG672" s="9"/>
      <c r="CH672" s="9"/>
      <c r="CI672" s="9"/>
      <c r="CK672" s="8"/>
      <c r="CL672" s="8"/>
      <c r="CM672" s="8"/>
      <c r="CN672" s="8"/>
      <c r="CO672" s="9"/>
      <c r="CP672" s="8"/>
      <c r="CQ672" s="8"/>
      <c r="CR672"/>
      <c r="CS672"/>
      <c r="CT672"/>
      <c r="CU672"/>
      <c r="CV672"/>
      <c r="CW672"/>
      <c r="CX672"/>
      <c r="CY672"/>
      <c r="CZ672"/>
      <c r="DA672"/>
      <c r="DB672"/>
      <c r="DC672"/>
      <c r="DD672"/>
      <c r="DE672"/>
      <c r="DF672"/>
      <c r="DG672"/>
      <c r="DH672"/>
      <c r="DI672"/>
      <c r="DJ672"/>
      <c r="DK672"/>
      <c r="DL672"/>
      <c r="DM672"/>
      <c r="DN672"/>
      <c r="DO672"/>
      <c r="DP672"/>
      <c r="DQ672"/>
      <c r="DR672"/>
      <c r="DS672"/>
      <c r="DT672"/>
      <c r="DU672"/>
      <c r="DV672"/>
      <c r="DW672"/>
    </row>
    <row r="673" spans="1:127" s="4" customFormat="1">
      <c r="A673" s="28"/>
      <c r="B673" s="23"/>
      <c r="C673" s="23"/>
      <c r="D673" s="23"/>
      <c r="E673" s="49"/>
      <c r="F673" s="217"/>
      <c r="G673" s="26"/>
      <c r="H673" s="24"/>
      <c r="I673" s="24"/>
      <c r="J673" s="24"/>
      <c r="K673" s="24"/>
      <c r="L673" s="24"/>
      <c r="M673" s="233"/>
      <c r="N673" s="24"/>
      <c r="O673" s="24"/>
      <c r="P673" s="24"/>
      <c r="Q673" s="19"/>
      <c r="R673" s="42"/>
      <c r="S673" s="45"/>
      <c r="T673" s="45"/>
      <c r="U673" s="47"/>
      <c r="V673" s="42"/>
      <c r="W673" s="42"/>
      <c r="X673" s="19"/>
      <c r="Y673" s="19"/>
      <c r="Z673" s="35"/>
      <c r="AA673" s="35"/>
      <c r="AB673" s="54"/>
      <c r="AC673" s="19"/>
      <c r="AD673" s="19"/>
      <c r="AE673" s="19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39"/>
      <c r="AU673" s="8"/>
      <c r="AV673" s="8"/>
      <c r="AW673" s="8"/>
      <c r="AX673" s="8"/>
      <c r="AY673" s="9"/>
      <c r="AZ673" s="9"/>
      <c r="BA673" s="8"/>
      <c r="BB673" s="8"/>
      <c r="BC673" s="9"/>
      <c r="BD673" s="9"/>
      <c r="BE673" s="8"/>
      <c r="BF673" s="9"/>
      <c r="BG673" s="8"/>
      <c r="BH673" s="9"/>
      <c r="BI673" s="8"/>
      <c r="BJ673" s="9"/>
      <c r="BK673" s="8"/>
      <c r="BL673" s="8"/>
      <c r="BM673" s="8"/>
      <c r="BN673" s="9"/>
      <c r="BO673" s="8"/>
      <c r="BP673" s="8"/>
      <c r="BS673" s="17"/>
      <c r="BT673" s="17"/>
      <c r="BU673" s="17"/>
      <c r="BV673" s="17"/>
      <c r="BW673" s="17"/>
      <c r="BX673" s="17"/>
      <c r="BY673" s="17"/>
      <c r="BZ673" s="17"/>
      <c r="CB673" s="10"/>
      <c r="CC673" s="10"/>
      <c r="CD673" s="9"/>
      <c r="CE673" s="9"/>
      <c r="CF673" s="9"/>
      <c r="CG673" s="9"/>
      <c r="CH673" s="9"/>
      <c r="CI673" s="9"/>
      <c r="CK673" s="8"/>
      <c r="CL673" s="8"/>
      <c r="CM673" s="8"/>
      <c r="CN673" s="8"/>
      <c r="CO673" s="9"/>
      <c r="CP673" s="8"/>
      <c r="CQ673" s="8"/>
      <c r="CR673"/>
      <c r="CS673"/>
      <c r="CT673"/>
      <c r="CU673"/>
      <c r="CV673"/>
      <c r="CW673"/>
      <c r="CX673"/>
      <c r="CY673"/>
      <c r="CZ673"/>
      <c r="DA673"/>
      <c r="DB673"/>
      <c r="DC673"/>
      <c r="DD673"/>
      <c r="DE673"/>
      <c r="DF673"/>
      <c r="DG673"/>
      <c r="DH673"/>
      <c r="DI673"/>
      <c r="DJ673"/>
      <c r="DK673"/>
      <c r="DL673"/>
      <c r="DM673"/>
      <c r="DN673"/>
      <c r="DO673"/>
      <c r="DP673"/>
      <c r="DQ673"/>
      <c r="DR673"/>
      <c r="DS673"/>
      <c r="DT673"/>
      <c r="DU673"/>
      <c r="DV673"/>
      <c r="DW673"/>
    </row>
    <row r="674" spans="1:127" s="4" customFormat="1">
      <c r="A674" s="28"/>
      <c r="B674" s="23"/>
      <c r="C674" s="23"/>
      <c r="D674" s="23"/>
      <c r="E674" s="49"/>
      <c r="F674" s="217"/>
      <c r="G674" s="26"/>
      <c r="H674" s="24"/>
      <c r="I674" s="24"/>
      <c r="J674" s="24"/>
      <c r="K674" s="24"/>
      <c r="L674" s="24"/>
      <c r="M674" s="233"/>
      <c r="N674" s="24"/>
      <c r="O674" s="24"/>
      <c r="P674" s="24"/>
      <c r="Q674" s="19"/>
      <c r="R674" s="42"/>
      <c r="S674" s="45"/>
      <c r="T674" s="45"/>
      <c r="U674" s="47"/>
      <c r="V674" s="42"/>
      <c r="W674" s="42"/>
      <c r="X674" s="19"/>
      <c r="Y674" s="19"/>
      <c r="Z674" s="35"/>
      <c r="AA674" s="35"/>
      <c r="AB674" s="54"/>
      <c r="AC674" s="19"/>
      <c r="AD674" s="19"/>
      <c r="AE674" s="19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39"/>
      <c r="AU674" s="8"/>
      <c r="AV674" s="8"/>
      <c r="AW674" s="8"/>
      <c r="AX674" s="8"/>
      <c r="AY674" s="9"/>
      <c r="AZ674" s="9"/>
      <c r="BA674" s="8"/>
      <c r="BB674" s="8"/>
      <c r="BC674" s="9"/>
      <c r="BD674" s="9"/>
      <c r="BE674" s="8"/>
      <c r="BF674" s="9"/>
      <c r="BG674" s="8"/>
      <c r="BH674" s="9"/>
      <c r="BI674" s="8"/>
      <c r="BJ674" s="9"/>
      <c r="BK674" s="8"/>
      <c r="BL674" s="8"/>
      <c r="BM674" s="8"/>
      <c r="BN674" s="9"/>
      <c r="BO674" s="8"/>
      <c r="BP674" s="8"/>
      <c r="BS674" s="17"/>
      <c r="BT674" s="17"/>
      <c r="BU674" s="17"/>
      <c r="BV674" s="17"/>
      <c r="BW674" s="17"/>
      <c r="BX674" s="17"/>
      <c r="BY674" s="17"/>
      <c r="BZ674" s="17"/>
      <c r="CB674" s="10"/>
      <c r="CC674" s="10"/>
      <c r="CD674" s="9"/>
      <c r="CE674" s="9"/>
      <c r="CF674" s="9"/>
      <c r="CG674" s="9"/>
      <c r="CH674" s="9"/>
      <c r="CI674" s="9"/>
      <c r="CK674" s="8"/>
      <c r="CL674" s="8"/>
      <c r="CM674" s="8"/>
      <c r="CN674" s="8"/>
      <c r="CO674" s="9"/>
      <c r="CP674" s="8"/>
      <c r="CQ674" s="8"/>
      <c r="CR674"/>
      <c r="CS674"/>
      <c r="CT674"/>
      <c r="CU674"/>
      <c r="CV674"/>
      <c r="CW674"/>
      <c r="CX674"/>
      <c r="CY674"/>
      <c r="CZ674"/>
      <c r="DA674"/>
      <c r="DB674"/>
      <c r="DC674"/>
      <c r="DD674"/>
      <c r="DE674"/>
      <c r="DF674"/>
      <c r="DG674"/>
      <c r="DH674"/>
      <c r="DI674"/>
      <c r="DJ674"/>
      <c r="DK674"/>
      <c r="DL674"/>
      <c r="DM674"/>
      <c r="DN674"/>
      <c r="DO674"/>
      <c r="DP674"/>
      <c r="DQ674"/>
      <c r="DR674"/>
      <c r="DS674"/>
      <c r="DT674"/>
      <c r="DU674"/>
      <c r="DV674"/>
      <c r="DW674"/>
    </row>
    <row r="675" spans="1:127" s="4" customFormat="1">
      <c r="A675" s="28"/>
      <c r="B675" s="23"/>
      <c r="C675" s="23"/>
      <c r="D675" s="23"/>
      <c r="E675" s="49"/>
      <c r="F675" s="217"/>
      <c r="G675" s="26"/>
      <c r="H675" s="24"/>
      <c r="I675" s="24"/>
      <c r="J675" s="24"/>
      <c r="K675" s="24"/>
      <c r="L675" s="24"/>
      <c r="M675" s="233"/>
      <c r="N675" s="24"/>
      <c r="O675" s="24"/>
      <c r="P675" s="24"/>
      <c r="Q675" s="19"/>
      <c r="R675" s="42"/>
      <c r="S675" s="45"/>
      <c r="T675" s="45"/>
      <c r="U675" s="47"/>
      <c r="V675" s="42"/>
      <c r="W675" s="42"/>
      <c r="X675" s="19"/>
      <c r="Y675" s="19"/>
      <c r="Z675" s="35"/>
      <c r="AA675" s="35"/>
      <c r="AB675" s="54"/>
      <c r="AC675" s="19"/>
      <c r="AD675" s="19"/>
      <c r="AE675" s="19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39"/>
      <c r="AU675" s="8"/>
      <c r="AV675" s="8"/>
      <c r="AW675" s="8"/>
      <c r="AX675" s="8"/>
      <c r="AY675" s="9"/>
      <c r="AZ675" s="9"/>
      <c r="BA675" s="8"/>
      <c r="BB675" s="8"/>
      <c r="BC675" s="9"/>
      <c r="BD675" s="9"/>
      <c r="BE675" s="8"/>
      <c r="BF675" s="9"/>
      <c r="BG675" s="8"/>
      <c r="BH675" s="9"/>
      <c r="BI675" s="8"/>
      <c r="BJ675" s="9"/>
      <c r="BK675" s="8"/>
      <c r="BL675" s="8"/>
      <c r="BM675" s="8"/>
      <c r="BN675" s="9"/>
      <c r="BO675" s="8"/>
      <c r="BP675" s="8"/>
      <c r="BS675" s="17"/>
      <c r="BT675" s="17"/>
      <c r="BU675" s="17"/>
      <c r="BV675" s="17"/>
      <c r="BW675" s="17"/>
      <c r="BX675" s="17"/>
      <c r="BY675" s="17"/>
      <c r="BZ675" s="17"/>
      <c r="CB675" s="10"/>
      <c r="CC675" s="10"/>
      <c r="CD675" s="9"/>
      <c r="CE675" s="9"/>
      <c r="CF675" s="9"/>
      <c r="CG675" s="9"/>
      <c r="CH675" s="9"/>
      <c r="CI675" s="9"/>
      <c r="CK675" s="8"/>
      <c r="CL675" s="8"/>
      <c r="CM675" s="8"/>
      <c r="CN675" s="8"/>
      <c r="CO675" s="9"/>
      <c r="CP675" s="8"/>
      <c r="CQ675" s="8"/>
      <c r="CR675"/>
      <c r="CS675"/>
      <c r="CT675"/>
      <c r="CU675"/>
      <c r="CV675"/>
      <c r="CW675"/>
      <c r="CX675"/>
      <c r="CY675"/>
      <c r="CZ675"/>
      <c r="DA675"/>
      <c r="DB675"/>
      <c r="DC675"/>
      <c r="DD675"/>
      <c r="DE675"/>
      <c r="DF675"/>
      <c r="DG675"/>
      <c r="DH675"/>
      <c r="DI675"/>
      <c r="DJ675"/>
      <c r="DK675"/>
      <c r="DL675"/>
      <c r="DM675"/>
      <c r="DN675"/>
      <c r="DO675"/>
      <c r="DP675"/>
      <c r="DQ675"/>
      <c r="DR675"/>
      <c r="DS675"/>
      <c r="DT675"/>
      <c r="DU675"/>
      <c r="DV675"/>
      <c r="DW675"/>
    </row>
    <row r="676" spans="1:127" s="4" customFormat="1">
      <c r="A676" s="28"/>
      <c r="B676" s="23"/>
      <c r="C676" s="23"/>
      <c r="D676" s="23"/>
      <c r="E676" s="49"/>
      <c r="F676" s="217"/>
      <c r="G676" s="26"/>
      <c r="H676" s="24"/>
      <c r="I676" s="24"/>
      <c r="J676" s="24"/>
      <c r="K676" s="24"/>
      <c r="L676" s="24"/>
      <c r="M676" s="233"/>
      <c r="N676" s="24"/>
      <c r="O676" s="24"/>
      <c r="P676" s="24"/>
      <c r="Q676" s="19"/>
      <c r="R676" s="42"/>
      <c r="S676" s="45"/>
      <c r="T676" s="45"/>
      <c r="U676" s="47"/>
      <c r="V676" s="42"/>
      <c r="W676" s="42"/>
      <c r="X676" s="19"/>
      <c r="Y676" s="19"/>
      <c r="Z676" s="35"/>
      <c r="AA676" s="35"/>
      <c r="AB676" s="54"/>
      <c r="AC676" s="19"/>
      <c r="AD676" s="19"/>
      <c r="AE676" s="19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39"/>
      <c r="AU676" s="8"/>
      <c r="AV676" s="8"/>
      <c r="AW676" s="8"/>
      <c r="AX676" s="8"/>
      <c r="AY676" s="9"/>
      <c r="AZ676" s="9"/>
      <c r="BA676" s="8"/>
      <c r="BB676" s="8"/>
      <c r="BC676" s="9"/>
      <c r="BD676" s="9"/>
      <c r="BE676" s="8"/>
      <c r="BF676" s="9"/>
      <c r="BG676" s="8"/>
      <c r="BH676" s="9"/>
      <c r="BI676" s="8"/>
      <c r="BJ676" s="9"/>
      <c r="BK676" s="8"/>
      <c r="BL676" s="8"/>
      <c r="BM676" s="8"/>
      <c r="BN676" s="9"/>
      <c r="BO676" s="8"/>
      <c r="BP676" s="8"/>
      <c r="BS676" s="17"/>
      <c r="BT676" s="17"/>
      <c r="BU676" s="17"/>
      <c r="BV676" s="17"/>
      <c r="BW676" s="17"/>
      <c r="BX676" s="17"/>
      <c r="BY676" s="17"/>
      <c r="BZ676" s="17"/>
      <c r="CB676" s="10"/>
      <c r="CC676" s="10"/>
      <c r="CD676" s="9"/>
      <c r="CE676" s="9"/>
      <c r="CF676" s="9"/>
      <c r="CG676" s="9"/>
      <c r="CH676" s="9"/>
      <c r="CI676" s="9"/>
      <c r="CK676" s="8"/>
      <c r="CL676" s="8"/>
      <c r="CM676" s="8"/>
      <c r="CN676" s="8"/>
      <c r="CO676" s="9"/>
      <c r="CP676" s="8"/>
      <c r="CQ676" s="8"/>
      <c r="CR676"/>
      <c r="CS676"/>
      <c r="CT676"/>
      <c r="CU676"/>
      <c r="CV676"/>
      <c r="CW676"/>
      <c r="CX676"/>
      <c r="CY676"/>
      <c r="CZ676"/>
      <c r="DA676"/>
      <c r="DB676"/>
      <c r="DC676"/>
      <c r="DD676"/>
      <c r="DE676"/>
      <c r="DF676"/>
      <c r="DG676"/>
      <c r="DH676"/>
      <c r="DI676"/>
      <c r="DJ676"/>
      <c r="DK676"/>
      <c r="DL676"/>
      <c r="DM676"/>
      <c r="DN676"/>
      <c r="DO676"/>
      <c r="DP676"/>
      <c r="DQ676"/>
      <c r="DR676"/>
      <c r="DS676"/>
      <c r="DT676"/>
      <c r="DU676"/>
      <c r="DV676"/>
      <c r="DW676"/>
    </row>
    <row r="677" spans="1:127" s="4" customFormat="1">
      <c r="A677" s="28"/>
      <c r="B677" s="23"/>
      <c r="C677" s="23"/>
      <c r="D677" s="23"/>
      <c r="E677" s="49"/>
      <c r="F677" s="217"/>
      <c r="G677" s="26"/>
      <c r="H677" s="24"/>
      <c r="I677" s="24"/>
      <c r="J677" s="24"/>
      <c r="K677" s="24"/>
      <c r="L677" s="24"/>
      <c r="M677" s="233"/>
      <c r="N677" s="24"/>
      <c r="O677" s="24"/>
      <c r="P677" s="24"/>
      <c r="Q677" s="19"/>
      <c r="R677" s="42"/>
      <c r="S677" s="45"/>
      <c r="T677" s="45"/>
      <c r="U677" s="47"/>
      <c r="V677" s="42"/>
      <c r="W677" s="42"/>
      <c r="X677" s="19"/>
      <c r="Y677" s="19"/>
      <c r="Z677" s="35"/>
      <c r="AA677" s="35"/>
      <c r="AB677" s="54"/>
      <c r="AC677" s="19"/>
      <c r="AD677" s="19"/>
      <c r="AE677" s="19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39"/>
      <c r="AU677" s="8"/>
      <c r="AV677" s="8"/>
      <c r="AW677" s="8"/>
      <c r="AX677" s="8"/>
      <c r="AY677" s="9"/>
      <c r="AZ677" s="9"/>
      <c r="BA677" s="8"/>
      <c r="BB677" s="8"/>
      <c r="BC677" s="9"/>
      <c r="BD677" s="9"/>
      <c r="BE677" s="8"/>
      <c r="BF677" s="9"/>
      <c r="BG677" s="8"/>
      <c r="BH677" s="9"/>
      <c r="BI677" s="8"/>
      <c r="BJ677" s="9"/>
      <c r="BK677" s="8"/>
      <c r="BL677" s="8"/>
      <c r="BM677" s="8"/>
      <c r="BN677" s="9"/>
      <c r="BO677" s="8"/>
      <c r="BP677" s="8"/>
      <c r="BS677" s="17"/>
      <c r="BT677" s="17"/>
      <c r="BU677" s="17"/>
      <c r="BV677" s="17"/>
      <c r="BW677" s="17"/>
      <c r="BX677" s="17"/>
      <c r="BY677" s="17"/>
      <c r="BZ677" s="17"/>
      <c r="CB677" s="10"/>
      <c r="CC677" s="10"/>
      <c r="CD677" s="9"/>
      <c r="CE677" s="9"/>
      <c r="CF677" s="9"/>
      <c r="CG677" s="9"/>
      <c r="CH677" s="9"/>
      <c r="CI677" s="9"/>
      <c r="CK677" s="8"/>
      <c r="CL677" s="8"/>
      <c r="CM677" s="8"/>
      <c r="CN677" s="8"/>
      <c r="CO677" s="9"/>
      <c r="CP677" s="8"/>
      <c r="CQ677" s="8"/>
      <c r="CR677"/>
      <c r="CS677"/>
      <c r="CT677"/>
      <c r="CU677"/>
      <c r="CV677"/>
      <c r="CW677"/>
      <c r="CX677"/>
      <c r="CY677"/>
      <c r="CZ677"/>
      <c r="DA677"/>
      <c r="DB677"/>
      <c r="DC677"/>
      <c r="DD677"/>
      <c r="DE677"/>
      <c r="DF677"/>
      <c r="DG677"/>
      <c r="DH677"/>
      <c r="DI677"/>
      <c r="DJ677"/>
      <c r="DK677"/>
      <c r="DL677"/>
      <c r="DM677"/>
      <c r="DN677"/>
      <c r="DO677"/>
      <c r="DP677"/>
      <c r="DQ677"/>
      <c r="DR677"/>
      <c r="DS677"/>
      <c r="DT677"/>
      <c r="DU677"/>
      <c r="DV677"/>
      <c r="DW677"/>
    </row>
    <row r="678" spans="1:127" s="4" customFormat="1">
      <c r="A678" s="28"/>
      <c r="B678" s="23"/>
      <c r="C678" s="23"/>
      <c r="D678" s="23"/>
      <c r="E678" s="49"/>
      <c r="F678" s="217"/>
      <c r="G678" s="26"/>
      <c r="H678" s="24"/>
      <c r="I678" s="24"/>
      <c r="J678" s="24"/>
      <c r="K678" s="24"/>
      <c r="L678" s="24"/>
      <c r="M678" s="233"/>
      <c r="N678" s="24"/>
      <c r="O678" s="24"/>
      <c r="P678" s="24"/>
      <c r="Q678" s="19"/>
      <c r="R678" s="42"/>
      <c r="S678" s="45"/>
      <c r="T678" s="45"/>
      <c r="U678" s="47"/>
      <c r="V678" s="42"/>
      <c r="W678" s="42"/>
      <c r="X678" s="19"/>
      <c r="Y678" s="19"/>
      <c r="Z678" s="35"/>
      <c r="AA678" s="35"/>
      <c r="AB678" s="54"/>
      <c r="AC678" s="19"/>
      <c r="AD678" s="19"/>
      <c r="AE678" s="19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39"/>
      <c r="AU678" s="8"/>
      <c r="AV678" s="8"/>
      <c r="AW678" s="8"/>
      <c r="AX678" s="8"/>
      <c r="AY678" s="9"/>
      <c r="AZ678" s="9"/>
      <c r="BA678" s="8"/>
      <c r="BB678" s="8"/>
      <c r="BC678" s="9"/>
      <c r="BD678" s="9"/>
      <c r="BE678" s="8"/>
      <c r="BF678" s="9"/>
      <c r="BG678" s="8"/>
      <c r="BH678" s="9"/>
      <c r="BI678" s="8"/>
      <c r="BJ678" s="9"/>
      <c r="BK678" s="8"/>
      <c r="BL678" s="8"/>
      <c r="BM678" s="8"/>
      <c r="BN678" s="9"/>
      <c r="BO678" s="8"/>
      <c r="BP678" s="8"/>
      <c r="BS678" s="17"/>
      <c r="BT678" s="17"/>
      <c r="BU678" s="17"/>
      <c r="BV678" s="17"/>
      <c r="BW678" s="17"/>
      <c r="BX678" s="17"/>
      <c r="BY678" s="17"/>
      <c r="BZ678" s="17"/>
      <c r="CB678" s="10"/>
      <c r="CC678" s="10"/>
      <c r="CD678" s="9"/>
      <c r="CE678" s="9"/>
      <c r="CF678" s="9"/>
      <c r="CG678" s="9"/>
      <c r="CH678" s="9"/>
      <c r="CI678" s="9"/>
      <c r="CK678" s="8"/>
      <c r="CL678" s="8"/>
      <c r="CM678" s="8"/>
      <c r="CN678" s="8"/>
      <c r="CO678" s="9"/>
      <c r="CP678" s="8"/>
      <c r="CQ678" s="8"/>
      <c r="CR678"/>
      <c r="CS678"/>
      <c r="CT678"/>
      <c r="CU678"/>
      <c r="CV678"/>
      <c r="CW678"/>
      <c r="CX678"/>
      <c r="CY678"/>
      <c r="CZ678"/>
      <c r="DA678"/>
      <c r="DB678"/>
      <c r="DC678"/>
      <c r="DD678"/>
      <c r="DE678"/>
      <c r="DF678"/>
      <c r="DG678"/>
      <c r="DH678"/>
      <c r="DI678"/>
      <c r="DJ678"/>
      <c r="DK678"/>
      <c r="DL678"/>
      <c r="DM678"/>
      <c r="DN678"/>
      <c r="DO678"/>
      <c r="DP678"/>
      <c r="DQ678"/>
      <c r="DR678"/>
      <c r="DS678"/>
      <c r="DT678"/>
      <c r="DU678"/>
      <c r="DV678"/>
      <c r="DW678"/>
    </row>
    <row r="679" spans="1:127" s="4" customFormat="1">
      <c r="A679" s="28"/>
      <c r="B679" s="23"/>
      <c r="C679" s="23"/>
      <c r="D679" s="23"/>
      <c r="E679" s="49"/>
      <c r="F679" s="217"/>
      <c r="G679" s="26"/>
      <c r="H679" s="24"/>
      <c r="I679" s="24"/>
      <c r="J679" s="24"/>
      <c r="K679" s="24"/>
      <c r="L679" s="24"/>
      <c r="M679" s="233"/>
      <c r="N679" s="24"/>
      <c r="O679" s="24"/>
      <c r="P679" s="24"/>
      <c r="Q679" s="19"/>
      <c r="R679" s="42"/>
      <c r="S679" s="45"/>
      <c r="T679" s="45"/>
      <c r="U679" s="47"/>
      <c r="V679" s="42"/>
      <c r="W679" s="42"/>
      <c r="X679" s="19"/>
      <c r="Y679" s="19"/>
      <c r="Z679" s="35"/>
      <c r="AA679" s="35"/>
      <c r="AB679" s="54"/>
      <c r="AC679" s="19"/>
      <c r="AD679" s="19"/>
      <c r="AE679" s="19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39"/>
      <c r="AU679" s="8"/>
      <c r="AV679" s="8"/>
      <c r="AW679" s="8"/>
      <c r="AX679" s="8"/>
      <c r="AY679" s="9"/>
      <c r="AZ679" s="9"/>
      <c r="BA679" s="8"/>
      <c r="BB679" s="8"/>
      <c r="BC679" s="9"/>
      <c r="BD679" s="9"/>
      <c r="BE679" s="8"/>
      <c r="BF679" s="9"/>
      <c r="BG679" s="8"/>
      <c r="BH679" s="9"/>
      <c r="BI679" s="8"/>
      <c r="BJ679" s="9"/>
      <c r="BK679" s="8"/>
      <c r="BL679" s="8"/>
      <c r="BM679" s="8"/>
      <c r="BN679" s="9"/>
      <c r="BO679" s="8"/>
      <c r="BP679" s="8"/>
      <c r="BS679" s="17"/>
      <c r="BT679" s="17"/>
      <c r="BU679" s="17"/>
      <c r="BV679" s="17"/>
      <c r="BW679" s="17"/>
      <c r="BX679" s="17"/>
      <c r="BY679" s="17"/>
      <c r="BZ679" s="17"/>
      <c r="CB679" s="10"/>
      <c r="CC679" s="10"/>
      <c r="CD679" s="9"/>
      <c r="CE679" s="9"/>
      <c r="CF679" s="9"/>
      <c r="CG679" s="9"/>
      <c r="CH679" s="9"/>
      <c r="CI679" s="9"/>
      <c r="CK679" s="8"/>
      <c r="CL679" s="8"/>
      <c r="CM679" s="8"/>
      <c r="CN679" s="8"/>
      <c r="CO679" s="9"/>
      <c r="CP679" s="8"/>
      <c r="CQ679" s="8"/>
      <c r="CR679"/>
      <c r="CS679"/>
      <c r="CT679"/>
      <c r="CU679"/>
      <c r="CV679"/>
      <c r="CW679"/>
      <c r="CX679"/>
      <c r="CY679"/>
      <c r="CZ679"/>
      <c r="DA679"/>
      <c r="DB679"/>
      <c r="DC679"/>
      <c r="DD679"/>
      <c r="DE679"/>
      <c r="DF679"/>
      <c r="DG679"/>
      <c r="DH679"/>
      <c r="DI679"/>
      <c r="DJ679"/>
      <c r="DK679"/>
      <c r="DL679"/>
      <c r="DM679"/>
      <c r="DN679"/>
      <c r="DO679"/>
      <c r="DP679"/>
      <c r="DQ679"/>
      <c r="DR679"/>
      <c r="DS679"/>
      <c r="DT679"/>
      <c r="DU679"/>
      <c r="DV679"/>
      <c r="DW679"/>
    </row>
    <row r="680" spans="1:127" s="4" customFormat="1">
      <c r="A680" s="28"/>
      <c r="B680" s="23"/>
      <c r="C680" s="23"/>
      <c r="D680" s="23"/>
      <c r="E680" s="49"/>
      <c r="F680" s="217"/>
      <c r="G680" s="26"/>
      <c r="H680" s="24"/>
      <c r="I680" s="24"/>
      <c r="J680" s="24"/>
      <c r="K680" s="24"/>
      <c r="L680" s="24"/>
      <c r="M680" s="233"/>
      <c r="N680" s="24"/>
      <c r="O680" s="24"/>
      <c r="P680" s="24"/>
      <c r="Q680" s="19"/>
      <c r="R680" s="42"/>
      <c r="S680" s="45"/>
      <c r="T680" s="45"/>
      <c r="U680" s="47"/>
      <c r="V680" s="42"/>
      <c r="W680" s="42"/>
      <c r="X680" s="19"/>
      <c r="Y680" s="19"/>
      <c r="Z680" s="35"/>
      <c r="AA680" s="35"/>
      <c r="AB680" s="54"/>
      <c r="AC680" s="19"/>
      <c r="AD680" s="19"/>
      <c r="AE680" s="19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39"/>
      <c r="AU680" s="8"/>
      <c r="AV680" s="8"/>
      <c r="AW680" s="8"/>
      <c r="AX680" s="8"/>
      <c r="AY680" s="9"/>
      <c r="AZ680" s="9"/>
      <c r="BA680" s="8"/>
      <c r="BB680" s="8"/>
      <c r="BC680" s="9"/>
      <c r="BD680" s="9"/>
      <c r="BE680" s="8"/>
      <c r="BF680" s="9"/>
      <c r="BG680" s="8"/>
      <c r="BH680" s="9"/>
      <c r="BI680" s="8"/>
      <c r="BJ680" s="9"/>
      <c r="BK680" s="8"/>
      <c r="BL680" s="8"/>
      <c r="BM680" s="8"/>
      <c r="BN680" s="9"/>
      <c r="BO680" s="8"/>
      <c r="BP680" s="8"/>
      <c r="BS680" s="17"/>
      <c r="BT680" s="17"/>
      <c r="BU680" s="17"/>
      <c r="BV680" s="17"/>
      <c r="BW680" s="17"/>
      <c r="BX680" s="17"/>
      <c r="BY680" s="17"/>
      <c r="BZ680" s="17"/>
      <c r="CB680" s="10"/>
      <c r="CC680" s="10"/>
      <c r="CD680" s="9"/>
      <c r="CE680" s="9"/>
      <c r="CF680" s="9"/>
      <c r="CG680" s="9"/>
      <c r="CH680" s="9"/>
      <c r="CI680" s="9"/>
      <c r="CK680" s="8"/>
      <c r="CL680" s="8"/>
      <c r="CM680" s="8"/>
      <c r="CN680" s="8"/>
      <c r="CO680" s="9"/>
      <c r="CP680" s="8"/>
      <c r="CQ680" s="8"/>
      <c r="CR680"/>
      <c r="CS680"/>
      <c r="CT680"/>
      <c r="CU680"/>
      <c r="CV680"/>
      <c r="CW680"/>
      <c r="CX680"/>
      <c r="CY680"/>
      <c r="CZ680"/>
      <c r="DA680"/>
      <c r="DB680"/>
      <c r="DC680"/>
      <c r="DD680"/>
      <c r="DE680"/>
      <c r="DF680"/>
      <c r="DG680"/>
      <c r="DH680"/>
      <c r="DI680"/>
      <c r="DJ680"/>
      <c r="DK680"/>
      <c r="DL680"/>
      <c r="DM680"/>
      <c r="DN680"/>
      <c r="DO680"/>
      <c r="DP680"/>
      <c r="DQ680"/>
      <c r="DR680"/>
      <c r="DS680"/>
      <c r="DT680"/>
      <c r="DU680"/>
      <c r="DV680"/>
      <c r="DW680"/>
    </row>
    <row r="681" spans="1:127" s="4" customFormat="1">
      <c r="A681" s="28"/>
      <c r="B681" s="23"/>
      <c r="C681" s="23"/>
      <c r="D681" s="23"/>
      <c r="E681" s="49"/>
      <c r="F681" s="217"/>
      <c r="G681" s="26"/>
      <c r="H681" s="24"/>
      <c r="I681" s="24"/>
      <c r="J681" s="24"/>
      <c r="K681" s="24"/>
      <c r="L681" s="24"/>
      <c r="M681" s="233"/>
      <c r="N681" s="24"/>
      <c r="O681" s="24"/>
      <c r="P681" s="24"/>
      <c r="Q681" s="19"/>
      <c r="R681" s="42"/>
      <c r="S681" s="45"/>
      <c r="T681" s="45"/>
      <c r="U681" s="47"/>
      <c r="V681" s="42"/>
      <c r="W681" s="42"/>
      <c r="X681" s="19"/>
      <c r="Y681" s="19"/>
      <c r="Z681" s="35"/>
      <c r="AA681" s="35"/>
      <c r="AB681" s="54"/>
      <c r="AC681" s="19"/>
      <c r="AD681" s="19"/>
      <c r="AE681" s="19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39"/>
      <c r="AU681" s="8"/>
      <c r="AV681" s="8"/>
      <c r="AW681" s="8"/>
      <c r="AX681" s="8"/>
      <c r="AY681" s="9"/>
      <c r="AZ681" s="9"/>
      <c r="BA681" s="8"/>
      <c r="BB681" s="8"/>
      <c r="BC681" s="9"/>
      <c r="BD681" s="9"/>
      <c r="BE681" s="8"/>
      <c r="BF681" s="9"/>
      <c r="BG681" s="8"/>
      <c r="BH681" s="9"/>
      <c r="BI681" s="8"/>
      <c r="BJ681" s="9"/>
      <c r="BK681" s="8"/>
      <c r="BL681" s="8"/>
      <c r="BM681" s="8"/>
      <c r="BN681" s="9"/>
      <c r="BO681" s="8"/>
      <c r="BP681" s="8"/>
      <c r="BS681" s="17"/>
      <c r="BT681" s="17"/>
      <c r="BU681" s="17"/>
      <c r="BV681" s="17"/>
      <c r="BW681" s="17"/>
      <c r="BX681" s="17"/>
      <c r="BY681" s="17"/>
      <c r="BZ681" s="17"/>
      <c r="CB681" s="10"/>
      <c r="CC681" s="10"/>
      <c r="CD681" s="9"/>
      <c r="CE681" s="9"/>
      <c r="CF681" s="9"/>
      <c r="CG681" s="9"/>
      <c r="CH681" s="9"/>
      <c r="CI681" s="9"/>
      <c r="CK681" s="8"/>
      <c r="CL681" s="8"/>
      <c r="CM681" s="8"/>
      <c r="CN681" s="8"/>
      <c r="CO681" s="9"/>
      <c r="CP681" s="8"/>
      <c r="CQ681" s="8"/>
      <c r="CR681"/>
      <c r="CS681"/>
      <c r="CT681"/>
      <c r="CU681"/>
      <c r="CV681"/>
      <c r="CW681"/>
      <c r="CX681"/>
      <c r="CY681"/>
      <c r="CZ681"/>
      <c r="DA681"/>
      <c r="DB681"/>
      <c r="DC681"/>
      <c r="DD681"/>
      <c r="DE681"/>
      <c r="DF681"/>
      <c r="DG681"/>
      <c r="DH681"/>
      <c r="DI681"/>
      <c r="DJ681"/>
      <c r="DK681"/>
      <c r="DL681"/>
      <c r="DM681"/>
      <c r="DN681"/>
      <c r="DO681"/>
      <c r="DP681"/>
      <c r="DQ681"/>
      <c r="DR681"/>
      <c r="DS681"/>
      <c r="DT681"/>
      <c r="DU681"/>
      <c r="DV681"/>
      <c r="DW681"/>
    </row>
    <row r="682" spans="1:127" s="4" customFormat="1">
      <c r="A682" s="28"/>
      <c r="B682" s="23"/>
      <c r="C682" s="23"/>
      <c r="D682" s="23"/>
      <c r="E682" s="49"/>
      <c r="F682" s="217"/>
      <c r="G682" s="26"/>
      <c r="H682" s="24"/>
      <c r="I682" s="24"/>
      <c r="J682" s="24"/>
      <c r="K682" s="24"/>
      <c r="L682" s="24"/>
      <c r="M682" s="233"/>
      <c r="N682" s="24"/>
      <c r="O682" s="24"/>
      <c r="P682" s="24"/>
      <c r="Q682" s="19"/>
      <c r="R682" s="42"/>
      <c r="S682" s="45"/>
      <c r="T682" s="45"/>
      <c r="U682" s="47"/>
      <c r="V682" s="42"/>
      <c r="W682" s="42"/>
      <c r="X682" s="19"/>
      <c r="Y682" s="19"/>
      <c r="Z682" s="35"/>
      <c r="AA682" s="35"/>
      <c r="AB682" s="54"/>
      <c r="AC682" s="19"/>
      <c r="AD682" s="19"/>
      <c r="AE682" s="19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39"/>
      <c r="AU682" s="8"/>
      <c r="AV682" s="8"/>
      <c r="AW682" s="8"/>
      <c r="AX682" s="8"/>
      <c r="AY682" s="9"/>
      <c r="AZ682" s="9"/>
      <c r="BA682" s="8"/>
      <c r="BB682" s="8"/>
      <c r="BC682" s="9"/>
      <c r="BD682" s="9"/>
      <c r="BE682" s="8"/>
      <c r="BF682" s="9"/>
      <c r="BG682" s="8"/>
      <c r="BH682" s="9"/>
      <c r="BI682" s="8"/>
      <c r="BJ682" s="9"/>
      <c r="BK682" s="8"/>
      <c r="BL682" s="8"/>
      <c r="BM682" s="8"/>
      <c r="BN682" s="9"/>
      <c r="BO682" s="8"/>
      <c r="BP682" s="8"/>
      <c r="BS682" s="17"/>
      <c r="BT682" s="17"/>
      <c r="BU682" s="17"/>
      <c r="BV682" s="17"/>
      <c r="BW682" s="17"/>
      <c r="BX682" s="17"/>
      <c r="BY682" s="17"/>
      <c r="BZ682" s="17"/>
      <c r="CB682" s="10"/>
      <c r="CC682" s="10"/>
      <c r="CD682" s="9"/>
      <c r="CE682" s="9"/>
      <c r="CF682" s="9"/>
      <c r="CG682" s="9"/>
      <c r="CH682" s="9"/>
      <c r="CI682" s="9"/>
      <c r="CK682" s="8"/>
      <c r="CL682" s="8"/>
      <c r="CM682" s="8"/>
      <c r="CN682" s="8"/>
      <c r="CO682" s="9"/>
      <c r="CP682" s="8"/>
      <c r="CQ682" s="8"/>
      <c r="CR682"/>
      <c r="CS682"/>
      <c r="CT682"/>
      <c r="CU682"/>
      <c r="CV682"/>
      <c r="CW682"/>
      <c r="CX682"/>
      <c r="CY682"/>
      <c r="CZ682"/>
      <c r="DA682"/>
      <c r="DB682"/>
      <c r="DC682"/>
      <c r="DD682"/>
      <c r="DE682"/>
      <c r="DF682"/>
      <c r="DG682"/>
      <c r="DH682"/>
      <c r="DI682"/>
      <c r="DJ682"/>
      <c r="DK682"/>
      <c r="DL682"/>
      <c r="DM682"/>
      <c r="DN682"/>
      <c r="DO682"/>
      <c r="DP682"/>
      <c r="DQ682"/>
      <c r="DR682"/>
      <c r="DS682"/>
      <c r="DT682"/>
      <c r="DU682"/>
      <c r="DV682"/>
      <c r="DW682"/>
    </row>
    <row r="683" spans="1:127" s="4" customFormat="1">
      <c r="A683" s="28"/>
      <c r="B683" s="23"/>
      <c r="C683" s="23"/>
      <c r="D683" s="23"/>
      <c r="E683" s="49"/>
      <c r="F683" s="217"/>
      <c r="G683" s="26"/>
      <c r="H683" s="24"/>
      <c r="I683" s="24"/>
      <c r="J683" s="24"/>
      <c r="K683" s="24"/>
      <c r="L683" s="24"/>
      <c r="M683" s="233"/>
      <c r="N683" s="24"/>
      <c r="O683" s="24"/>
      <c r="P683" s="24"/>
      <c r="Q683" s="19"/>
      <c r="R683" s="42"/>
      <c r="S683" s="45"/>
      <c r="T683" s="45"/>
      <c r="U683" s="47"/>
      <c r="V683" s="42"/>
      <c r="W683" s="42"/>
      <c r="X683" s="19"/>
      <c r="Y683" s="19"/>
      <c r="Z683" s="35"/>
      <c r="AA683" s="35"/>
      <c r="AB683" s="54"/>
      <c r="AC683" s="19"/>
      <c r="AD683" s="19"/>
      <c r="AE683" s="19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39"/>
      <c r="AU683" s="8"/>
      <c r="AV683" s="8"/>
      <c r="AW683" s="8"/>
      <c r="AX683" s="8"/>
      <c r="AY683" s="9"/>
      <c r="AZ683" s="9"/>
      <c r="BA683" s="8"/>
      <c r="BB683" s="8"/>
      <c r="BC683" s="9"/>
      <c r="BD683" s="9"/>
      <c r="BE683" s="8"/>
      <c r="BF683" s="9"/>
      <c r="BG683" s="8"/>
      <c r="BH683" s="9"/>
      <c r="BI683" s="8"/>
      <c r="BJ683" s="9"/>
      <c r="BK683" s="8"/>
      <c r="BL683" s="8"/>
      <c r="BM683" s="8"/>
      <c r="BN683" s="9"/>
      <c r="BO683" s="8"/>
      <c r="BP683" s="8"/>
      <c r="BS683" s="17"/>
      <c r="BT683" s="17"/>
      <c r="BU683" s="17"/>
      <c r="BV683" s="17"/>
      <c r="BW683" s="17"/>
      <c r="BX683" s="17"/>
      <c r="BY683" s="17"/>
      <c r="BZ683" s="17"/>
      <c r="CB683" s="10"/>
      <c r="CC683" s="10"/>
      <c r="CD683" s="9"/>
      <c r="CE683" s="9"/>
      <c r="CF683" s="9"/>
      <c r="CG683" s="9"/>
      <c r="CH683" s="9"/>
      <c r="CI683" s="9"/>
      <c r="CK683" s="8"/>
      <c r="CL683" s="8"/>
      <c r="CM683" s="8"/>
      <c r="CN683" s="8"/>
      <c r="CO683" s="9"/>
      <c r="CP683" s="8"/>
      <c r="CQ683" s="8"/>
      <c r="CR683"/>
      <c r="CS683"/>
      <c r="CT683"/>
      <c r="CU683"/>
      <c r="CV683"/>
      <c r="CW683"/>
      <c r="CX683"/>
      <c r="CY683"/>
      <c r="CZ683"/>
      <c r="DA683"/>
      <c r="DB683"/>
      <c r="DC683"/>
      <c r="DD683"/>
      <c r="DE683"/>
      <c r="DF683"/>
      <c r="DG683"/>
      <c r="DH683"/>
      <c r="DI683"/>
      <c r="DJ683"/>
      <c r="DK683"/>
      <c r="DL683"/>
      <c r="DM683"/>
      <c r="DN683"/>
      <c r="DO683"/>
      <c r="DP683"/>
      <c r="DQ683"/>
      <c r="DR683"/>
      <c r="DS683"/>
      <c r="DT683"/>
      <c r="DU683"/>
      <c r="DV683"/>
      <c r="DW683"/>
    </row>
    <row r="684" spans="1:127" s="4" customFormat="1">
      <c r="A684" s="28"/>
      <c r="B684" s="23"/>
      <c r="C684" s="23"/>
      <c r="D684" s="23"/>
      <c r="E684" s="49"/>
      <c r="F684" s="217"/>
      <c r="G684" s="26"/>
      <c r="H684" s="24"/>
      <c r="I684" s="24"/>
      <c r="J684" s="24"/>
      <c r="K684" s="24"/>
      <c r="L684" s="24"/>
      <c r="M684" s="233"/>
      <c r="N684" s="24"/>
      <c r="O684" s="24"/>
      <c r="P684" s="24"/>
      <c r="Q684" s="19"/>
      <c r="R684" s="42"/>
      <c r="S684" s="45"/>
      <c r="T684" s="45"/>
      <c r="U684" s="47"/>
      <c r="V684" s="42"/>
      <c r="W684" s="42"/>
      <c r="X684" s="19"/>
      <c r="Y684" s="19"/>
      <c r="Z684" s="35"/>
      <c r="AA684" s="35"/>
      <c r="AB684" s="54"/>
      <c r="AC684" s="19"/>
      <c r="AD684" s="19"/>
      <c r="AE684" s="19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39"/>
      <c r="AU684" s="8"/>
      <c r="AV684" s="8"/>
      <c r="AW684" s="8"/>
      <c r="AX684" s="8"/>
      <c r="AY684" s="9"/>
      <c r="AZ684" s="9"/>
      <c r="BA684" s="8"/>
      <c r="BB684" s="8"/>
      <c r="BC684" s="9"/>
      <c r="BD684" s="9"/>
      <c r="BE684" s="8"/>
      <c r="BF684" s="9"/>
      <c r="BG684" s="8"/>
      <c r="BH684" s="9"/>
      <c r="BI684" s="8"/>
      <c r="BJ684" s="9"/>
      <c r="BK684" s="8"/>
      <c r="BL684" s="8"/>
      <c r="BM684" s="8"/>
      <c r="BN684" s="9"/>
      <c r="BO684" s="8"/>
      <c r="BP684" s="8"/>
      <c r="BS684" s="17"/>
      <c r="BT684" s="17"/>
      <c r="BU684" s="17"/>
      <c r="BV684" s="17"/>
      <c r="BW684" s="17"/>
      <c r="BX684" s="17"/>
      <c r="BY684" s="17"/>
      <c r="BZ684" s="17"/>
      <c r="CB684" s="10"/>
      <c r="CC684" s="10"/>
      <c r="CD684" s="9"/>
      <c r="CE684" s="9"/>
      <c r="CF684" s="9"/>
      <c r="CG684" s="9"/>
      <c r="CH684" s="9"/>
      <c r="CI684" s="9"/>
      <c r="CK684" s="8"/>
      <c r="CL684" s="8"/>
      <c r="CM684" s="8"/>
      <c r="CN684" s="8"/>
      <c r="CO684" s="9"/>
      <c r="CP684" s="8"/>
      <c r="CQ684" s="8"/>
      <c r="CR684"/>
      <c r="CS684"/>
      <c r="CT684"/>
      <c r="CU684"/>
      <c r="CV684"/>
      <c r="CW684"/>
      <c r="CX684"/>
      <c r="CY684"/>
      <c r="CZ684"/>
      <c r="DA684"/>
      <c r="DB684"/>
      <c r="DC684"/>
      <c r="DD684"/>
      <c r="DE684"/>
      <c r="DF684"/>
      <c r="DG684"/>
      <c r="DH684"/>
      <c r="DI684"/>
      <c r="DJ684"/>
      <c r="DK684"/>
      <c r="DL684"/>
      <c r="DM684"/>
      <c r="DN684"/>
      <c r="DO684"/>
      <c r="DP684"/>
      <c r="DQ684"/>
      <c r="DR684"/>
      <c r="DS684"/>
      <c r="DT684"/>
      <c r="DU684"/>
      <c r="DV684"/>
      <c r="DW684"/>
    </row>
    <row r="685" spans="1:127" s="4" customFormat="1">
      <c r="A685" s="28"/>
      <c r="B685" s="23"/>
      <c r="C685" s="23"/>
      <c r="D685" s="23"/>
      <c r="E685" s="49"/>
      <c r="F685" s="217"/>
      <c r="G685" s="26"/>
      <c r="H685" s="24"/>
      <c r="I685" s="24"/>
      <c r="J685" s="24"/>
      <c r="K685" s="24"/>
      <c r="L685" s="24"/>
      <c r="M685" s="233"/>
      <c r="N685" s="24"/>
      <c r="O685" s="24"/>
      <c r="P685" s="24"/>
      <c r="Q685" s="19"/>
      <c r="R685" s="42"/>
      <c r="S685" s="45"/>
      <c r="T685" s="45"/>
      <c r="U685" s="47"/>
      <c r="V685" s="42"/>
      <c r="W685" s="42"/>
      <c r="X685" s="19"/>
      <c r="Y685" s="19"/>
      <c r="Z685" s="35"/>
      <c r="AA685" s="35"/>
      <c r="AB685" s="54"/>
      <c r="AC685" s="19"/>
      <c r="AD685" s="19"/>
      <c r="AE685" s="19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39"/>
      <c r="AU685" s="8"/>
      <c r="AV685" s="8"/>
      <c r="AW685" s="8"/>
      <c r="AX685" s="8"/>
      <c r="AY685" s="9"/>
      <c r="AZ685" s="9"/>
      <c r="BA685" s="8"/>
      <c r="BB685" s="8"/>
      <c r="BC685" s="9"/>
      <c r="BD685" s="9"/>
      <c r="BE685" s="8"/>
      <c r="BF685" s="9"/>
      <c r="BG685" s="8"/>
      <c r="BH685" s="9"/>
      <c r="BI685" s="8"/>
      <c r="BJ685" s="9"/>
      <c r="BK685" s="8"/>
      <c r="BL685" s="8"/>
      <c r="BM685" s="8"/>
      <c r="BN685" s="9"/>
      <c r="BO685" s="8"/>
      <c r="BP685" s="8"/>
      <c r="BS685" s="17"/>
      <c r="BT685" s="17"/>
      <c r="BU685" s="17"/>
      <c r="BV685" s="17"/>
      <c r="BW685" s="17"/>
      <c r="BX685" s="17"/>
      <c r="BY685" s="17"/>
      <c r="BZ685" s="17"/>
      <c r="CB685" s="10"/>
      <c r="CC685" s="10"/>
      <c r="CD685" s="9"/>
      <c r="CE685" s="9"/>
      <c r="CF685" s="9"/>
      <c r="CG685" s="9"/>
      <c r="CH685" s="9"/>
      <c r="CI685" s="9"/>
      <c r="CK685" s="8"/>
      <c r="CL685" s="8"/>
      <c r="CM685" s="8"/>
      <c r="CN685" s="8"/>
      <c r="CO685" s="9"/>
      <c r="CP685" s="8"/>
      <c r="CQ685" s="8"/>
      <c r="CR685"/>
      <c r="CS685"/>
      <c r="CT685"/>
      <c r="CU685"/>
      <c r="CV685"/>
      <c r="CW685"/>
      <c r="CX685"/>
      <c r="CY685"/>
      <c r="CZ685"/>
      <c r="DA685"/>
      <c r="DB685"/>
      <c r="DC685"/>
      <c r="DD685"/>
      <c r="DE685"/>
      <c r="DF685"/>
      <c r="DG685"/>
      <c r="DH685"/>
      <c r="DI685"/>
      <c r="DJ685"/>
      <c r="DK685"/>
      <c r="DL685"/>
      <c r="DM685"/>
      <c r="DN685"/>
      <c r="DO685"/>
      <c r="DP685"/>
      <c r="DQ685"/>
      <c r="DR685"/>
      <c r="DS685"/>
      <c r="DT685"/>
      <c r="DU685"/>
      <c r="DV685"/>
      <c r="DW685"/>
    </row>
    <row r="686" spans="1:127" s="4" customFormat="1">
      <c r="A686" s="28"/>
      <c r="B686" s="23"/>
      <c r="C686" s="23"/>
      <c r="D686" s="23"/>
      <c r="E686" s="49"/>
      <c r="F686" s="217"/>
      <c r="G686" s="26"/>
      <c r="H686" s="24"/>
      <c r="I686" s="24"/>
      <c r="J686" s="24"/>
      <c r="K686" s="24"/>
      <c r="L686" s="24"/>
      <c r="M686" s="233"/>
      <c r="N686" s="24"/>
      <c r="O686" s="24"/>
      <c r="P686" s="24"/>
      <c r="Q686" s="19"/>
      <c r="R686" s="42"/>
      <c r="S686" s="45"/>
      <c r="T686" s="45"/>
      <c r="U686" s="47"/>
      <c r="V686" s="42"/>
      <c r="W686" s="42"/>
      <c r="X686" s="19"/>
      <c r="Y686" s="19"/>
      <c r="Z686" s="35"/>
      <c r="AA686" s="35"/>
      <c r="AB686" s="54"/>
      <c r="AC686" s="19"/>
      <c r="AD686" s="19"/>
      <c r="AE686" s="19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39"/>
      <c r="AU686" s="8"/>
      <c r="AV686" s="8"/>
      <c r="AW686" s="8"/>
      <c r="AX686" s="8"/>
      <c r="AY686" s="9"/>
      <c r="AZ686" s="9"/>
      <c r="BA686" s="8"/>
      <c r="BB686" s="8"/>
      <c r="BC686" s="9"/>
      <c r="BD686" s="9"/>
      <c r="BE686" s="8"/>
      <c r="BF686" s="9"/>
      <c r="BG686" s="8"/>
      <c r="BH686" s="9"/>
      <c r="BI686" s="8"/>
      <c r="BJ686" s="9"/>
      <c r="BK686" s="8"/>
      <c r="BL686" s="8"/>
      <c r="BM686" s="8"/>
      <c r="BN686" s="9"/>
      <c r="BO686" s="8"/>
      <c r="BP686" s="8"/>
      <c r="BS686" s="17"/>
      <c r="BT686" s="17"/>
      <c r="BU686" s="17"/>
      <c r="BV686" s="17"/>
      <c r="BW686" s="17"/>
      <c r="BX686" s="17"/>
      <c r="BY686" s="17"/>
      <c r="BZ686" s="17"/>
      <c r="CB686" s="10"/>
      <c r="CC686" s="10"/>
      <c r="CD686" s="9"/>
      <c r="CE686" s="9"/>
      <c r="CF686" s="9"/>
      <c r="CG686" s="9"/>
      <c r="CH686" s="9"/>
      <c r="CI686" s="9"/>
      <c r="CK686" s="8"/>
      <c r="CL686" s="8"/>
      <c r="CM686" s="8"/>
      <c r="CN686" s="8"/>
      <c r="CO686" s="9"/>
      <c r="CP686" s="8"/>
      <c r="CQ686" s="8"/>
      <c r="CR686"/>
      <c r="CS686"/>
      <c r="CT686"/>
      <c r="CU686"/>
      <c r="CV686"/>
      <c r="CW686"/>
      <c r="CX686"/>
      <c r="CY686"/>
      <c r="CZ686"/>
      <c r="DA686"/>
      <c r="DB686"/>
      <c r="DC686"/>
      <c r="DD686"/>
      <c r="DE686"/>
      <c r="DF686"/>
      <c r="DG686"/>
      <c r="DH686"/>
      <c r="DI686"/>
      <c r="DJ686"/>
      <c r="DK686"/>
      <c r="DL686"/>
      <c r="DM686"/>
      <c r="DN686"/>
      <c r="DO686"/>
      <c r="DP686"/>
      <c r="DQ686"/>
      <c r="DR686"/>
      <c r="DS686"/>
      <c r="DT686"/>
      <c r="DU686"/>
      <c r="DV686"/>
      <c r="DW686"/>
    </row>
    <row r="687" spans="1:127" s="4" customFormat="1">
      <c r="A687" s="28"/>
      <c r="B687" s="23"/>
      <c r="C687" s="23"/>
      <c r="D687" s="23"/>
      <c r="E687" s="49"/>
      <c r="F687" s="217"/>
      <c r="G687" s="26"/>
      <c r="H687" s="24"/>
      <c r="I687" s="24"/>
      <c r="J687" s="24"/>
      <c r="K687" s="24"/>
      <c r="L687" s="24"/>
      <c r="M687" s="233"/>
      <c r="N687" s="24"/>
      <c r="O687" s="24"/>
      <c r="P687" s="24"/>
      <c r="Q687" s="19"/>
      <c r="R687" s="42"/>
      <c r="S687" s="45"/>
      <c r="T687" s="45"/>
      <c r="U687" s="47"/>
      <c r="V687" s="42"/>
      <c r="W687" s="42"/>
      <c r="X687" s="19"/>
      <c r="Y687" s="19"/>
      <c r="Z687" s="35"/>
      <c r="AA687" s="35"/>
      <c r="AB687" s="54"/>
      <c r="AC687" s="19"/>
      <c r="AD687" s="19"/>
      <c r="AE687" s="19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39"/>
      <c r="AU687" s="8"/>
      <c r="AV687" s="8"/>
      <c r="AW687" s="8"/>
      <c r="AX687" s="8"/>
      <c r="AY687" s="9"/>
      <c r="AZ687" s="9"/>
      <c r="BA687" s="8"/>
      <c r="BB687" s="8"/>
      <c r="BC687" s="9"/>
      <c r="BD687" s="9"/>
      <c r="BE687" s="8"/>
      <c r="BF687" s="9"/>
      <c r="BG687" s="8"/>
      <c r="BH687" s="9"/>
      <c r="BI687" s="8"/>
      <c r="BJ687" s="9"/>
      <c r="BK687" s="8"/>
      <c r="BL687" s="8"/>
      <c r="BM687" s="8"/>
      <c r="BN687" s="9"/>
      <c r="BO687" s="8"/>
      <c r="BP687" s="8"/>
      <c r="BS687" s="17"/>
      <c r="BT687" s="17"/>
      <c r="BU687" s="17"/>
      <c r="BV687" s="17"/>
      <c r="BW687" s="17"/>
      <c r="BX687" s="17"/>
      <c r="BY687" s="17"/>
      <c r="BZ687" s="17"/>
      <c r="CB687" s="10"/>
      <c r="CC687" s="10"/>
      <c r="CD687" s="9"/>
      <c r="CE687" s="9"/>
      <c r="CF687" s="9"/>
      <c r="CG687" s="9"/>
      <c r="CH687" s="9"/>
      <c r="CI687" s="9"/>
      <c r="CK687" s="8"/>
      <c r="CL687" s="8"/>
      <c r="CM687" s="8"/>
      <c r="CN687" s="8"/>
      <c r="CO687" s="9"/>
      <c r="CP687" s="8"/>
      <c r="CQ687" s="8"/>
      <c r="CR687"/>
      <c r="CS687"/>
      <c r="CT687"/>
      <c r="CU687"/>
      <c r="CV687"/>
      <c r="CW687"/>
      <c r="CX687"/>
      <c r="CY687"/>
      <c r="CZ687"/>
      <c r="DA687"/>
      <c r="DB687"/>
      <c r="DC687"/>
      <c r="DD687"/>
      <c r="DE687"/>
      <c r="DF687"/>
      <c r="DG687"/>
      <c r="DH687"/>
      <c r="DI687"/>
      <c r="DJ687"/>
      <c r="DK687"/>
      <c r="DL687"/>
      <c r="DM687"/>
      <c r="DN687"/>
      <c r="DO687"/>
      <c r="DP687"/>
      <c r="DQ687"/>
      <c r="DR687"/>
      <c r="DS687"/>
      <c r="DT687"/>
      <c r="DU687"/>
      <c r="DV687"/>
      <c r="DW687"/>
    </row>
    <row r="688" spans="1:127" s="4" customFormat="1">
      <c r="A688" s="28"/>
      <c r="B688" s="23"/>
      <c r="C688" s="23"/>
      <c r="D688" s="23"/>
      <c r="E688" s="49"/>
      <c r="F688" s="217"/>
      <c r="G688" s="26"/>
      <c r="H688" s="24"/>
      <c r="I688" s="24"/>
      <c r="J688" s="24"/>
      <c r="K688" s="24"/>
      <c r="L688" s="24"/>
      <c r="M688" s="233"/>
      <c r="N688" s="24"/>
      <c r="O688" s="24"/>
      <c r="P688" s="24"/>
      <c r="Q688" s="19"/>
      <c r="R688" s="42"/>
      <c r="S688" s="45"/>
      <c r="T688" s="45"/>
      <c r="U688" s="47"/>
      <c r="V688" s="42"/>
      <c r="W688" s="42"/>
      <c r="X688" s="19"/>
      <c r="Y688" s="19"/>
      <c r="Z688" s="35"/>
      <c r="AA688" s="35"/>
      <c r="AB688" s="54"/>
      <c r="AC688" s="19"/>
      <c r="AD688" s="19"/>
      <c r="AE688" s="19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39"/>
      <c r="AU688" s="8"/>
      <c r="AV688" s="8"/>
      <c r="AW688" s="8"/>
      <c r="AX688" s="8"/>
      <c r="AY688" s="9"/>
      <c r="AZ688" s="9"/>
      <c r="BA688" s="8"/>
      <c r="BB688" s="8"/>
      <c r="BC688" s="9"/>
      <c r="BD688" s="9"/>
      <c r="BE688" s="8"/>
      <c r="BF688" s="9"/>
      <c r="BG688" s="8"/>
      <c r="BH688" s="9"/>
      <c r="BI688" s="8"/>
      <c r="BJ688" s="9"/>
      <c r="BK688" s="8"/>
      <c r="BL688" s="8"/>
      <c r="BM688" s="8"/>
      <c r="BN688" s="9"/>
      <c r="BO688" s="8"/>
      <c r="BP688" s="8"/>
      <c r="BS688" s="17"/>
      <c r="BT688" s="17"/>
      <c r="BU688" s="17"/>
      <c r="BV688" s="17"/>
      <c r="BW688" s="17"/>
      <c r="BX688" s="17"/>
      <c r="BY688" s="17"/>
      <c r="BZ688" s="17"/>
      <c r="CB688" s="10"/>
      <c r="CC688" s="10"/>
      <c r="CD688" s="9"/>
      <c r="CE688" s="9"/>
      <c r="CF688" s="9"/>
      <c r="CG688" s="9"/>
      <c r="CH688" s="9"/>
      <c r="CI688" s="9"/>
      <c r="CK688" s="8"/>
      <c r="CL688" s="8"/>
      <c r="CM688" s="8"/>
      <c r="CN688" s="8"/>
      <c r="CO688" s="9"/>
      <c r="CP688" s="8"/>
      <c r="CQ688" s="8"/>
      <c r="CR688"/>
      <c r="CS688"/>
      <c r="CT688"/>
      <c r="CU688"/>
      <c r="CV688"/>
      <c r="CW688"/>
      <c r="CX688"/>
      <c r="CY688"/>
      <c r="CZ688"/>
      <c r="DA688"/>
      <c r="DB688"/>
      <c r="DC688"/>
      <c r="DD688"/>
      <c r="DE688"/>
      <c r="DF688"/>
      <c r="DG688"/>
      <c r="DH688"/>
      <c r="DI688"/>
      <c r="DJ688"/>
      <c r="DK688"/>
      <c r="DL688"/>
      <c r="DM688"/>
      <c r="DN688"/>
      <c r="DO688"/>
      <c r="DP688"/>
      <c r="DQ688"/>
      <c r="DR688"/>
      <c r="DS688"/>
      <c r="DT688"/>
      <c r="DU688"/>
      <c r="DV688"/>
      <c r="DW688"/>
    </row>
    <row r="689" spans="1:127" s="4" customFormat="1">
      <c r="A689" s="28"/>
      <c r="B689" s="23"/>
      <c r="C689" s="23"/>
      <c r="D689" s="23"/>
      <c r="E689" s="49"/>
      <c r="F689" s="217"/>
      <c r="G689" s="26"/>
      <c r="H689" s="24"/>
      <c r="I689" s="24"/>
      <c r="J689" s="24"/>
      <c r="K689" s="24"/>
      <c r="L689" s="24"/>
      <c r="M689" s="233"/>
      <c r="N689" s="24"/>
      <c r="O689" s="24"/>
      <c r="P689" s="24"/>
      <c r="Q689" s="19"/>
      <c r="R689" s="42"/>
      <c r="S689" s="45"/>
      <c r="T689" s="45"/>
      <c r="U689" s="47"/>
      <c r="V689" s="42"/>
      <c r="W689" s="42"/>
      <c r="X689" s="19"/>
      <c r="Y689" s="19"/>
      <c r="Z689" s="35"/>
      <c r="AA689" s="35"/>
      <c r="AB689" s="54"/>
      <c r="AC689" s="19"/>
      <c r="AD689" s="19"/>
      <c r="AE689" s="19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39"/>
      <c r="AU689" s="8"/>
      <c r="AV689" s="8"/>
      <c r="AW689" s="8"/>
      <c r="AX689" s="8"/>
      <c r="AY689" s="9"/>
      <c r="AZ689" s="9"/>
      <c r="BA689" s="8"/>
      <c r="BB689" s="8"/>
      <c r="BC689" s="9"/>
      <c r="BD689" s="9"/>
      <c r="BE689" s="8"/>
      <c r="BF689" s="9"/>
      <c r="BG689" s="8"/>
      <c r="BH689" s="9"/>
      <c r="BI689" s="8"/>
      <c r="BJ689" s="9"/>
      <c r="BK689" s="8"/>
      <c r="BL689" s="8"/>
      <c r="BM689" s="8"/>
      <c r="BN689" s="9"/>
      <c r="BO689" s="8"/>
      <c r="BP689" s="8"/>
      <c r="BS689" s="17"/>
      <c r="BT689" s="17"/>
      <c r="BU689" s="17"/>
      <c r="BV689" s="17"/>
      <c r="BW689" s="17"/>
      <c r="BX689" s="17"/>
      <c r="BY689" s="17"/>
      <c r="BZ689" s="17"/>
      <c r="CB689" s="10"/>
      <c r="CC689" s="10"/>
      <c r="CD689" s="9"/>
      <c r="CE689" s="9"/>
      <c r="CF689" s="9"/>
      <c r="CG689" s="9"/>
      <c r="CH689" s="9"/>
      <c r="CI689" s="9"/>
      <c r="CK689" s="8"/>
      <c r="CL689" s="8"/>
      <c r="CM689" s="8"/>
      <c r="CN689" s="8"/>
      <c r="CO689" s="9"/>
      <c r="CP689" s="8"/>
      <c r="CQ689" s="8"/>
      <c r="CR689"/>
      <c r="CS689"/>
      <c r="CT689"/>
      <c r="CU689"/>
      <c r="CV689"/>
      <c r="CW689"/>
      <c r="CX689"/>
      <c r="CY689"/>
      <c r="CZ689"/>
      <c r="DA689"/>
      <c r="DB689"/>
      <c r="DC689"/>
      <c r="DD689"/>
      <c r="DE689"/>
      <c r="DF689"/>
      <c r="DG689"/>
      <c r="DH689"/>
      <c r="DI689"/>
      <c r="DJ689"/>
      <c r="DK689"/>
      <c r="DL689"/>
      <c r="DM689"/>
      <c r="DN689"/>
      <c r="DO689"/>
      <c r="DP689"/>
      <c r="DQ689"/>
      <c r="DR689"/>
      <c r="DS689"/>
      <c r="DT689"/>
      <c r="DU689"/>
      <c r="DV689"/>
      <c r="DW689"/>
    </row>
    <row r="690" spans="1:127" s="4" customFormat="1">
      <c r="A690" s="28"/>
      <c r="B690" s="23"/>
      <c r="C690" s="23"/>
      <c r="D690" s="23"/>
      <c r="E690" s="49"/>
      <c r="F690" s="217"/>
      <c r="G690" s="26"/>
      <c r="H690" s="24"/>
      <c r="I690" s="24"/>
      <c r="J690" s="24"/>
      <c r="K690" s="24"/>
      <c r="L690" s="24"/>
      <c r="M690" s="233"/>
      <c r="N690" s="24"/>
      <c r="O690" s="24"/>
      <c r="P690" s="24"/>
      <c r="Q690" s="19"/>
      <c r="R690" s="42"/>
      <c r="S690" s="45"/>
      <c r="T690" s="45"/>
      <c r="U690" s="47"/>
      <c r="V690" s="42"/>
      <c r="W690" s="42"/>
      <c r="X690" s="19"/>
      <c r="Y690" s="19"/>
      <c r="Z690" s="35"/>
      <c r="AA690" s="35"/>
      <c r="AB690" s="54"/>
      <c r="AC690" s="19"/>
      <c r="AD690" s="19"/>
      <c r="AE690" s="19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39"/>
      <c r="AU690" s="8"/>
      <c r="AV690" s="8"/>
      <c r="AW690" s="8"/>
      <c r="AX690" s="8"/>
      <c r="AY690" s="9"/>
      <c r="AZ690" s="9"/>
      <c r="BA690" s="8"/>
      <c r="BB690" s="8"/>
      <c r="BC690" s="9"/>
      <c r="BD690" s="9"/>
      <c r="BE690" s="8"/>
      <c r="BF690" s="9"/>
      <c r="BG690" s="8"/>
      <c r="BH690" s="9"/>
      <c r="BI690" s="8"/>
      <c r="BJ690" s="9"/>
      <c r="BK690" s="8"/>
      <c r="BL690" s="8"/>
      <c r="BM690" s="8"/>
      <c r="BN690" s="9"/>
      <c r="BO690" s="8"/>
      <c r="BP690" s="8"/>
      <c r="BS690" s="17"/>
      <c r="BT690" s="17"/>
      <c r="BU690" s="17"/>
      <c r="BV690" s="17"/>
      <c r="BW690" s="17"/>
      <c r="BX690" s="17"/>
      <c r="BY690" s="17"/>
      <c r="BZ690" s="17"/>
      <c r="CB690" s="10"/>
      <c r="CC690" s="10"/>
      <c r="CD690" s="9"/>
      <c r="CE690" s="9"/>
      <c r="CF690" s="9"/>
      <c r="CG690" s="9"/>
      <c r="CH690" s="9"/>
      <c r="CI690" s="9"/>
      <c r="CK690" s="8"/>
      <c r="CL690" s="8"/>
      <c r="CM690" s="8"/>
      <c r="CN690" s="8"/>
      <c r="CO690" s="9"/>
      <c r="CP690" s="8"/>
      <c r="CQ690" s="8"/>
      <c r="CR690"/>
      <c r="CS690"/>
      <c r="CT690"/>
      <c r="CU690"/>
      <c r="CV690"/>
      <c r="CW690"/>
      <c r="CX690"/>
      <c r="CY690"/>
      <c r="CZ690"/>
      <c r="DA690"/>
      <c r="DB690"/>
      <c r="DC690"/>
      <c r="DD690"/>
      <c r="DE690"/>
      <c r="DF690"/>
      <c r="DG690"/>
      <c r="DH690"/>
      <c r="DI690"/>
      <c r="DJ690"/>
      <c r="DK690"/>
      <c r="DL690"/>
      <c r="DM690"/>
      <c r="DN690"/>
      <c r="DO690"/>
      <c r="DP690"/>
      <c r="DQ690"/>
      <c r="DR690"/>
      <c r="DS690"/>
      <c r="DT690"/>
      <c r="DU690"/>
      <c r="DV690"/>
      <c r="DW690"/>
    </row>
    <row r="691" spans="1:127" s="4" customFormat="1">
      <c r="A691" s="28"/>
      <c r="B691" s="23"/>
      <c r="C691" s="23"/>
      <c r="D691" s="23"/>
      <c r="E691" s="49"/>
      <c r="F691" s="217"/>
      <c r="G691" s="26"/>
      <c r="H691" s="24"/>
      <c r="I691" s="24"/>
      <c r="J691" s="24"/>
      <c r="K691" s="24"/>
      <c r="L691" s="24"/>
      <c r="M691" s="233"/>
      <c r="N691" s="24"/>
      <c r="O691" s="24"/>
      <c r="P691" s="24"/>
      <c r="Q691" s="19"/>
      <c r="R691" s="42"/>
      <c r="S691" s="45"/>
      <c r="T691" s="45"/>
      <c r="U691" s="47"/>
      <c r="V691" s="42"/>
      <c r="W691" s="42"/>
      <c r="X691" s="19"/>
      <c r="Y691" s="19"/>
      <c r="Z691" s="35"/>
      <c r="AA691" s="35"/>
      <c r="AB691" s="54"/>
      <c r="AC691" s="19"/>
      <c r="AD691" s="19"/>
      <c r="AE691" s="19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39"/>
      <c r="AU691" s="8"/>
      <c r="AV691" s="8"/>
      <c r="AW691" s="8"/>
      <c r="AX691" s="8"/>
      <c r="AY691" s="9"/>
      <c r="AZ691" s="9"/>
      <c r="BA691" s="8"/>
      <c r="BB691" s="8"/>
      <c r="BC691" s="9"/>
      <c r="BD691" s="9"/>
      <c r="BE691" s="8"/>
      <c r="BF691" s="9"/>
      <c r="BG691" s="8"/>
      <c r="BH691" s="9"/>
      <c r="BI691" s="8"/>
      <c r="BJ691" s="9"/>
      <c r="BK691" s="8"/>
      <c r="BL691" s="8"/>
      <c r="BM691" s="8"/>
      <c r="BN691" s="9"/>
      <c r="BO691" s="8"/>
      <c r="BP691" s="8"/>
      <c r="BS691" s="17"/>
      <c r="BT691" s="17"/>
      <c r="BU691" s="17"/>
      <c r="BV691" s="17"/>
      <c r="BW691" s="17"/>
      <c r="BX691" s="17"/>
      <c r="BY691" s="17"/>
      <c r="BZ691" s="17"/>
      <c r="CB691" s="10"/>
      <c r="CC691" s="10"/>
      <c r="CD691" s="9"/>
      <c r="CE691" s="9"/>
      <c r="CF691" s="9"/>
      <c r="CG691" s="9"/>
      <c r="CH691" s="9"/>
      <c r="CI691" s="9"/>
      <c r="CK691" s="8"/>
      <c r="CL691" s="8"/>
      <c r="CM691" s="8"/>
      <c r="CN691" s="8"/>
      <c r="CO691" s="9"/>
      <c r="CP691" s="8"/>
      <c r="CQ691" s="8"/>
      <c r="CR691"/>
      <c r="CS691"/>
      <c r="CT691"/>
      <c r="CU691"/>
      <c r="CV691"/>
      <c r="CW691"/>
      <c r="CX691"/>
      <c r="CY691"/>
      <c r="CZ691"/>
      <c r="DA691"/>
      <c r="DB691"/>
      <c r="DC691"/>
      <c r="DD691"/>
      <c r="DE691"/>
      <c r="DF691"/>
      <c r="DG691"/>
      <c r="DH691"/>
      <c r="DI691"/>
      <c r="DJ691"/>
      <c r="DK691"/>
      <c r="DL691"/>
      <c r="DM691"/>
      <c r="DN691"/>
      <c r="DO691"/>
      <c r="DP691"/>
      <c r="DQ691"/>
      <c r="DR691"/>
      <c r="DS691"/>
      <c r="DT691"/>
      <c r="DU691"/>
      <c r="DV691"/>
      <c r="DW691"/>
    </row>
    <row r="692" spans="1:127" s="4" customFormat="1">
      <c r="A692" s="28"/>
      <c r="B692" s="23"/>
      <c r="C692" s="23"/>
      <c r="D692" s="23"/>
      <c r="E692" s="49"/>
      <c r="F692" s="217"/>
      <c r="G692" s="26"/>
      <c r="H692" s="24"/>
      <c r="I692" s="24"/>
      <c r="J692" s="24"/>
      <c r="K692" s="24"/>
      <c r="L692" s="24"/>
      <c r="M692" s="233"/>
      <c r="N692" s="24"/>
      <c r="O692" s="24"/>
      <c r="P692" s="24"/>
      <c r="Q692" s="19"/>
      <c r="R692" s="42"/>
      <c r="S692" s="45"/>
      <c r="T692" s="45"/>
      <c r="U692" s="47"/>
      <c r="V692" s="42"/>
      <c r="W692" s="42"/>
      <c r="X692" s="19"/>
      <c r="Y692" s="19"/>
      <c r="Z692" s="35"/>
      <c r="AA692" s="35"/>
      <c r="AB692" s="54"/>
      <c r="AC692" s="19"/>
      <c r="AD692" s="19"/>
      <c r="AE692" s="19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39"/>
      <c r="AU692" s="8"/>
      <c r="AV692" s="8"/>
      <c r="AW692" s="8"/>
      <c r="AX692" s="8"/>
      <c r="AY692" s="9"/>
      <c r="AZ692" s="9"/>
      <c r="BA692" s="8"/>
      <c r="BB692" s="8"/>
      <c r="BC692" s="9"/>
      <c r="BD692" s="9"/>
      <c r="BE692" s="8"/>
      <c r="BF692" s="9"/>
      <c r="BG692" s="8"/>
      <c r="BH692" s="9"/>
      <c r="BI692" s="8"/>
      <c r="BJ692" s="9"/>
      <c r="BK692" s="8"/>
      <c r="BL692" s="8"/>
      <c r="BM692" s="8"/>
      <c r="BN692" s="9"/>
      <c r="BO692" s="8"/>
      <c r="BP692" s="8"/>
      <c r="BS692" s="17"/>
      <c r="BT692" s="17"/>
      <c r="BU692" s="17"/>
      <c r="BV692" s="17"/>
      <c r="BW692" s="17"/>
      <c r="BX692" s="17"/>
      <c r="BY692" s="17"/>
      <c r="BZ692" s="17"/>
      <c r="CB692" s="10"/>
      <c r="CC692" s="10"/>
      <c r="CD692" s="9"/>
      <c r="CE692" s="9"/>
      <c r="CF692" s="9"/>
      <c r="CG692" s="9"/>
      <c r="CH692" s="9"/>
      <c r="CI692" s="9"/>
      <c r="CK692" s="8"/>
      <c r="CL692" s="8"/>
      <c r="CM692" s="8"/>
      <c r="CN692" s="8"/>
      <c r="CO692" s="9"/>
      <c r="CP692" s="8"/>
      <c r="CQ692" s="8"/>
      <c r="CR692"/>
      <c r="CS692"/>
      <c r="CT692"/>
      <c r="CU692"/>
      <c r="CV692"/>
      <c r="CW692"/>
      <c r="CX692"/>
      <c r="CY692"/>
      <c r="CZ692"/>
      <c r="DA692"/>
      <c r="DB692"/>
      <c r="DC692"/>
      <c r="DD692"/>
      <c r="DE692"/>
      <c r="DF692"/>
      <c r="DG692"/>
      <c r="DH692"/>
      <c r="DI692"/>
      <c r="DJ692"/>
      <c r="DK692"/>
      <c r="DL692"/>
      <c r="DM692"/>
      <c r="DN692"/>
      <c r="DO692"/>
      <c r="DP692"/>
      <c r="DQ692"/>
      <c r="DR692"/>
      <c r="DS692"/>
      <c r="DT692"/>
      <c r="DU692"/>
      <c r="DV692"/>
      <c r="DW692"/>
    </row>
    <row r="693" spans="1:127" s="4" customFormat="1">
      <c r="A693" s="28"/>
      <c r="B693" s="23"/>
      <c r="C693" s="23"/>
      <c r="D693" s="23"/>
      <c r="E693" s="49"/>
      <c r="F693" s="217"/>
      <c r="G693" s="26"/>
      <c r="H693" s="24"/>
      <c r="I693" s="24"/>
      <c r="J693" s="24"/>
      <c r="K693" s="24"/>
      <c r="L693" s="24"/>
      <c r="M693" s="233"/>
      <c r="N693" s="24"/>
      <c r="O693" s="24"/>
      <c r="P693" s="24"/>
      <c r="Q693" s="19"/>
      <c r="R693" s="42"/>
      <c r="S693" s="45"/>
      <c r="T693" s="45"/>
      <c r="U693" s="47"/>
      <c r="V693" s="42"/>
      <c r="W693" s="42"/>
      <c r="X693" s="19"/>
      <c r="Y693" s="19"/>
      <c r="Z693" s="35"/>
      <c r="AA693" s="35"/>
      <c r="AB693" s="54"/>
      <c r="AC693" s="19"/>
      <c r="AD693" s="19"/>
      <c r="AE693" s="19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39"/>
      <c r="AU693" s="8"/>
      <c r="AV693" s="8"/>
      <c r="AW693" s="8"/>
      <c r="AX693" s="8"/>
      <c r="AY693" s="9"/>
      <c r="AZ693" s="9"/>
      <c r="BA693" s="8"/>
      <c r="BB693" s="8"/>
      <c r="BC693" s="9"/>
      <c r="BD693" s="9"/>
      <c r="BE693" s="8"/>
      <c r="BF693" s="9"/>
      <c r="BG693" s="8"/>
      <c r="BH693" s="9"/>
      <c r="BI693" s="8"/>
      <c r="BJ693" s="9"/>
      <c r="BK693" s="8"/>
      <c r="BL693" s="8"/>
      <c r="BM693" s="8"/>
      <c r="BN693" s="9"/>
      <c r="BO693" s="8"/>
      <c r="BP693" s="8"/>
      <c r="BS693" s="17"/>
      <c r="BT693" s="17"/>
      <c r="BU693" s="17"/>
      <c r="BV693" s="17"/>
      <c r="BW693" s="17"/>
      <c r="BX693" s="17"/>
      <c r="BY693" s="17"/>
      <c r="BZ693" s="17"/>
      <c r="CB693" s="10"/>
      <c r="CC693" s="10"/>
      <c r="CD693" s="9"/>
      <c r="CE693" s="9"/>
      <c r="CF693" s="9"/>
      <c r="CG693" s="9"/>
      <c r="CH693" s="9"/>
      <c r="CI693" s="9"/>
      <c r="CK693" s="8"/>
      <c r="CL693" s="8"/>
      <c r="CM693" s="8"/>
      <c r="CN693" s="8"/>
      <c r="CO693" s="9"/>
      <c r="CP693" s="8"/>
      <c r="CQ693" s="8"/>
      <c r="CR693"/>
      <c r="CS693"/>
      <c r="CT693"/>
      <c r="CU693"/>
      <c r="CV693"/>
      <c r="CW693"/>
      <c r="CX693"/>
      <c r="CY693"/>
      <c r="CZ693"/>
      <c r="DA693"/>
      <c r="DB693"/>
      <c r="DC693"/>
      <c r="DD693"/>
      <c r="DE693"/>
      <c r="DF693"/>
      <c r="DG693"/>
      <c r="DH693"/>
      <c r="DI693"/>
      <c r="DJ693"/>
      <c r="DK693"/>
      <c r="DL693"/>
      <c r="DM693"/>
      <c r="DN693"/>
      <c r="DO693"/>
      <c r="DP693"/>
      <c r="DQ693"/>
      <c r="DR693"/>
      <c r="DS693"/>
      <c r="DT693"/>
      <c r="DU693"/>
      <c r="DV693"/>
      <c r="DW693"/>
    </row>
    <row r="694" spans="1:127" s="4" customFormat="1">
      <c r="A694" s="28"/>
      <c r="B694" s="23"/>
      <c r="C694" s="23"/>
      <c r="D694" s="23"/>
      <c r="E694" s="49"/>
      <c r="F694" s="217"/>
      <c r="G694" s="26"/>
      <c r="H694" s="24"/>
      <c r="I694" s="24"/>
      <c r="J694" s="24"/>
      <c r="K694" s="24"/>
      <c r="L694" s="24"/>
      <c r="M694" s="233"/>
      <c r="N694" s="24"/>
      <c r="O694" s="24"/>
      <c r="P694" s="24"/>
      <c r="Q694" s="19"/>
      <c r="R694" s="42"/>
      <c r="S694" s="45"/>
      <c r="T694" s="45"/>
      <c r="U694" s="47"/>
      <c r="V694" s="42"/>
      <c r="W694" s="42"/>
      <c r="X694" s="19"/>
      <c r="Y694" s="19"/>
      <c r="Z694" s="35"/>
      <c r="AA694" s="35"/>
      <c r="AB694" s="54"/>
      <c r="AC694" s="19"/>
      <c r="AD694" s="19"/>
      <c r="AE694" s="19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39"/>
      <c r="AU694" s="8"/>
      <c r="AV694" s="8"/>
      <c r="AW694" s="8"/>
      <c r="AX694" s="8"/>
      <c r="AY694" s="9"/>
      <c r="AZ694" s="9"/>
      <c r="BA694" s="8"/>
      <c r="BB694" s="8"/>
      <c r="BC694" s="9"/>
      <c r="BD694" s="9"/>
      <c r="BE694" s="8"/>
      <c r="BF694" s="9"/>
      <c r="BG694" s="8"/>
      <c r="BH694" s="9"/>
      <c r="BI694" s="8"/>
      <c r="BJ694" s="9"/>
      <c r="BK694" s="8"/>
      <c r="BL694" s="8"/>
      <c r="BM694" s="8"/>
      <c r="BN694" s="9"/>
      <c r="BO694" s="8"/>
      <c r="BP694" s="8"/>
      <c r="BS694" s="17"/>
      <c r="BT694" s="17"/>
      <c r="BU694" s="17"/>
      <c r="BV694" s="17"/>
      <c r="BW694" s="17"/>
      <c r="BX694" s="17"/>
      <c r="BY694" s="17"/>
      <c r="BZ694" s="17"/>
      <c r="CB694" s="10"/>
      <c r="CC694" s="10"/>
      <c r="CD694" s="9"/>
      <c r="CE694" s="9"/>
      <c r="CF694" s="9"/>
      <c r="CG694" s="9"/>
      <c r="CH694" s="9"/>
      <c r="CI694" s="9"/>
      <c r="CK694" s="8"/>
      <c r="CL694" s="8"/>
      <c r="CM694" s="8"/>
      <c r="CN694" s="8"/>
      <c r="CO694" s="9"/>
      <c r="CP694" s="8"/>
      <c r="CQ694" s="8"/>
      <c r="CR694"/>
      <c r="CS694"/>
      <c r="CT694"/>
      <c r="CU694"/>
      <c r="CV694"/>
      <c r="CW694"/>
      <c r="CX694"/>
      <c r="CY694"/>
      <c r="CZ694"/>
      <c r="DA694"/>
      <c r="DB694"/>
      <c r="DC694"/>
      <c r="DD694"/>
      <c r="DE694"/>
      <c r="DF694"/>
      <c r="DG694"/>
      <c r="DH694"/>
      <c r="DI694"/>
      <c r="DJ694"/>
      <c r="DK694"/>
      <c r="DL694"/>
      <c r="DM694"/>
      <c r="DN694"/>
      <c r="DO694"/>
      <c r="DP694"/>
      <c r="DQ694"/>
      <c r="DR694"/>
      <c r="DS694"/>
      <c r="DT694"/>
      <c r="DU694"/>
      <c r="DV694"/>
      <c r="DW694"/>
    </row>
    <row r="695" spans="1:127" s="4" customFormat="1">
      <c r="A695" s="28"/>
      <c r="B695" s="23"/>
      <c r="C695" s="23"/>
      <c r="D695" s="23"/>
      <c r="E695" s="49"/>
      <c r="F695" s="217"/>
      <c r="G695" s="26"/>
      <c r="H695" s="24"/>
      <c r="I695" s="24"/>
      <c r="J695" s="24"/>
      <c r="K695" s="24"/>
      <c r="L695" s="24"/>
      <c r="M695" s="233"/>
      <c r="N695" s="24"/>
      <c r="O695" s="24"/>
      <c r="P695" s="24"/>
      <c r="Q695" s="19"/>
      <c r="R695" s="42"/>
      <c r="S695" s="45"/>
      <c r="T695" s="45"/>
      <c r="U695" s="47"/>
      <c r="V695" s="42"/>
      <c r="W695" s="42"/>
      <c r="X695" s="19"/>
      <c r="Y695" s="19"/>
      <c r="Z695" s="35"/>
      <c r="AA695" s="35"/>
      <c r="AB695" s="54"/>
      <c r="AC695" s="19"/>
      <c r="AD695" s="19"/>
      <c r="AE695" s="19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39"/>
      <c r="AU695" s="8"/>
      <c r="AV695" s="8"/>
      <c r="AW695" s="8"/>
      <c r="AX695" s="8"/>
      <c r="AY695" s="9"/>
      <c r="AZ695" s="9"/>
      <c r="BA695" s="8"/>
      <c r="BB695" s="8"/>
      <c r="BC695" s="9"/>
      <c r="BD695" s="9"/>
      <c r="BE695" s="8"/>
      <c r="BF695" s="9"/>
      <c r="BG695" s="8"/>
      <c r="BH695" s="9"/>
      <c r="BI695" s="8"/>
      <c r="BJ695" s="9"/>
      <c r="BK695" s="8"/>
      <c r="BL695" s="8"/>
      <c r="BM695" s="8"/>
      <c r="BN695" s="9"/>
      <c r="BO695" s="8"/>
      <c r="BP695" s="8"/>
      <c r="BS695" s="17"/>
      <c r="BT695" s="17"/>
      <c r="BU695" s="17"/>
      <c r="BV695" s="17"/>
      <c r="BW695" s="17"/>
      <c r="BX695" s="17"/>
      <c r="BY695" s="17"/>
      <c r="BZ695" s="17"/>
      <c r="CB695" s="10"/>
      <c r="CC695" s="10"/>
      <c r="CD695" s="9"/>
      <c r="CE695" s="9"/>
      <c r="CF695" s="9"/>
      <c r="CG695" s="9"/>
      <c r="CH695" s="9"/>
      <c r="CI695" s="9"/>
      <c r="CK695" s="8"/>
      <c r="CL695" s="8"/>
      <c r="CM695" s="8"/>
      <c r="CN695" s="8"/>
      <c r="CO695" s="9"/>
      <c r="CP695" s="8"/>
      <c r="CQ695" s="8"/>
      <c r="CR695"/>
      <c r="CS695"/>
      <c r="CT695"/>
      <c r="CU695"/>
      <c r="CV695"/>
      <c r="CW695"/>
      <c r="CX695"/>
      <c r="CY695"/>
      <c r="CZ695"/>
      <c r="DA695"/>
      <c r="DB695"/>
      <c r="DC695"/>
      <c r="DD695"/>
      <c r="DE695"/>
      <c r="DF695"/>
      <c r="DG695"/>
      <c r="DH695"/>
      <c r="DI695"/>
      <c r="DJ695"/>
      <c r="DK695"/>
      <c r="DL695"/>
      <c r="DM695"/>
      <c r="DN695"/>
      <c r="DO695"/>
      <c r="DP695"/>
      <c r="DQ695"/>
      <c r="DR695"/>
      <c r="DS695"/>
      <c r="DT695"/>
      <c r="DU695"/>
      <c r="DV695"/>
      <c r="DW695"/>
    </row>
    <row r="696" spans="1:127" s="4" customFormat="1">
      <c r="A696" s="28"/>
      <c r="B696" s="23"/>
      <c r="C696" s="23"/>
      <c r="D696" s="23"/>
      <c r="E696" s="49"/>
      <c r="F696" s="217"/>
      <c r="G696" s="26"/>
      <c r="H696" s="24"/>
      <c r="I696" s="24"/>
      <c r="J696" s="24"/>
      <c r="K696" s="24"/>
      <c r="L696" s="24"/>
      <c r="M696" s="233"/>
      <c r="N696" s="24"/>
      <c r="O696" s="24"/>
      <c r="P696" s="24"/>
      <c r="Q696" s="19"/>
      <c r="R696" s="42"/>
      <c r="S696" s="45"/>
      <c r="T696" s="45"/>
      <c r="U696" s="47"/>
      <c r="V696" s="42"/>
      <c r="W696" s="42"/>
      <c r="X696" s="19"/>
      <c r="Y696" s="19"/>
      <c r="Z696" s="35"/>
      <c r="AA696" s="35"/>
      <c r="AB696" s="54"/>
      <c r="AC696" s="19"/>
      <c r="AD696" s="19"/>
      <c r="AE696" s="19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39"/>
      <c r="AU696" s="8"/>
      <c r="AV696" s="8"/>
      <c r="AW696" s="8"/>
      <c r="AX696" s="8"/>
      <c r="AY696" s="9"/>
      <c r="AZ696" s="9"/>
      <c r="BA696" s="8"/>
      <c r="BB696" s="8"/>
      <c r="BC696" s="9"/>
      <c r="BD696" s="9"/>
      <c r="BE696" s="8"/>
      <c r="BF696" s="9"/>
      <c r="BG696" s="8"/>
      <c r="BH696" s="9"/>
      <c r="BI696" s="8"/>
      <c r="BJ696" s="9"/>
      <c r="BK696" s="8"/>
      <c r="BL696" s="8"/>
      <c r="BM696" s="8"/>
      <c r="BN696" s="9"/>
      <c r="BO696" s="8"/>
      <c r="BP696" s="8"/>
      <c r="BS696" s="17"/>
      <c r="BT696" s="17"/>
      <c r="BU696" s="17"/>
      <c r="BV696" s="17"/>
      <c r="BW696" s="17"/>
      <c r="BX696" s="17"/>
      <c r="BY696" s="17"/>
      <c r="BZ696" s="17"/>
      <c r="CB696" s="10"/>
      <c r="CC696" s="10"/>
      <c r="CD696" s="9"/>
      <c r="CE696" s="9"/>
      <c r="CF696" s="9"/>
      <c r="CG696" s="9"/>
      <c r="CH696" s="9"/>
      <c r="CI696" s="9"/>
      <c r="CK696" s="8"/>
      <c r="CL696" s="8"/>
      <c r="CM696" s="8"/>
      <c r="CN696" s="8"/>
      <c r="CO696" s="9"/>
      <c r="CP696" s="8"/>
      <c r="CQ696" s="8"/>
      <c r="CR696"/>
      <c r="CS696"/>
      <c r="CT696"/>
      <c r="CU696"/>
      <c r="CV696"/>
      <c r="CW696"/>
      <c r="CX696"/>
      <c r="CY696"/>
      <c r="CZ696"/>
      <c r="DA696"/>
      <c r="DB696"/>
      <c r="DC696"/>
      <c r="DD696"/>
      <c r="DE696"/>
      <c r="DF696"/>
      <c r="DG696"/>
      <c r="DH696"/>
      <c r="DI696"/>
      <c r="DJ696"/>
      <c r="DK696"/>
      <c r="DL696"/>
      <c r="DM696"/>
      <c r="DN696"/>
      <c r="DO696"/>
      <c r="DP696"/>
      <c r="DQ696"/>
      <c r="DR696"/>
      <c r="DS696"/>
      <c r="DT696"/>
      <c r="DU696"/>
      <c r="DV696"/>
      <c r="DW696"/>
    </row>
    <row r="697" spans="1:127" s="4" customFormat="1">
      <c r="A697" s="28"/>
      <c r="B697" s="23"/>
      <c r="C697" s="23"/>
      <c r="D697" s="23"/>
      <c r="E697" s="49"/>
      <c r="F697" s="217"/>
      <c r="G697" s="26"/>
      <c r="H697" s="24"/>
      <c r="I697" s="24"/>
      <c r="J697" s="24"/>
      <c r="K697" s="24"/>
      <c r="L697" s="24"/>
      <c r="M697" s="233"/>
      <c r="N697" s="24"/>
      <c r="O697" s="24"/>
      <c r="P697" s="24"/>
      <c r="Q697" s="19"/>
      <c r="R697" s="42"/>
      <c r="S697" s="45"/>
      <c r="T697" s="45"/>
      <c r="U697" s="47"/>
      <c r="V697" s="42"/>
      <c r="W697" s="42"/>
      <c r="X697" s="19"/>
      <c r="Y697" s="19"/>
      <c r="Z697" s="35"/>
      <c r="AA697" s="35"/>
      <c r="AB697" s="54"/>
      <c r="AC697" s="19"/>
      <c r="AD697" s="19"/>
      <c r="AE697" s="19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39"/>
      <c r="AU697" s="8"/>
      <c r="AV697" s="8"/>
      <c r="AW697" s="8"/>
      <c r="AX697" s="8"/>
      <c r="AY697" s="9"/>
      <c r="AZ697" s="9"/>
      <c r="BA697" s="8"/>
      <c r="BB697" s="8"/>
      <c r="BC697" s="9"/>
      <c r="BD697" s="9"/>
      <c r="BE697" s="8"/>
      <c r="BF697" s="9"/>
      <c r="BG697" s="8"/>
      <c r="BH697" s="9"/>
      <c r="BI697" s="8"/>
      <c r="BJ697" s="9"/>
      <c r="BK697" s="8"/>
      <c r="BL697" s="8"/>
      <c r="BM697" s="8"/>
      <c r="BN697" s="9"/>
      <c r="BO697" s="8"/>
      <c r="BP697" s="8"/>
      <c r="BS697" s="17"/>
      <c r="BT697" s="17"/>
      <c r="BU697" s="17"/>
      <c r="BV697" s="17"/>
      <c r="BW697" s="17"/>
      <c r="BX697" s="17"/>
      <c r="BY697" s="17"/>
      <c r="BZ697" s="17"/>
      <c r="CB697" s="10"/>
      <c r="CC697" s="10"/>
      <c r="CD697" s="9"/>
      <c r="CE697" s="9"/>
      <c r="CF697" s="9"/>
      <c r="CG697" s="9"/>
      <c r="CH697" s="9"/>
      <c r="CI697" s="9"/>
      <c r="CK697" s="8"/>
      <c r="CL697" s="8"/>
      <c r="CM697" s="8"/>
      <c r="CN697" s="8"/>
      <c r="CO697" s="9"/>
      <c r="CP697" s="8"/>
      <c r="CQ697" s="8"/>
      <c r="CR697"/>
      <c r="CS697"/>
      <c r="CT697"/>
      <c r="CU697"/>
      <c r="CV697"/>
      <c r="CW697"/>
      <c r="CX697"/>
      <c r="CY697"/>
      <c r="CZ697"/>
      <c r="DA697"/>
      <c r="DB697"/>
      <c r="DC697"/>
      <c r="DD697"/>
      <c r="DE697"/>
      <c r="DF697"/>
      <c r="DG697"/>
      <c r="DH697"/>
      <c r="DI697"/>
      <c r="DJ697"/>
      <c r="DK697"/>
      <c r="DL697"/>
      <c r="DM697"/>
      <c r="DN697"/>
      <c r="DO697"/>
      <c r="DP697"/>
      <c r="DQ697"/>
      <c r="DR697"/>
      <c r="DS697"/>
      <c r="DT697"/>
      <c r="DU697"/>
      <c r="DV697"/>
      <c r="DW697"/>
    </row>
    <row r="698" spans="1:127" s="4" customFormat="1">
      <c r="A698" s="28"/>
      <c r="B698" s="23"/>
      <c r="C698" s="23"/>
      <c r="D698" s="23"/>
      <c r="E698" s="49"/>
      <c r="F698" s="217"/>
      <c r="G698" s="26"/>
      <c r="H698" s="24"/>
      <c r="I698" s="24"/>
      <c r="J698" s="24"/>
      <c r="K698" s="24"/>
      <c r="L698" s="24"/>
      <c r="M698" s="233"/>
      <c r="N698" s="24"/>
      <c r="O698" s="24"/>
      <c r="P698" s="24"/>
      <c r="Q698" s="19"/>
      <c r="R698" s="42"/>
      <c r="S698" s="45"/>
      <c r="T698" s="45"/>
      <c r="U698" s="47"/>
      <c r="V698" s="42"/>
      <c r="W698" s="42"/>
      <c r="X698" s="19"/>
      <c r="Y698" s="19"/>
      <c r="Z698" s="35"/>
      <c r="AA698" s="35"/>
      <c r="AB698" s="54"/>
      <c r="AC698" s="19"/>
      <c r="AD698" s="19"/>
      <c r="AE698" s="19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39"/>
      <c r="AU698" s="8"/>
      <c r="AV698" s="8"/>
      <c r="AW698" s="8"/>
      <c r="AX698" s="8"/>
      <c r="AY698" s="9"/>
      <c r="AZ698" s="9"/>
      <c r="BA698" s="8"/>
      <c r="BB698" s="8"/>
      <c r="BC698" s="9"/>
      <c r="BD698" s="9"/>
      <c r="BE698" s="8"/>
      <c r="BF698" s="9"/>
      <c r="BG698" s="8"/>
      <c r="BH698" s="9"/>
      <c r="BI698" s="8"/>
      <c r="BJ698" s="9"/>
      <c r="BK698" s="8"/>
      <c r="BL698" s="8"/>
      <c r="BM698" s="8"/>
      <c r="BN698" s="9"/>
      <c r="BO698" s="8"/>
      <c r="BP698" s="8"/>
      <c r="BS698" s="17"/>
      <c r="BT698" s="17"/>
      <c r="BU698" s="17"/>
      <c r="BV698" s="17"/>
      <c r="BW698" s="17"/>
      <c r="BX698" s="17"/>
      <c r="BY698" s="17"/>
      <c r="BZ698" s="17"/>
      <c r="CB698" s="10"/>
      <c r="CC698" s="10"/>
      <c r="CD698" s="9"/>
      <c r="CE698" s="9"/>
      <c r="CF698" s="9"/>
      <c r="CG698" s="9"/>
      <c r="CH698" s="9"/>
      <c r="CI698" s="9"/>
      <c r="CK698" s="8"/>
      <c r="CL698" s="8"/>
      <c r="CM698" s="8"/>
      <c r="CN698" s="8"/>
      <c r="CO698" s="9"/>
      <c r="CP698" s="8"/>
      <c r="CQ698" s="8"/>
      <c r="CR698"/>
      <c r="CS698"/>
      <c r="CT698"/>
      <c r="CU698"/>
      <c r="CV698"/>
      <c r="CW698"/>
      <c r="CX698"/>
      <c r="CY698"/>
      <c r="CZ698"/>
      <c r="DA698"/>
      <c r="DB698"/>
      <c r="DC698"/>
      <c r="DD698"/>
      <c r="DE698"/>
      <c r="DF698"/>
      <c r="DG698"/>
      <c r="DH698"/>
      <c r="DI698"/>
      <c r="DJ698"/>
      <c r="DK698"/>
      <c r="DL698"/>
      <c r="DM698"/>
      <c r="DN698"/>
      <c r="DO698"/>
      <c r="DP698"/>
      <c r="DQ698"/>
      <c r="DR698"/>
      <c r="DS698"/>
      <c r="DT698"/>
      <c r="DU698"/>
      <c r="DV698"/>
      <c r="DW698"/>
    </row>
    <row r="699" spans="1:127" s="4" customFormat="1">
      <c r="A699" s="28"/>
      <c r="B699" s="23"/>
      <c r="C699" s="23"/>
      <c r="D699" s="23"/>
      <c r="E699" s="49"/>
      <c r="F699" s="217"/>
      <c r="G699" s="26"/>
      <c r="H699" s="24"/>
      <c r="I699" s="24"/>
      <c r="J699" s="24"/>
      <c r="K699" s="24"/>
      <c r="L699" s="24"/>
      <c r="M699" s="233"/>
      <c r="N699" s="24"/>
      <c r="O699" s="24"/>
      <c r="P699" s="24"/>
      <c r="Q699" s="19"/>
      <c r="R699" s="42"/>
      <c r="S699" s="45"/>
      <c r="T699" s="45"/>
      <c r="U699" s="47"/>
      <c r="V699" s="42"/>
      <c r="W699" s="42"/>
      <c r="X699" s="19"/>
      <c r="Y699" s="19"/>
      <c r="Z699" s="35"/>
      <c r="AA699" s="35"/>
      <c r="AB699" s="54"/>
      <c r="AC699" s="19"/>
      <c r="AD699" s="19"/>
      <c r="AE699" s="19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39"/>
      <c r="AU699" s="8"/>
      <c r="AV699" s="8"/>
      <c r="AW699" s="8"/>
      <c r="AX699" s="8"/>
      <c r="AY699" s="9"/>
      <c r="AZ699" s="9"/>
      <c r="BA699" s="8"/>
      <c r="BB699" s="8"/>
      <c r="BC699" s="9"/>
      <c r="BD699" s="9"/>
      <c r="BE699" s="8"/>
      <c r="BF699" s="9"/>
      <c r="BG699" s="8"/>
      <c r="BH699" s="9"/>
      <c r="BI699" s="8"/>
      <c r="BJ699" s="9"/>
      <c r="BK699" s="8"/>
      <c r="BL699" s="8"/>
      <c r="BM699" s="8"/>
      <c r="BN699" s="9"/>
      <c r="BO699" s="8"/>
      <c r="BP699" s="8"/>
      <c r="BS699" s="17"/>
      <c r="BT699" s="17"/>
      <c r="BU699" s="17"/>
      <c r="BV699" s="17"/>
      <c r="BW699" s="17"/>
      <c r="BX699" s="17"/>
      <c r="BY699" s="17"/>
      <c r="BZ699" s="17"/>
      <c r="CB699" s="10"/>
      <c r="CC699" s="10"/>
      <c r="CD699" s="9"/>
      <c r="CE699" s="9"/>
      <c r="CF699" s="9"/>
      <c r="CG699" s="9"/>
      <c r="CH699" s="9"/>
      <c r="CI699" s="9"/>
      <c r="CK699" s="8"/>
      <c r="CL699" s="8"/>
      <c r="CM699" s="8"/>
      <c r="CN699" s="8"/>
      <c r="CO699" s="9"/>
      <c r="CP699" s="8"/>
      <c r="CQ699" s="8"/>
      <c r="CR699"/>
      <c r="CS699"/>
      <c r="CT699"/>
      <c r="CU699"/>
      <c r="CV699"/>
      <c r="CW699"/>
      <c r="CX699"/>
      <c r="CY699"/>
      <c r="CZ699"/>
      <c r="DA699"/>
      <c r="DB699"/>
      <c r="DC699"/>
      <c r="DD699"/>
      <c r="DE699"/>
      <c r="DF699"/>
      <c r="DG699"/>
      <c r="DH699"/>
      <c r="DI699"/>
      <c r="DJ699"/>
      <c r="DK699"/>
      <c r="DL699"/>
      <c r="DM699"/>
      <c r="DN699"/>
      <c r="DO699"/>
      <c r="DP699"/>
      <c r="DQ699"/>
      <c r="DR699"/>
      <c r="DS699"/>
      <c r="DT699"/>
      <c r="DU699"/>
      <c r="DV699"/>
      <c r="DW699"/>
    </row>
    <row r="700" spans="1:127" s="4" customFormat="1">
      <c r="A700" s="28"/>
      <c r="B700" s="23"/>
      <c r="C700" s="23"/>
      <c r="D700" s="23"/>
      <c r="E700" s="49"/>
      <c r="F700" s="217"/>
      <c r="G700" s="26"/>
      <c r="H700" s="24"/>
      <c r="I700" s="24"/>
      <c r="J700" s="24"/>
      <c r="K700" s="24"/>
      <c r="L700" s="24"/>
      <c r="M700" s="233"/>
      <c r="N700" s="24"/>
      <c r="O700" s="24"/>
      <c r="P700" s="24"/>
      <c r="Q700" s="19"/>
      <c r="R700" s="42"/>
      <c r="S700" s="45"/>
      <c r="T700" s="45"/>
      <c r="U700" s="47"/>
      <c r="V700" s="42"/>
      <c r="W700" s="42"/>
      <c r="X700" s="19"/>
      <c r="Y700" s="19"/>
      <c r="Z700" s="35"/>
      <c r="AA700" s="35"/>
      <c r="AB700" s="54"/>
      <c r="AC700" s="19"/>
      <c r="AD700" s="19"/>
      <c r="AE700" s="19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39"/>
      <c r="AU700" s="8"/>
      <c r="AV700" s="8"/>
      <c r="AW700" s="8"/>
      <c r="AX700" s="8"/>
      <c r="AY700" s="9"/>
      <c r="AZ700" s="9"/>
      <c r="BA700" s="8"/>
      <c r="BB700" s="8"/>
      <c r="BC700" s="9"/>
      <c r="BD700" s="9"/>
      <c r="BE700" s="8"/>
      <c r="BF700" s="9"/>
      <c r="BG700" s="8"/>
      <c r="BH700" s="9"/>
      <c r="BI700" s="8"/>
      <c r="BJ700" s="9"/>
      <c r="BK700" s="8"/>
      <c r="BL700" s="8"/>
      <c r="BM700" s="8"/>
      <c r="BN700" s="9"/>
      <c r="BO700" s="8"/>
      <c r="BP700" s="8"/>
      <c r="BS700" s="17"/>
      <c r="BT700" s="17"/>
      <c r="BU700" s="17"/>
      <c r="BV700" s="17"/>
      <c r="BW700" s="17"/>
      <c r="BX700" s="17"/>
      <c r="BY700" s="17"/>
      <c r="BZ700" s="17"/>
      <c r="CB700" s="10"/>
      <c r="CC700" s="10"/>
      <c r="CD700" s="9"/>
      <c r="CE700" s="9"/>
      <c r="CF700" s="9"/>
      <c r="CG700" s="9"/>
      <c r="CH700" s="9"/>
      <c r="CI700" s="9"/>
      <c r="CK700" s="8"/>
      <c r="CL700" s="8"/>
      <c r="CM700" s="8"/>
      <c r="CN700" s="8"/>
      <c r="CO700" s="9"/>
      <c r="CP700" s="8"/>
      <c r="CQ700" s="8"/>
      <c r="CR700"/>
      <c r="CS700"/>
      <c r="CT700"/>
      <c r="CU700"/>
      <c r="CV700"/>
      <c r="CW700"/>
      <c r="CX700"/>
      <c r="CY700"/>
      <c r="CZ700"/>
      <c r="DA700"/>
      <c r="DB700"/>
      <c r="DC700"/>
      <c r="DD700"/>
      <c r="DE700"/>
      <c r="DF700"/>
      <c r="DG700"/>
      <c r="DH700"/>
      <c r="DI700"/>
      <c r="DJ700"/>
      <c r="DK700"/>
      <c r="DL700"/>
      <c r="DM700"/>
      <c r="DN700"/>
      <c r="DO700"/>
      <c r="DP700"/>
      <c r="DQ700"/>
      <c r="DR700"/>
      <c r="DS700"/>
      <c r="DT700"/>
      <c r="DU700"/>
      <c r="DV700"/>
      <c r="DW700"/>
    </row>
    <row r="701" spans="1:127" s="4" customFormat="1">
      <c r="A701" s="28"/>
      <c r="B701" s="23"/>
      <c r="C701" s="23"/>
      <c r="D701" s="23"/>
      <c r="E701" s="49"/>
      <c r="F701" s="217"/>
      <c r="G701" s="26"/>
      <c r="H701" s="24"/>
      <c r="I701" s="24"/>
      <c r="J701" s="24"/>
      <c r="K701" s="24"/>
      <c r="L701" s="24"/>
      <c r="M701" s="233"/>
      <c r="N701" s="24"/>
      <c r="O701" s="24"/>
      <c r="P701" s="24"/>
      <c r="Q701" s="19"/>
      <c r="R701" s="42"/>
      <c r="S701" s="45"/>
      <c r="T701" s="45"/>
      <c r="U701" s="47"/>
      <c r="V701" s="42"/>
      <c r="W701" s="42"/>
      <c r="X701" s="19"/>
      <c r="Y701" s="19"/>
      <c r="Z701" s="35"/>
      <c r="AA701" s="35"/>
      <c r="AB701" s="54"/>
      <c r="AC701" s="19"/>
      <c r="AD701" s="19"/>
      <c r="AE701" s="19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39"/>
      <c r="AU701" s="8"/>
      <c r="AV701" s="8"/>
      <c r="AW701" s="8"/>
      <c r="AX701" s="8"/>
      <c r="AY701" s="9"/>
      <c r="AZ701" s="9"/>
      <c r="BA701" s="8"/>
      <c r="BB701" s="8"/>
      <c r="BC701" s="9"/>
      <c r="BD701" s="9"/>
      <c r="BE701" s="8"/>
      <c r="BF701" s="9"/>
      <c r="BG701" s="8"/>
      <c r="BH701" s="9"/>
      <c r="BI701" s="8"/>
      <c r="BJ701" s="9"/>
      <c r="BK701" s="8"/>
      <c r="BL701" s="8"/>
      <c r="BM701" s="8"/>
      <c r="BN701" s="9"/>
      <c r="BO701" s="8"/>
      <c r="BP701" s="8"/>
      <c r="BS701" s="17"/>
      <c r="BT701" s="17"/>
      <c r="BU701" s="17"/>
      <c r="BV701" s="17"/>
      <c r="BW701" s="17"/>
      <c r="BX701" s="17"/>
      <c r="BY701" s="17"/>
      <c r="BZ701" s="17"/>
      <c r="CB701" s="10"/>
      <c r="CC701" s="10"/>
      <c r="CD701" s="9"/>
      <c r="CE701" s="9"/>
      <c r="CF701" s="9"/>
      <c r="CG701" s="9"/>
      <c r="CH701" s="9"/>
      <c r="CI701" s="9"/>
      <c r="CK701" s="8"/>
      <c r="CL701" s="8"/>
      <c r="CM701" s="8"/>
      <c r="CN701" s="8"/>
      <c r="CO701" s="9"/>
      <c r="CP701" s="8"/>
      <c r="CQ701" s="8"/>
      <c r="CR701"/>
      <c r="CS701"/>
      <c r="CT701"/>
      <c r="CU701"/>
      <c r="CV701"/>
      <c r="CW701"/>
      <c r="CX701"/>
      <c r="CY701"/>
      <c r="CZ701"/>
      <c r="DA701"/>
      <c r="DB701"/>
      <c r="DC701"/>
      <c r="DD701"/>
      <c r="DE701"/>
      <c r="DF701"/>
      <c r="DG701"/>
      <c r="DH701"/>
      <c r="DI701"/>
      <c r="DJ701"/>
      <c r="DK701"/>
      <c r="DL701"/>
      <c r="DM701"/>
      <c r="DN701"/>
      <c r="DO701"/>
      <c r="DP701"/>
      <c r="DQ701"/>
      <c r="DR701"/>
      <c r="DS701"/>
      <c r="DT701"/>
      <c r="DU701"/>
      <c r="DV701"/>
      <c r="DW701"/>
    </row>
    <row r="702" spans="1:127" s="4" customFormat="1">
      <c r="A702" s="28"/>
      <c r="B702" s="23"/>
      <c r="C702" s="23"/>
      <c r="D702" s="23"/>
      <c r="E702" s="49"/>
      <c r="F702" s="217"/>
      <c r="G702" s="26"/>
      <c r="H702" s="24"/>
      <c r="I702" s="24"/>
      <c r="J702" s="24"/>
      <c r="K702" s="24"/>
      <c r="L702" s="24"/>
      <c r="M702" s="233"/>
      <c r="N702" s="24"/>
      <c r="O702" s="24"/>
      <c r="P702" s="24"/>
      <c r="Q702" s="19"/>
      <c r="R702" s="42"/>
      <c r="S702" s="45"/>
      <c r="T702" s="45"/>
      <c r="U702" s="47"/>
      <c r="V702" s="42"/>
      <c r="W702" s="42"/>
      <c r="X702" s="19"/>
      <c r="Y702" s="19"/>
      <c r="Z702" s="35"/>
      <c r="AA702" s="35"/>
      <c r="AB702" s="54"/>
      <c r="AC702" s="19"/>
      <c r="AD702" s="19"/>
      <c r="AE702" s="19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39"/>
      <c r="AU702" s="8"/>
      <c r="AV702" s="8"/>
      <c r="AW702" s="8"/>
      <c r="AX702" s="8"/>
      <c r="AY702" s="9"/>
      <c r="AZ702" s="9"/>
      <c r="BA702" s="8"/>
      <c r="BB702" s="8"/>
      <c r="BC702" s="9"/>
      <c r="BD702" s="9"/>
      <c r="BE702" s="8"/>
      <c r="BF702" s="9"/>
      <c r="BG702" s="8"/>
      <c r="BH702" s="9"/>
      <c r="BI702" s="8"/>
      <c r="BJ702" s="9"/>
      <c r="BK702" s="8"/>
      <c r="BL702" s="8"/>
      <c r="BM702" s="8"/>
      <c r="BN702" s="9"/>
      <c r="BO702" s="8"/>
      <c r="BP702" s="8"/>
      <c r="BS702" s="17"/>
      <c r="BT702" s="17"/>
      <c r="BU702" s="17"/>
      <c r="BV702" s="17"/>
      <c r="BW702" s="17"/>
      <c r="BX702" s="17"/>
      <c r="BY702" s="17"/>
      <c r="BZ702" s="17"/>
      <c r="CB702" s="10"/>
      <c r="CC702" s="10"/>
      <c r="CD702" s="9"/>
      <c r="CE702" s="9"/>
      <c r="CF702" s="9"/>
      <c r="CG702" s="9"/>
      <c r="CH702" s="9"/>
      <c r="CI702" s="9"/>
      <c r="CK702" s="8"/>
      <c r="CL702" s="8"/>
      <c r="CM702" s="8"/>
      <c r="CN702" s="8"/>
      <c r="CO702" s="9"/>
      <c r="CP702" s="8"/>
      <c r="CQ702" s="8"/>
      <c r="CR702"/>
      <c r="CS702"/>
      <c r="CT702"/>
      <c r="CU702"/>
      <c r="CV702"/>
      <c r="CW702"/>
      <c r="CX702"/>
      <c r="CY702"/>
      <c r="CZ702"/>
      <c r="DA702"/>
      <c r="DB702"/>
      <c r="DC702"/>
      <c r="DD702"/>
      <c r="DE702"/>
      <c r="DF702"/>
      <c r="DG702"/>
      <c r="DH702"/>
      <c r="DI702"/>
      <c r="DJ702"/>
      <c r="DK702"/>
      <c r="DL702"/>
      <c r="DM702"/>
      <c r="DN702"/>
      <c r="DO702"/>
      <c r="DP702"/>
      <c r="DQ702"/>
      <c r="DR702"/>
      <c r="DS702"/>
      <c r="DT702"/>
      <c r="DU702"/>
      <c r="DV702"/>
      <c r="DW702"/>
    </row>
    <row r="703" spans="1:127" s="4" customFormat="1">
      <c r="A703" s="28"/>
      <c r="B703" s="23"/>
      <c r="C703" s="23"/>
      <c r="D703" s="23"/>
      <c r="E703" s="49"/>
      <c r="F703" s="217"/>
      <c r="G703" s="26"/>
      <c r="H703" s="24"/>
      <c r="I703" s="24"/>
      <c r="J703" s="24"/>
      <c r="K703" s="24"/>
      <c r="L703" s="24"/>
      <c r="M703" s="233"/>
      <c r="N703" s="24"/>
      <c r="O703" s="24"/>
      <c r="P703" s="24"/>
      <c r="Q703" s="19"/>
      <c r="R703" s="42"/>
      <c r="S703" s="45"/>
      <c r="T703" s="45"/>
      <c r="U703" s="47"/>
      <c r="V703" s="42"/>
      <c r="W703" s="42"/>
      <c r="X703" s="19"/>
      <c r="Y703" s="19"/>
      <c r="Z703" s="35"/>
      <c r="AA703" s="35"/>
      <c r="AB703" s="54"/>
      <c r="AC703" s="19"/>
      <c r="AD703" s="19"/>
      <c r="AE703" s="19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39"/>
      <c r="AU703" s="8"/>
      <c r="AV703" s="8"/>
      <c r="AW703" s="8"/>
      <c r="AX703" s="8"/>
      <c r="AY703" s="9"/>
      <c r="AZ703" s="9"/>
      <c r="BA703" s="8"/>
      <c r="BB703" s="8"/>
      <c r="BC703" s="9"/>
      <c r="BD703" s="9"/>
      <c r="BE703" s="8"/>
      <c r="BF703" s="9"/>
      <c r="BG703" s="8"/>
      <c r="BH703" s="9"/>
      <c r="BI703" s="8"/>
      <c r="BJ703" s="9"/>
      <c r="BK703" s="8"/>
      <c r="BL703" s="8"/>
      <c r="BM703" s="8"/>
      <c r="BN703" s="9"/>
      <c r="BO703" s="8"/>
      <c r="BP703" s="8"/>
      <c r="BS703" s="17"/>
      <c r="BT703" s="17"/>
      <c r="BU703" s="17"/>
      <c r="BV703" s="17"/>
      <c r="BW703" s="17"/>
      <c r="BX703" s="17"/>
      <c r="BY703" s="17"/>
      <c r="BZ703" s="17"/>
      <c r="CB703" s="10"/>
      <c r="CC703" s="10"/>
      <c r="CD703" s="9"/>
      <c r="CE703" s="9"/>
      <c r="CF703" s="9"/>
      <c r="CG703" s="9"/>
      <c r="CH703" s="9"/>
      <c r="CI703" s="9"/>
      <c r="CK703" s="8"/>
      <c r="CL703" s="8"/>
      <c r="CM703" s="8"/>
      <c r="CN703" s="8"/>
      <c r="CO703" s="9"/>
      <c r="CP703" s="8"/>
      <c r="CQ703" s="8"/>
      <c r="CR703"/>
      <c r="CS703"/>
      <c r="CT703"/>
      <c r="CU703"/>
      <c r="CV703"/>
      <c r="CW703"/>
      <c r="CX703"/>
      <c r="CY703"/>
      <c r="CZ703"/>
      <c r="DA703"/>
      <c r="DB703"/>
      <c r="DC703"/>
      <c r="DD703"/>
      <c r="DE703"/>
      <c r="DF703"/>
      <c r="DG703"/>
      <c r="DH703"/>
      <c r="DI703"/>
      <c r="DJ703"/>
      <c r="DK703"/>
      <c r="DL703"/>
      <c r="DM703"/>
      <c r="DN703"/>
      <c r="DO703"/>
      <c r="DP703"/>
      <c r="DQ703"/>
      <c r="DR703"/>
      <c r="DS703"/>
      <c r="DT703"/>
      <c r="DU703"/>
      <c r="DV703"/>
      <c r="DW703"/>
    </row>
    <row r="704" spans="1:127" s="4" customFormat="1">
      <c r="A704" s="28"/>
      <c r="B704" s="23"/>
      <c r="C704" s="23"/>
      <c r="D704" s="23"/>
      <c r="E704" s="49"/>
      <c r="F704" s="217"/>
      <c r="G704" s="26"/>
      <c r="H704" s="24"/>
      <c r="I704" s="24"/>
      <c r="J704" s="24"/>
      <c r="K704" s="24"/>
      <c r="L704" s="24"/>
      <c r="M704" s="233"/>
      <c r="N704" s="24"/>
      <c r="O704" s="24"/>
      <c r="P704" s="24"/>
      <c r="Q704" s="19"/>
      <c r="R704" s="42"/>
      <c r="S704" s="45"/>
      <c r="T704" s="45"/>
      <c r="U704" s="47"/>
      <c r="V704" s="42"/>
      <c r="W704" s="42"/>
      <c r="X704" s="19"/>
      <c r="Y704" s="19"/>
      <c r="Z704" s="35"/>
      <c r="AA704" s="35"/>
      <c r="AB704" s="54"/>
      <c r="AC704" s="19"/>
      <c r="AD704" s="19"/>
      <c r="AE704" s="19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39"/>
      <c r="AU704" s="8"/>
      <c r="AV704" s="8"/>
      <c r="AW704" s="8"/>
      <c r="AX704" s="8"/>
      <c r="AY704" s="9"/>
      <c r="AZ704" s="9"/>
      <c r="BA704" s="8"/>
      <c r="BB704" s="8"/>
      <c r="BC704" s="9"/>
      <c r="BD704" s="9"/>
      <c r="BE704" s="8"/>
      <c r="BF704" s="9"/>
      <c r="BG704" s="8"/>
      <c r="BH704" s="9"/>
      <c r="BI704" s="8"/>
      <c r="BJ704" s="9"/>
      <c r="BK704" s="8"/>
      <c r="BL704" s="8"/>
      <c r="BM704" s="8"/>
      <c r="BN704" s="9"/>
      <c r="BO704" s="8"/>
      <c r="BP704" s="8"/>
      <c r="BS704" s="17"/>
      <c r="BT704" s="17"/>
      <c r="BU704" s="17"/>
      <c r="BV704" s="17"/>
      <c r="BW704" s="17"/>
      <c r="BX704" s="17"/>
      <c r="BY704" s="17"/>
      <c r="BZ704" s="17"/>
      <c r="CB704" s="10"/>
      <c r="CC704" s="10"/>
      <c r="CD704" s="9"/>
      <c r="CE704" s="9"/>
      <c r="CF704" s="9"/>
      <c r="CG704" s="9"/>
      <c r="CH704" s="9"/>
      <c r="CI704" s="9"/>
      <c r="CK704" s="8"/>
      <c r="CL704" s="8"/>
      <c r="CM704" s="8"/>
      <c r="CN704" s="8"/>
      <c r="CO704" s="9"/>
      <c r="CP704" s="8"/>
      <c r="CQ704" s="8"/>
      <c r="CR704"/>
      <c r="CS704"/>
      <c r="CT704"/>
      <c r="CU704"/>
      <c r="CV704"/>
      <c r="CW704"/>
      <c r="CX704"/>
      <c r="CY704"/>
      <c r="CZ704"/>
      <c r="DA704"/>
      <c r="DB704"/>
      <c r="DC704"/>
      <c r="DD704"/>
      <c r="DE704"/>
      <c r="DF704"/>
      <c r="DG704"/>
      <c r="DH704"/>
      <c r="DI704"/>
      <c r="DJ704"/>
      <c r="DK704"/>
      <c r="DL704"/>
      <c r="DM704"/>
      <c r="DN704"/>
      <c r="DO704"/>
      <c r="DP704"/>
      <c r="DQ704"/>
      <c r="DR704"/>
      <c r="DS704"/>
      <c r="DT704"/>
      <c r="DU704"/>
      <c r="DV704"/>
      <c r="DW704"/>
    </row>
    <row r="705" spans="1:127" s="4" customFormat="1">
      <c r="A705" s="28"/>
      <c r="B705" s="23"/>
      <c r="C705" s="23"/>
      <c r="D705" s="23"/>
      <c r="E705" s="49"/>
      <c r="F705" s="217"/>
      <c r="G705" s="26"/>
      <c r="H705" s="24"/>
      <c r="I705" s="24"/>
      <c r="J705" s="24"/>
      <c r="K705" s="24"/>
      <c r="L705" s="24"/>
      <c r="M705" s="233"/>
      <c r="N705" s="24"/>
      <c r="O705" s="24"/>
      <c r="P705" s="24"/>
      <c r="Q705" s="19"/>
      <c r="R705" s="42"/>
      <c r="S705" s="45"/>
      <c r="T705" s="45"/>
      <c r="U705" s="47"/>
      <c r="V705" s="42"/>
      <c r="W705" s="42"/>
      <c r="X705" s="19"/>
      <c r="Y705" s="19"/>
      <c r="Z705" s="35"/>
      <c r="AA705" s="35"/>
      <c r="AB705" s="54"/>
      <c r="AC705" s="19"/>
      <c r="AD705" s="19"/>
      <c r="AE705" s="19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39"/>
      <c r="AU705" s="8"/>
      <c r="AV705" s="8"/>
      <c r="AW705" s="8"/>
      <c r="AX705" s="8"/>
      <c r="AY705" s="9"/>
      <c r="AZ705" s="9"/>
      <c r="BA705" s="8"/>
      <c r="BB705" s="8"/>
      <c r="BC705" s="9"/>
      <c r="BD705" s="9"/>
      <c r="BE705" s="8"/>
      <c r="BF705" s="9"/>
      <c r="BG705" s="8"/>
      <c r="BH705" s="9"/>
      <c r="BI705" s="8"/>
      <c r="BJ705" s="9"/>
      <c r="BK705" s="8"/>
      <c r="BL705" s="8"/>
      <c r="BM705" s="8"/>
      <c r="BN705" s="9"/>
      <c r="BO705" s="8"/>
      <c r="BP705" s="8"/>
      <c r="BS705" s="17"/>
      <c r="BT705" s="17"/>
      <c r="BU705" s="17"/>
      <c r="BV705" s="17"/>
      <c r="BW705" s="17"/>
      <c r="BX705" s="17"/>
      <c r="BY705" s="17"/>
      <c r="BZ705" s="17"/>
      <c r="CB705" s="10"/>
      <c r="CC705" s="10"/>
      <c r="CD705" s="9"/>
      <c r="CE705" s="9"/>
      <c r="CF705" s="9"/>
      <c r="CG705" s="9"/>
      <c r="CH705" s="9"/>
      <c r="CI705" s="9"/>
      <c r="CK705" s="8"/>
      <c r="CL705" s="8"/>
      <c r="CM705" s="8"/>
      <c r="CN705" s="8"/>
      <c r="CO705" s="9"/>
      <c r="CP705" s="8"/>
      <c r="CQ705" s="8"/>
      <c r="CR705"/>
      <c r="CS705"/>
      <c r="CT705"/>
      <c r="CU705"/>
      <c r="CV705"/>
      <c r="CW705"/>
      <c r="CX705"/>
      <c r="CY705"/>
      <c r="CZ705"/>
      <c r="DA705"/>
      <c r="DB705"/>
      <c r="DC705"/>
      <c r="DD705"/>
      <c r="DE705"/>
      <c r="DF705"/>
      <c r="DG705"/>
      <c r="DH705"/>
      <c r="DI705"/>
      <c r="DJ705"/>
      <c r="DK705"/>
      <c r="DL705"/>
      <c r="DM705"/>
      <c r="DN705"/>
      <c r="DO705"/>
      <c r="DP705"/>
      <c r="DQ705"/>
      <c r="DR705"/>
      <c r="DS705"/>
      <c r="DT705"/>
      <c r="DU705"/>
      <c r="DV705"/>
      <c r="DW705"/>
    </row>
    <row r="706" spans="1:127" s="4" customFormat="1">
      <c r="A706" s="28"/>
      <c r="B706" s="23"/>
      <c r="C706" s="23"/>
      <c r="D706" s="23"/>
      <c r="E706" s="49"/>
      <c r="F706" s="217"/>
      <c r="G706" s="26"/>
      <c r="H706" s="24"/>
      <c r="I706" s="24"/>
      <c r="J706" s="24"/>
      <c r="K706" s="24"/>
      <c r="L706" s="24"/>
      <c r="M706" s="233"/>
      <c r="N706" s="24"/>
      <c r="O706" s="24"/>
      <c r="P706" s="24"/>
      <c r="Q706" s="19"/>
      <c r="R706" s="42"/>
      <c r="S706" s="45"/>
      <c r="T706" s="45"/>
      <c r="U706" s="47"/>
      <c r="V706" s="42"/>
      <c r="W706" s="42"/>
      <c r="X706" s="19"/>
      <c r="Y706" s="19"/>
      <c r="Z706" s="35"/>
      <c r="AA706" s="35"/>
      <c r="AB706" s="54"/>
      <c r="AC706" s="19"/>
      <c r="AD706" s="19"/>
      <c r="AE706" s="19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39"/>
      <c r="AU706" s="8"/>
      <c r="AV706" s="8"/>
      <c r="AW706" s="8"/>
      <c r="AX706" s="8"/>
      <c r="AY706" s="9"/>
      <c r="AZ706" s="9"/>
      <c r="BA706" s="8"/>
      <c r="BB706" s="8"/>
      <c r="BC706" s="9"/>
      <c r="BD706" s="9"/>
      <c r="BE706" s="8"/>
      <c r="BF706" s="9"/>
      <c r="BG706" s="8"/>
      <c r="BH706" s="9"/>
      <c r="BI706" s="8"/>
      <c r="BJ706" s="9"/>
      <c r="BK706" s="8"/>
      <c r="BL706" s="8"/>
      <c r="BM706" s="8"/>
      <c r="BN706" s="9"/>
      <c r="BO706" s="8"/>
      <c r="BP706" s="8"/>
      <c r="BS706" s="17"/>
      <c r="BT706" s="17"/>
      <c r="BU706" s="17"/>
      <c r="BV706" s="17"/>
      <c r="BW706" s="17"/>
      <c r="BX706" s="17"/>
      <c r="BY706" s="17"/>
      <c r="BZ706" s="17"/>
      <c r="CB706" s="10"/>
      <c r="CC706" s="10"/>
      <c r="CD706" s="9"/>
      <c r="CE706" s="9"/>
      <c r="CF706" s="9"/>
      <c r="CG706" s="9"/>
      <c r="CH706" s="9"/>
      <c r="CI706" s="9"/>
      <c r="CK706" s="8"/>
      <c r="CL706" s="8"/>
      <c r="CM706" s="8"/>
      <c r="CN706" s="8"/>
      <c r="CO706" s="9"/>
      <c r="CP706" s="8"/>
      <c r="CQ706" s="8"/>
      <c r="CR706"/>
      <c r="CS706"/>
      <c r="CT706"/>
      <c r="CU706"/>
      <c r="CV706"/>
      <c r="CW706"/>
      <c r="CX706"/>
      <c r="CY706"/>
      <c r="CZ706"/>
      <c r="DA706"/>
      <c r="DB706"/>
      <c r="DC706"/>
      <c r="DD706"/>
      <c r="DE706"/>
      <c r="DF706"/>
      <c r="DG706"/>
      <c r="DH706"/>
      <c r="DI706"/>
      <c r="DJ706"/>
      <c r="DK706"/>
      <c r="DL706"/>
      <c r="DM706"/>
      <c r="DN706"/>
      <c r="DO706"/>
      <c r="DP706"/>
      <c r="DQ706"/>
      <c r="DR706"/>
      <c r="DS706"/>
      <c r="DT706"/>
      <c r="DU706"/>
      <c r="DV706"/>
      <c r="DW706"/>
    </row>
    <row r="707" spans="1:127" s="4" customFormat="1">
      <c r="A707" s="28"/>
      <c r="B707" s="23"/>
      <c r="C707" s="23"/>
      <c r="D707" s="23"/>
      <c r="E707" s="49"/>
      <c r="F707" s="217"/>
      <c r="G707" s="26"/>
      <c r="H707" s="24"/>
      <c r="I707" s="24"/>
      <c r="J707" s="24"/>
      <c r="K707" s="24"/>
      <c r="L707" s="24"/>
      <c r="M707" s="233"/>
      <c r="N707" s="24"/>
      <c r="O707" s="24"/>
      <c r="P707" s="24"/>
      <c r="Q707" s="19"/>
      <c r="R707" s="42"/>
      <c r="S707" s="45"/>
      <c r="T707" s="45"/>
      <c r="U707" s="47"/>
      <c r="V707" s="42"/>
      <c r="W707" s="42"/>
      <c r="X707" s="19"/>
      <c r="Y707" s="19"/>
      <c r="Z707" s="35"/>
      <c r="AA707" s="35"/>
      <c r="AB707" s="54"/>
      <c r="AC707" s="19"/>
      <c r="AD707" s="19"/>
      <c r="AE707" s="19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39"/>
      <c r="AU707" s="8"/>
      <c r="AV707" s="8"/>
      <c r="AW707" s="8"/>
      <c r="AX707" s="8"/>
      <c r="AY707" s="9"/>
      <c r="AZ707" s="9"/>
      <c r="BA707" s="8"/>
      <c r="BB707" s="8"/>
      <c r="BC707" s="9"/>
      <c r="BD707" s="9"/>
      <c r="BE707" s="8"/>
      <c r="BF707" s="9"/>
      <c r="BG707" s="8"/>
      <c r="BH707" s="9"/>
      <c r="BI707" s="8"/>
      <c r="BJ707" s="9"/>
      <c r="BK707" s="8"/>
      <c r="BL707" s="8"/>
      <c r="BM707" s="8"/>
      <c r="BN707" s="9"/>
      <c r="BO707" s="8"/>
      <c r="BP707" s="8"/>
      <c r="BS707" s="17"/>
      <c r="BT707" s="17"/>
      <c r="BU707" s="17"/>
      <c r="BV707" s="17"/>
      <c r="BW707" s="17"/>
      <c r="BX707" s="17"/>
      <c r="BY707" s="17"/>
      <c r="BZ707" s="17"/>
      <c r="CB707" s="10"/>
      <c r="CC707" s="10"/>
      <c r="CD707" s="9"/>
      <c r="CE707" s="9"/>
      <c r="CF707" s="9"/>
      <c r="CG707" s="9"/>
      <c r="CH707" s="9"/>
      <c r="CI707" s="9"/>
      <c r="CK707" s="8"/>
      <c r="CL707" s="8"/>
      <c r="CM707" s="8"/>
      <c r="CN707" s="8"/>
      <c r="CO707" s="9"/>
      <c r="CP707" s="8"/>
      <c r="CQ707" s="8"/>
      <c r="CR707"/>
      <c r="CS707"/>
      <c r="CT707"/>
      <c r="CU707"/>
      <c r="CV707"/>
      <c r="CW707"/>
      <c r="CX707"/>
      <c r="CY707"/>
      <c r="CZ707"/>
      <c r="DA707"/>
      <c r="DB707"/>
      <c r="DC707"/>
      <c r="DD707"/>
      <c r="DE707"/>
      <c r="DF707"/>
      <c r="DG707"/>
      <c r="DH707"/>
      <c r="DI707"/>
      <c r="DJ707"/>
      <c r="DK707"/>
      <c r="DL707"/>
      <c r="DM707"/>
      <c r="DN707"/>
      <c r="DO707"/>
      <c r="DP707"/>
      <c r="DQ707"/>
      <c r="DR707"/>
      <c r="DS707"/>
      <c r="DT707"/>
      <c r="DU707"/>
      <c r="DV707"/>
      <c r="DW707"/>
    </row>
    <row r="708" spans="1:127" s="4" customFormat="1">
      <c r="A708" s="28"/>
      <c r="B708" s="23"/>
      <c r="C708" s="23"/>
      <c r="D708" s="23"/>
      <c r="E708" s="49"/>
      <c r="F708" s="217"/>
      <c r="G708" s="26"/>
      <c r="H708" s="24"/>
      <c r="I708" s="24"/>
      <c r="J708" s="24"/>
      <c r="K708" s="24"/>
      <c r="L708" s="24"/>
      <c r="M708" s="233"/>
      <c r="N708" s="24"/>
      <c r="O708" s="24"/>
      <c r="P708" s="24"/>
      <c r="Q708" s="19"/>
      <c r="R708" s="42"/>
      <c r="S708" s="45"/>
      <c r="T708" s="45"/>
      <c r="U708" s="47"/>
      <c r="V708" s="42"/>
      <c r="W708" s="42"/>
      <c r="X708" s="19"/>
      <c r="Y708" s="19"/>
      <c r="Z708" s="35"/>
      <c r="AA708" s="35"/>
      <c r="AB708" s="54"/>
      <c r="AC708" s="19"/>
      <c r="AD708" s="19"/>
      <c r="AE708" s="19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39"/>
      <c r="AU708" s="8"/>
      <c r="AV708" s="8"/>
      <c r="AW708" s="8"/>
      <c r="AX708" s="8"/>
      <c r="AY708" s="9"/>
      <c r="AZ708" s="9"/>
      <c r="BA708" s="8"/>
      <c r="BB708" s="8"/>
      <c r="BC708" s="9"/>
      <c r="BD708" s="9"/>
      <c r="BE708" s="8"/>
      <c r="BF708" s="9"/>
      <c r="BG708" s="8"/>
      <c r="BH708" s="9"/>
      <c r="BI708" s="8"/>
      <c r="BJ708" s="9"/>
      <c r="BK708" s="8"/>
      <c r="BL708" s="8"/>
      <c r="BM708" s="8"/>
      <c r="BN708" s="9"/>
      <c r="BO708" s="8"/>
      <c r="BP708" s="8"/>
      <c r="BS708" s="17"/>
      <c r="BT708" s="17"/>
      <c r="BU708" s="17"/>
      <c r="BV708" s="17"/>
      <c r="BW708" s="17"/>
      <c r="BX708" s="17"/>
      <c r="BY708" s="17"/>
      <c r="BZ708" s="17"/>
      <c r="CB708" s="10"/>
      <c r="CC708" s="10"/>
      <c r="CD708" s="9"/>
      <c r="CE708" s="9"/>
      <c r="CF708" s="9"/>
      <c r="CG708" s="9"/>
      <c r="CH708" s="9"/>
      <c r="CI708" s="9"/>
      <c r="CK708" s="8"/>
      <c r="CL708" s="8"/>
      <c r="CM708" s="8"/>
      <c r="CN708" s="8"/>
      <c r="CO708" s="9"/>
      <c r="CP708" s="8"/>
      <c r="CQ708" s="8"/>
      <c r="CR708"/>
      <c r="CS708"/>
      <c r="CT708"/>
      <c r="CU708"/>
      <c r="CV708"/>
      <c r="CW708"/>
      <c r="CX708"/>
      <c r="CY708"/>
      <c r="CZ708"/>
      <c r="DA708"/>
      <c r="DB708"/>
      <c r="DC708"/>
      <c r="DD708"/>
      <c r="DE708"/>
      <c r="DF708"/>
      <c r="DG708"/>
      <c r="DH708"/>
      <c r="DI708"/>
      <c r="DJ708"/>
      <c r="DK708"/>
      <c r="DL708"/>
      <c r="DM708"/>
      <c r="DN708"/>
      <c r="DO708"/>
      <c r="DP708"/>
      <c r="DQ708"/>
      <c r="DR708"/>
      <c r="DS708"/>
      <c r="DT708"/>
      <c r="DU708"/>
      <c r="DV708"/>
      <c r="DW708"/>
    </row>
    <row r="709" spans="1:127" s="4" customFormat="1">
      <c r="A709" s="28"/>
      <c r="B709" s="23"/>
      <c r="C709" s="23"/>
      <c r="D709" s="23"/>
      <c r="E709" s="49"/>
      <c r="F709" s="217"/>
      <c r="G709" s="26"/>
      <c r="H709" s="24"/>
      <c r="I709" s="24"/>
      <c r="J709" s="24"/>
      <c r="K709" s="24"/>
      <c r="L709" s="24"/>
      <c r="M709" s="233"/>
      <c r="N709" s="24"/>
      <c r="O709" s="24"/>
      <c r="P709" s="24"/>
      <c r="Q709" s="19"/>
      <c r="R709" s="42"/>
      <c r="S709" s="45"/>
      <c r="T709" s="45"/>
      <c r="U709" s="47"/>
      <c r="V709" s="42"/>
      <c r="W709" s="42"/>
      <c r="X709" s="19"/>
      <c r="Y709" s="19"/>
      <c r="Z709" s="35"/>
      <c r="AA709" s="35"/>
      <c r="AB709" s="54"/>
      <c r="AC709" s="19"/>
      <c r="AD709" s="19"/>
      <c r="AE709" s="19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39"/>
      <c r="AU709" s="8"/>
      <c r="AV709" s="8"/>
      <c r="AW709" s="8"/>
      <c r="AX709" s="8"/>
      <c r="AY709" s="9"/>
      <c r="AZ709" s="9"/>
      <c r="BA709" s="8"/>
      <c r="BB709" s="8"/>
      <c r="BC709" s="9"/>
      <c r="BD709" s="9"/>
      <c r="BE709" s="8"/>
      <c r="BF709" s="9"/>
      <c r="BG709" s="8"/>
      <c r="BH709" s="9"/>
      <c r="BI709" s="8"/>
      <c r="BJ709" s="9"/>
      <c r="BK709" s="8"/>
      <c r="BL709" s="8"/>
      <c r="BM709" s="8"/>
      <c r="BN709" s="9"/>
      <c r="BO709" s="8"/>
      <c r="BP709" s="8"/>
      <c r="BS709" s="17"/>
      <c r="BT709" s="17"/>
      <c r="BU709" s="17"/>
      <c r="BV709" s="17"/>
      <c r="BW709" s="17"/>
      <c r="BX709" s="17"/>
      <c r="BY709" s="17"/>
      <c r="BZ709" s="17"/>
      <c r="CB709" s="10"/>
      <c r="CC709" s="10"/>
      <c r="CD709" s="9"/>
      <c r="CE709" s="9"/>
      <c r="CF709" s="9"/>
      <c r="CG709" s="9"/>
      <c r="CH709" s="9"/>
      <c r="CI709" s="9"/>
      <c r="CK709" s="8"/>
      <c r="CL709" s="8"/>
      <c r="CM709" s="8"/>
      <c r="CN709" s="8"/>
      <c r="CO709" s="9"/>
      <c r="CP709" s="8"/>
      <c r="CQ709" s="8"/>
      <c r="CR709"/>
      <c r="CS709"/>
      <c r="CT709"/>
      <c r="CU709"/>
      <c r="CV709"/>
      <c r="CW709"/>
      <c r="CX709"/>
      <c r="CY709"/>
      <c r="CZ709"/>
      <c r="DA709"/>
      <c r="DB709"/>
      <c r="DC709"/>
      <c r="DD709"/>
      <c r="DE709"/>
      <c r="DF709"/>
      <c r="DG709"/>
      <c r="DH709"/>
      <c r="DI709"/>
      <c r="DJ709"/>
      <c r="DK709"/>
      <c r="DL709"/>
      <c r="DM709"/>
      <c r="DN709"/>
      <c r="DO709"/>
      <c r="DP709"/>
      <c r="DQ709"/>
      <c r="DR709"/>
      <c r="DS709"/>
      <c r="DT709"/>
      <c r="DU709"/>
      <c r="DV709"/>
      <c r="DW709"/>
    </row>
    <row r="710" spans="1:127" s="4" customFormat="1">
      <c r="A710" s="28"/>
      <c r="B710" s="23"/>
      <c r="C710" s="23"/>
      <c r="D710" s="23"/>
      <c r="E710" s="49"/>
      <c r="F710" s="217"/>
      <c r="G710" s="26"/>
      <c r="H710" s="24"/>
      <c r="I710" s="24"/>
      <c r="J710" s="24"/>
      <c r="K710" s="24"/>
      <c r="L710" s="24"/>
      <c r="M710" s="233"/>
      <c r="N710" s="24"/>
      <c r="O710" s="24"/>
      <c r="P710" s="24"/>
      <c r="Q710" s="19"/>
      <c r="R710" s="42"/>
      <c r="S710" s="45"/>
      <c r="T710" s="45"/>
      <c r="U710" s="47"/>
      <c r="V710" s="42"/>
      <c r="W710" s="42"/>
      <c r="X710" s="19"/>
      <c r="Y710" s="19"/>
      <c r="Z710" s="35"/>
      <c r="AA710" s="35"/>
      <c r="AB710" s="54"/>
      <c r="AC710" s="19"/>
      <c r="AD710" s="19"/>
      <c r="AE710" s="19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39"/>
      <c r="AU710" s="8"/>
      <c r="AV710" s="8"/>
      <c r="AW710" s="8"/>
      <c r="AX710" s="8"/>
      <c r="AY710" s="9"/>
      <c r="AZ710" s="9"/>
      <c r="BA710" s="8"/>
      <c r="BB710" s="8"/>
      <c r="BC710" s="9"/>
      <c r="BD710" s="9"/>
      <c r="BE710" s="8"/>
      <c r="BF710" s="9"/>
      <c r="BG710" s="8"/>
      <c r="BH710" s="9"/>
      <c r="BI710" s="8"/>
      <c r="BJ710" s="9"/>
      <c r="BK710" s="8"/>
      <c r="BL710" s="8"/>
      <c r="BM710" s="8"/>
      <c r="BN710" s="9"/>
      <c r="BO710" s="8"/>
      <c r="BP710" s="8"/>
      <c r="BS710" s="17"/>
      <c r="BT710" s="17"/>
      <c r="BU710" s="17"/>
      <c r="BV710" s="17"/>
      <c r="BW710" s="17"/>
      <c r="BX710" s="17"/>
      <c r="BY710" s="17"/>
      <c r="BZ710" s="17"/>
      <c r="CB710" s="10"/>
      <c r="CC710" s="10"/>
      <c r="CD710" s="9"/>
      <c r="CE710" s="9"/>
      <c r="CF710" s="9"/>
      <c r="CG710" s="9"/>
      <c r="CH710" s="9"/>
      <c r="CI710" s="9"/>
      <c r="CK710" s="8"/>
      <c r="CL710" s="8"/>
      <c r="CM710" s="8"/>
      <c r="CN710" s="8"/>
      <c r="CO710" s="9"/>
      <c r="CP710" s="8"/>
      <c r="CQ710" s="8"/>
      <c r="CR710"/>
      <c r="CS710"/>
      <c r="CT710"/>
      <c r="CU710"/>
      <c r="CV710"/>
      <c r="CW710"/>
      <c r="CX710"/>
      <c r="CY710"/>
      <c r="CZ710"/>
      <c r="DA710"/>
      <c r="DB710"/>
      <c r="DC710"/>
      <c r="DD710"/>
      <c r="DE710"/>
      <c r="DF710"/>
      <c r="DG710"/>
      <c r="DH710"/>
      <c r="DI710"/>
      <c r="DJ710"/>
      <c r="DK710"/>
      <c r="DL710"/>
      <c r="DM710"/>
      <c r="DN710"/>
      <c r="DO710"/>
      <c r="DP710"/>
      <c r="DQ710"/>
      <c r="DR710"/>
      <c r="DS710"/>
      <c r="DT710"/>
      <c r="DU710"/>
      <c r="DV710"/>
      <c r="DW710"/>
    </row>
    <row r="711" spans="1:127" s="4" customFormat="1">
      <c r="A711" s="28"/>
      <c r="B711" s="23"/>
      <c r="C711" s="23"/>
      <c r="D711" s="23"/>
      <c r="E711" s="49"/>
      <c r="F711" s="217"/>
      <c r="G711" s="26"/>
      <c r="H711" s="24"/>
      <c r="I711" s="24"/>
      <c r="J711" s="24"/>
      <c r="K711" s="24"/>
      <c r="L711" s="24"/>
      <c r="M711" s="233"/>
      <c r="N711" s="24"/>
      <c r="O711" s="24"/>
      <c r="P711" s="24"/>
      <c r="Q711" s="19"/>
      <c r="R711" s="42"/>
      <c r="S711" s="45"/>
      <c r="T711" s="45"/>
      <c r="U711" s="47"/>
      <c r="V711" s="42"/>
      <c r="W711" s="42"/>
      <c r="X711" s="19"/>
      <c r="Y711" s="19"/>
      <c r="Z711" s="35"/>
      <c r="AA711" s="35"/>
      <c r="AB711" s="54"/>
      <c r="AC711" s="19"/>
      <c r="AD711" s="19"/>
      <c r="AE711" s="19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39"/>
      <c r="AU711" s="8"/>
      <c r="AV711" s="8"/>
      <c r="AW711" s="8"/>
      <c r="AX711" s="8"/>
      <c r="AY711" s="9"/>
      <c r="AZ711" s="9"/>
      <c r="BA711" s="8"/>
      <c r="BB711" s="8"/>
      <c r="BC711" s="9"/>
      <c r="BD711" s="9"/>
      <c r="BE711" s="8"/>
      <c r="BF711" s="9"/>
      <c r="BG711" s="8"/>
      <c r="BH711" s="9"/>
      <c r="BI711" s="8"/>
      <c r="BJ711" s="9"/>
      <c r="BK711" s="8"/>
      <c r="BL711" s="8"/>
      <c r="BM711" s="8"/>
      <c r="BN711" s="9"/>
      <c r="BO711" s="8"/>
      <c r="BP711" s="8"/>
      <c r="BS711" s="17"/>
      <c r="BT711" s="17"/>
      <c r="BU711" s="17"/>
      <c r="BV711" s="17"/>
      <c r="BW711" s="17"/>
      <c r="BX711" s="17"/>
      <c r="BY711" s="17"/>
      <c r="BZ711" s="17"/>
      <c r="CB711" s="10"/>
      <c r="CC711" s="10"/>
      <c r="CD711" s="9"/>
      <c r="CE711" s="9"/>
      <c r="CF711" s="9"/>
      <c r="CG711" s="9"/>
      <c r="CH711" s="9"/>
      <c r="CI711" s="9"/>
      <c r="CK711" s="8"/>
      <c r="CL711" s="8"/>
      <c r="CM711" s="8"/>
      <c r="CN711" s="8"/>
      <c r="CO711" s="9"/>
      <c r="CP711" s="8"/>
      <c r="CQ711" s="8"/>
      <c r="CR711"/>
      <c r="CS711"/>
      <c r="CT711"/>
      <c r="CU711"/>
      <c r="CV711"/>
      <c r="CW711"/>
      <c r="CX711"/>
      <c r="CY711"/>
      <c r="CZ711"/>
      <c r="DA711"/>
      <c r="DB711"/>
      <c r="DC711"/>
      <c r="DD711"/>
      <c r="DE711"/>
      <c r="DF711"/>
      <c r="DG711"/>
      <c r="DH711"/>
      <c r="DI711"/>
      <c r="DJ711"/>
      <c r="DK711"/>
      <c r="DL711"/>
      <c r="DM711"/>
      <c r="DN711"/>
      <c r="DO711"/>
      <c r="DP711"/>
      <c r="DQ711"/>
      <c r="DR711"/>
      <c r="DS711"/>
      <c r="DT711"/>
      <c r="DU711"/>
      <c r="DV711"/>
      <c r="DW711"/>
    </row>
    <row r="712" spans="1:127" s="4" customFormat="1">
      <c r="A712" s="28"/>
      <c r="B712" s="23"/>
      <c r="C712" s="23"/>
      <c r="D712" s="23"/>
      <c r="E712" s="49"/>
      <c r="F712" s="217"/>
      <c r="G712" s="26"/>
      <c r="H712" s="24"/>
      <c r="I712" s="24"/>
      <c r="J712" s="24"/>
      <c r="K712" s="24"/>
      <c r="L712" s="24"/>
      <c r="M712" s="233"/>
      <c r="N712" s="24"/>
      <c r="O712" s="24"/>
      <c r="P712" s="24"/>
      <c r="Q712" s="19"/>
      <c r="R712" s="42"/>
      <c r="S712" s="45"/>
      <c r="T712" s="45"/>
      <c r="U712" s="47"/>
      <c r="V712" s="42"/>
      <c r="W712" s="42"/>
      <c r="X712" s="19"/>
      <c r="Y712" s="19"/>
      <c r="Z712" s="35"/>
      <c r="AA712" s="35"/>
      <c r="AB712" s="54"/>
      <c r="AC712" s="19"/>
      <c r="AD712" s="19"/>
      <c r="AE712" s="19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39"/>
      <c r="AU712" s="8"/>
      <c r="AV712" s="8"/>
      <c r="AW712" s="8"/>
      <c r="AX712" s="8"/>
      <c r="AY712" s="9"/>
      <c r="AZ712" s="9"/>
      <c r="BA712" s="8"/>
      <c r="BB712" s="8"/>
      <c r="BC712" s="9"/>
      <c r="BD712" s="9"/>
      <c r="BE712" s="8"/>
      <c r="BF712" s="9"/>
      <c r="BG712" s="8"/>
      <c r="BH712" s="9"/>
      <c r="BI712" s="8"/>
      <c r="BJ712" s="9"/>
      <c r="BK712" s="8"/>
      <c r="BL712" s="8"/>
      <c r="BM712" s="8"/>
      <c r="BN712" s="9"/>
      <c r="BO712" s="8"/>
      <c r="BP712" s="8"/>
      <c r="BS712" s="17"/>
      <c r="BT712" s="17"/>
      <c r="BU712" s="17"/>
      <c r="BV712" s="17"/>
      <c r="BW712" s="17"/>
      <c r="BX712" s="17"/>
      <c r="BY712" s="17"/>
      <c r="BZ712" s="17"/>
      <c r="CB712" s="10"/>
      <c r="CC712" s="10"/>
      <c r="CD712" s="9"/>
      <c r="CE712" s="9"/>
      <c r="CF712" s="9"/>
      <c r="CG712" s="9"/>
      <c r="CH712" s="9"/>
      <c r="CI712" s="9"/>
      <c r="CK712" s="8"/>
      <c r="CL712" s="8"/>
      <c r="CM712" s="8"/>
      <c r="CN712" s="8"/>
      <c r="CO712" s="9"/>
      <c r="CP712" s="8"/>
      <c r="CQ712" s="8"/>
      <c r="CR712"/>
      <c r="CS712"/>
      <c r="CT712"/>
      <c r="CU712"/>
      <c r="CV712"/>
      <c r="CW712"/>
      <c r="CX712"/>
      <c r="CY712"/>
      <c r="CZ712"/>
      <c r="DA712"/>
      <c r="DB712"/>
      <c r="DC712"/>
      <c r="DD712"/>
      <c r="DE712"/>
      <c r="DF712"/>
      <c r="DG712"/>
      <c r="DH712"/>
      <c r="DI712"/>
      <c r="DJ712"/>
      <c r="DK712"/>
      <c r="DL712"/>
      <c r="DM712"/>
      <c r="DN712"/>
      <c r="DO712"/>
      <c r="DP712"/>
      <c r="DQ712"/>
      <c r="DR712"/>
      <c r="DS712"/>
      <c r="DT712"/>
      <c r="DU712"/>
      <c r="DV712"/>
      <c r="DW712"/>
    </row>
    <row r="713" spans="1:127" s="4" customFormat="1">
      <c r="A713" s="28"/>
      <c r="B713" s="23"/>
      <c r="C713" s="23"/>
      <c r="D713" s="23"/>
      <c r="E713" s="49"/>
      <c r="F713" s="217"/>
      <c r="G713" s="26"/>
      <c r="H713" s="24"/>
      <c r="I713" s="24"/>
      <c r="J713" s="24"/>
      <c r="K713" s="24"/>
      <c r="L713" s="24"/>
      <c r="M713" s="233"/>
      <c r="N713" s="24"/>
      <c r="O713" s="24"/>
      <c r="P713" s="24"/>
      <c r="Q713" s="19"/>
      <c r="R713" s="42"/>
      <c r="S713" s="45"/>
      <c r="T713" s="45"/>
      <c r="U713" s="47"/>
      <c r="V713" s="42"/>
      <c r="W713" s="42"/>
      <c r="X713" s="19"/>
      <c r="Y713" s="19"/>
      <c r="Z713" s="35"/>
      <c r="AA713" s="35"/>
      <c r="AB713" s="54"/>
      <c r="AC713" s="19"/>
      <c r="AD713" s="19"/>
      <c r="AE713" s="19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39"/>
      <c r="AU713" s="8"/>
      <c r="AV713" s="8"/>
      <c r="AW713" s="8"/>
      <c r="AX713" s="8"/>
      <c r="AY713" s="9"/>
      <c r="AZ713" s="9"/>
      <c r="BA713" s="8"/>
      <c r="BB713" s="8"/>
      <c r="BC713" s="9"/>
      <c r="BD713" s="9"/>
      <c r="BE713" s="8"/>
      <c r="BF713" s="9"/>
      <c r="BG713" s="8"/>
      <c r="BH713" s="9"/>
      <c r="BI713" s="8"/>
      <c r="BJ713" s="9"/>
      <c r="BK713" s="8"/>
      <c r="BL713" s="8"/>
      <c r="BM713" s="8"/>
      <c r="BN713" s="9"/>
      <c r="BO713" s="8"/>
      <c r="BP713" s="8"/>
      <c r="BS713" s="17"/>
      <c r="BT713" s="17"/>
      <c r="BU713" s="17"/>
      <c r="BV713" s="17"/>
      <c r="BW713" s="17"/>
      <c r="BX713" s="17"/>
      <c r="BY713" s="17"/>
      <c r="BZ713" s="17"/>
      <c r="CB713" s="10"/>
      <c r="CC713" s="10"/>
      <c r="CD713" s="9"/>
      <c r="CE713" s="9"/>
      <c r="CF713" s="9"/>
      <c r="CG713" s="9"/>
      <c r="CH713" s="9"/>
      <c r="CI713" s="9"/>
      <c r="CK713" s="8"/>
      <c r="CL713" s="8"/>
      <c r="CM713" s="8"/>
      <c r="CN713" s="8"/>
      <c r="CO713" s="9"/>
      <c r="CP713" s="8"/>
      <c r="CQ713" s="8"/>
      <c r="CR713"/>
      <c r="CS713"/>
      <c r="CT713"/>
      <c r="CU713"/>
      <c r="CV713"/>
      <c r="CW713"/>
      <c r="CX713"/>
      <c r="CY713"/>
      <c r="CZ713"/>
      <c r="DA713"/>
      <c r="DB713"/>
      <c r="DC713"/>
      <c r="DD713"/>
      <c r="DE713"/>
      <c r="DF713"/>
      <c r="DG713"/>
      <c r="DH713"/>
      <c r="DI713"/>
      <c r="DJ713"/>
      <c r="DK713"/>
      <c r="DL713"/>
      <c r="DM713"/>
      <c r="DN713"/>
      <c r="DO713"/>
      <c r="DP713"/>
      <c r="DQ713"/>
      <c r="DR713"/>
      <c r="DS713"/>
      <c r="DT713"/>
      <c r="DU713"/>
      <c r="DV713"/>
      <c r="DW713"/>
    </row>
    <row r="714" spans="1:127" s="4" customFormat="1">
      <c r="A714" s="28"/>
      <c r="B714" s="23"/>
      <c r="C714" s="23"/>
      <c r="D714" s="23"/>
      <c r="E714" s="49"/>
      <c r="F714" s="217"/>
      <c r="G714" s="26"/>
      <c r="H714" s="24"/>
      <c r="I714" s="24"/>
      <c r="J714" s="24"/>
      <c r="K714" s="24"/>
      <c r="L714" s="24"/>
      <c r="M714" s="233"/>
      <c r="N714" s="24"/>
      <c r="O714" s="24"/>
      <c r="P714" s="24"/>
      <c r="Q714" s="19"/>
      <c r="R714" s="42"/>
      <c r="S714" s="45"/>
      <c r="T714" s="45"/>
      <c r="U714" s="47"/>
      <c r="V714" s="42"/>
      <c r="W714" s="42"/>
      <c r="X714" s="19"/>
      <c r="Y714" s="19"/>
      <c r="Z714" s="35"/>
      <c r="AA714" s="35"/>
      <c r="AB714" s="54"/>
      <c r="AC714" s="19"/>
      <c r="AD714" s="19"/>
      <c r="AE714" s="19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39"/>
      <c r="AU714" s="8"/>
      <c r="AV714" s="8"/>
      <c r="AW714" s="8"/>
      <c r="AX714" s="8"/>
      <c r="AY714" s="9"/>
      <c r="AZ714" s="9"/>
      <c r="BA714" s="8"/>
      <c r="BB714" s="8"/>
      <c r="BC714" s="9"/>
      <c r="BD714" s="9"/>
      <c r="BE714" s="8"/>
      <c r="BF714" s="9"/>
      <c r="BG714" s="8"/>
      <c r="BH714" s="9"/>
      <c r="BI714" s="8"/>
      <c r="BJ714" s="9"/>
      <c r="BK714" s="8"/>
      <c r="BL714" s="8"/>
      <c r="BM714" s="8"/>
      <c r="BN714" s="9"/>
      <c r="BO714" s="8"/>
      <c r="BP714" s="8"/>
      <c r="BS714" s="17"/>
      <c r="BT714" s="17"/>
      <c r="BU714" s="17"/>
      <c r="BV714" s="17"/>
      <c r="BW714" s="17"/>
      <c r="BX714" s="17"/>
      <c r="BY714" s="17"/>
      <c r="BZ714" s="17"/>
      <c r="CB714" s="10"/>
      <c r="CC714" s="10"/>
      <c r="CD714" s="9"/>
      <c r="CE714" s="9"/>
      <c r="CF714" s="9"/>
      <c r="CG714" s="9"/>
      <c r="CH714" s="9"/>
      <c r="CI714" s="9"/>
      <c r="CK714" s="8"/>
      <c r="CL714" s="8"/>
      <c r="CM714" s="8"/>
      <c r="CN714" s="8"/>
      <c r="CO714" s="9"/>
      <c r="CP714" s="8"/>
      <c r="CQ714" s="8"/>
      <c r="CR714"/>
      <c r="CS714"/>
      <c r="CT714"/>
      <c r="CU714"/>
      <c r="CV714"/>
      <c r="CW714"/>
      <c r="CX714"/>
      <c r="CY714"/>
      <c r="CZ714"/>
      <c r="DA714"/>
      <c r="DB714"/>
      <c r="DC714"/>
      <c r="DD714"/>
      <c r="DE714"/>
      <c r="DF714"/>
      <c r="DG714"/>
      <c r="DH714"/>
      <c r="DI714"/>
      <c r="DJ714"/>
      <c r="DK714"/>
      <c r="DL714"/>
      <c r="DM714"/>
      <c r="DN714"/>
      <c r="DO714"/>
      <c r="DP714"/>
      <c r="DQ714"/>
      <c r="DR714"/>
      <c r="DS714"/>
      <c r="DT714"/>
      <c r="DU714"/>
      <c r="DV714"/>
      <c r="DW714"/>
    </row>
    <row r="715" spans="1:127" s="4" customFormat="1">
      <c r="A715" s="28"/>
      <c r="B715" s="23"/>
      <c r="C715" s="23"/>
      <c r="D715" s="23"/>
      <c r="E715" s="49"/>
      <c r="F715" s="217"/>
      <c r="G715" s="26"/>
      <c r="H715" s="24"/>
      <c r="I715" s="24"/>
      <c r="J715" s="24"/>
      <c r="K715" s="24"/>
      <c r="L715" s="24"/>
      <c r="M715" s="233"/>
      <c r="N715" s="24"/>
      <c r="O715" s="24"/>
      <c r="P715" s="24"/>
      <c r="Q715" s="19"/>
      <c r="R715" s="42"/>
      <c r="S715" s="45"/>
      <c r="T715" s="45"/>
      <c r="U715" s="47"/>
      <c r="V715" s="42"/>
      <c r="W715" s="42"/>
      <c r="X715" s="19"/>
      <c r="Y715" s="19"/>
      <c r="Z715" s="35"/>
      <c r="AA715" s="35"/>
      <c r="AB715" s="54"/>
      <c r="AC715" s="19"/>
      <c r="AD715" s="19"/>
      <c r="AE715" s="19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39"/>
      <c r="AU715" s="8"/>
      <c r="AV715" s="8"/>
      <c r="AW715" s="8"/>
      <c r="AX715" s="8"/>
      <c r="AY715" s="9"/>
      <c r="AZ715" s="9"/>
      <c r="BA715" s="8"/>
      <c r="BB715" s="8"/>
      <c r="BC715" s="9"/>
      <c r="BD715" s="9"/>
      <c r="BE715" s="8"/>
      <c r="BF715" s="9"/>
      <c r="BG715" s="8"/>
      <c r="BH715" s="9"/>
      <c r="BI715" s="8"/>
      <c r="BJ715" s="9"/>
      <c r="BK715" s="8"/>
      <c r="BL715" s="8"/>
      <c r="BM715" s="8"/>
      <c r="BN715" s="9"/>
      <c r="BO715" s="8"/>
      <c r="BP715" s="8"/>
      <c r="BS715" s="17"/>
      <c r="BT715" s="17"/>
      <c r="BU715" s="17"/>
      <c r="BV715" s="17"/>
      <c r="BW715" s="17"/>
      <c r="BX715" s="17"/>
      <c r="BY715" s="17"/>
      <c r="BZ715" s="17"/>
      <c r="CB715" s="10"/>
      <c r="CC715" s="10"/>
      <c r="CD715" s="9"/>
      <c r="CE715" s="9"/>
      <c r="CF715" s="9"/>
      <c r="CG715" s="9"/>
      <c r="CH715" s="9"/>
      <c r="CI715" s="9"/>
      <c r="CK715" s="8"/>
      <c r="CL715" s="8"/>
      <c r="CM715" s="8"/>
      <c r="CN715" s="8"/>
      <c r="CO715" s="9"/>
      <c r="CP715" s="8"/>
      <c r="CQ715" s="8"/>
      <c r="CR715"/>
      <c r="CS715"/>
      <c r="CT715"/>
      <c r="CU715"/>
      <c r="CV715"/>
      <c r="CW715"/>
      <c r="CX715"/>
      <c r="CY715"/>
      <c r="CZ715"/>
      <c r="DA715"/>
      <c r="DB715"/>
      <c r="DC715"/>
      <c r="DD715"/>
      <c r="DE715"/>
      <c r="DF715"/>
      <c r="DG715"/>
      <c r="DH715"/>
      <c r="DI715"/>
      <c r="DJ715"/>
      <c r="DK715"/>
      <c r="DL715"/>
      <c r="DM715"/>
      <c r="DN715"/>
      <c r="DO715"/>
      <c r="DP715"/>
      <c r="DQ715"/>
      <c r="DR715"/>
      <c r="DS715"/>
      <c r="DT715"/>
      <c r="DU715"/>
      <c r="DV715"/>
      <c r="DW715"/>
    </row>
    <row r="716" spans="1:127" s="4" customFormat="1">
      <c r="A716" s="28"/>
      <c r="B716" s="23"/>
      <c r="C716" s="23"/>
      <c r="D716" s="23"/>
      <c r="E716" s="49"/>
      <c r="F716" s="217"/>
      <c r="G716" s="26"/>
      <c r="H716" s="24"/>
      <c r="I716" s="24"/>
      <c r="J716" s="24"/>
      <c r="K716" s="24"/>
      <c r="L716" s="24"/>
      <c r="M716" s="233"/>
      <c r="N716" s="24"/>
      <c r="O716" s="24"/>
      <c r="P716" s="24"/>
      <c r="Q716" s="19"/>
      <c r="R716" s="42"/>
      <c r="S716" s="45"/>
      <c r="T716" s="45"/>
      <c r="U716" s="47"/>
      <c r="V716" s="42"/>
      <c r="W716" s="42"/>
      <c r="X716" s="19"/>
      <c r="Y716" s="19"/>
      <c r="Z716" s="35"/>
      <c r="AA716" s="35"/>
      <c r="AB716" s="54"/>
      <c r="AC716" s="19"/>
      <c r="AD716" s="19"/>
      <c r="AE716" s="19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39"/>
      <c r="AU716" s="8"/>
      <c r="AV716" s="8"/>
      <c r="AW716" s="8"/>
      <c r="AX716" s="8"/>
      <c r="AY716" s="9"/>
      <c r="AZ716" s="9"/>
      <c r="BA716" s="8"/>
      <c r="BB716" s="8"/>
      <c r="BC716" s="9"/>
      <c r="BD716" s="9"/>
      <c r="BE716" s="8"/>
      <c r="BF716" s="9"/>
      <c r="BG716" s="8"/>
      <c r="BH716" s="9"/>
      <c r="BI716" s="8"/>
      <c r="BJ716" s="9"/>
      <c r="BK716" s="8"/>
      <c r="BL716" s="8"/>
      <c r="BM716" s="8"/>
      <c r="BN716" s="9"/>
      <c r="BO716" s="8"/>
      <c r="BP716" s="8"/>
      <c r="BS716" s="17"/>
      <c r="BT716" s="17"/>
      <c r="BU716" s="17"/>
      <c r="BV716" s="17"/>
      <c r="BW716" s="17"/>
      <c r="BX716" s="17"/>
      <c r="BY716" s="17"/>
      <c r="BZ716" s="17"/>
      <c r="CB716" s="10"/>
      <c r="CC716" s="10"/>
      <c r="CD716" s="9"/>
      <c r="CE716" s="9"/>
      <c r="CF716" s="9"/>
      <c r="CG716" s="9"/>
      <c r="CH716" s="9"/>
      <c r="CI716" s="9"/>
      <c r="CK716" s="8"/>
      <c r="CL716" s="8"/>
      <c r="CM716" s="8"/>
      <c r="CN716" s="8"/>
      <c r="CO716" s="9"/>
      <c r="CP716" s="8"/>
      <c r="CQ716" s="8"/>
      <c r="CR716"/>
      <c r="CS716"/>
      <c r="CT716"/>
      <c r="CU716"/>
      <c r="CV716"/>
      <c r="CW716"/>
      <c r="CX716"/>
      <c r="CY716"/>
      <c r="CZ716"/>
      <c r="DA716"/>
      <c r="DB716"/>
      <c r="DC716"/>
      <c r="DD716"/>
      <c r="DE716"/>
      <c r="DF716"/>
      <c r="DG716"/>
      <c r="DH716"/>
      <c r="DI716"/>
      <c r="DJ716"/>
      <c r="DK716"/>
      <c r="DL716"/>
      <c r="DM716"/>
      <c r="DN716"/>
      <c r="DO716"/>
      <c r="DP716"/>
      <c r="DQ716"/>
      <c r="DR716"/>
      <c r="DS716"/>
      <c r="DT716"/>
      <c r="DU716"/>
      <c r="DV716"/>
      <c r="DW716"/>
    </row>
    <row r="717" spans="1:127" s="4" customFormat="1">
      <c r="A717" s="28"/>
      <c r="B717" s="23"/>
      <c r="C717" s="23"/>
      <c r="D717" s="23"/>
      <c r="E717" s="49"/>
      <c r="F717" s="217"/>
      <c r="G717" s="26"/>
      <c r="H717" s="24"/>
      <c r="I717" s="24"/>
      <c r="J717" s="24"/>
      <c r="K717" s="24"/>
      <c r="L717" s="24"/>
      <c r="M717" s="233"/>
      <c r="N717" s="24"/>
      <c r="O717" s="24"/>
      <c r="P717" s="24"/>
      <c r="Q717" s="19"/>
      <c r="R717" s="42"/>
      <c r="S717" s="45"/>
      <c r="T717" s="45"/>
      <c r="U717" s="47"/>
      <c r="V717" s="42"/>
      <c r="W717" s="42"/>
      <c r="X717" s="19"/>
      <c r="Y717" s="19"/>
      <c r="Z717" s="35"/>
      <c r="AA717" s="35"/>
      <c r="AB717" s="54"/>
      <c r="AC717" s="19"/>
      <c r="AD717" s="19"/>
      <c r="AE717" s="19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39"/>
      <c r="AU717" s="8"/>
      <c r="AV717" s="8"/>
      <c r="AW717" s="8"/>
      <c r="AX717" s="8"/>
      <c r="AY717" s="9"/>
      <c r="AZ717" s="9"/>
      <c r="BA717" s="8"/>
      <c r="BB717" s="8"/>
      <c r="BC717" s="9"/>
      <c r="BD717" s="9"/>
      <c r="BE717" s="8"/>
      <c r="BF717" s="9"/>
      <c r="BG717" s="8"/>
      <c r="BH717" s="9"/>
      <c r="BI717" s="8"/>
      <c r="BJ717" s="9"/>
      <c r="BK717" s="8"/>
      <c r="BL717" s="8"/>
      <c r="BM717" s="8"/>
      <c r="BN717" s="9"/>
      <c r="BO717" s="8"/>
      <c r="BP717" s="8"/>
      <c r="BS717" s="17"/>
      <c r="BT717" s="17"/>
      <c r="BU717" s="17"/>
      <c r="BV717" s="17"/>
      <c r="BW717" s="17"/>
      <c r="BX717" s="17"/>
      <c r="BY717" s="17"/>
      <c r="BZ717" s="17"/>
      <c r="CB717" s="10"/>
      <c r="CC717" s="10"/>
      <c r="CD717" s="9"/>
      <c r="CE717" s="9"/>
      <c r="CF717" s="9"/>
      <c r="CG717" s="9"/>
      <c r="CH717" s="9"/>
      <c r="CI717" s="9"/>
      <c r="CK717" s="8"/>
      <c r="CL717" s="8"/>
      <c r="CM717" s="8"/>
      <c r="CN717" s="8"/>
      <c r="CO717" s="9"/>
      <c r="CP717" s="8"/>
      <c r="CQ717" s="8"/>
      <c r="CR717"/>
      <c r="CS717"/>
      <c r="CT717"/>
      <c r="CU717"/>
      <c r="CV717"/>
      <c r="CW717"/>
      <c r="CX717"/>
      <c r="CY717"/>
      <c r="CZ717"/>
      <c r="DA717"/>
      <c r="DB717"/>
      <c r="DC717"/>
      <c r="DD717"/>
      <c r="DE717"/>
      <c r="DF717"/>
      <c r="DG717"/>
      <c r="DH717"/>
      <c r="DI717"/>
      <c r="DJ717"/>
      <c r="DK717"/>
      <c r="DL717"/>
      <c r="DM717"/>
      <c r="DN717"/>
      <c r="DO717"/>
      <c r="DP717"/>
      <c r="DQ717"/>
      <c r="DR717"/>
      <c r="DS717"/>
      <c r="DT717"/>
      <c r="DU717"/>
      <c r="DV717"/>
      <c r="DW717"/>
    </row>
    <row r="718" spans="1:127" s="4" customFormat="1">
      <c r="A718" s="28"/>
      <c r="B718" s="23"/>
      <c r="C718" s="23"/>
      <c r="D718" s="23"/>
      <c r="E718" s="49"/>
      <c r="F718" s="217"/>
      <c r="G718" s="26"/>
      <c r="H718" s="24"/>
      <c r="I718" s="24"/>
      <c r="J718" s="24"/>
      <c r="K718" s="24"/>
      <c r="L718" s="24"/>
      <c r="M718" s="233"/>
      <c r="N718" s="24"/>
      <c r="O718" s="24"/>
      <c r="P718" s="24"/>
      <c r="Q718" s="19"/>
      <c r="R718" s="42"/>
      <c r="S718" s="45"/>
      <c r="T718" s="45"/>
      <c r="U718" s="47"/>
      <c r="V718" s="42"/>
      <c r="W718" s="42"/>
      <c r="X718" s="19"/>
      <c r="Y718" s="19"/>
      <c r="Z718" s="35"/>
      <c r="AA718" s="35"/>
      <c r="AB718" s="54"/>
      <c r="AC718" s="19"/>
      <c r="AD718" s="19"/>
      <c r="AE718" s="19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39"/>
      <c r="AU718" s="8"/>
      <c r="AV718" s="8"/>
      <c r="AW718" s="8"/>
      <c r="AX718" s="8"/>
      <c r="AY718" s="9"/>
      <c r="AZ718" s="9"/>
      <c r="BA718" s="8"/>
      <c r="BB718" s="8"/>
      <c r="BC718" s="9"/>
      <c r="BD718" s="9"/>
      <c r="BE718" s="8"/>
      <c r="BF718" s="9"/>
      <c r="BG718" s="8"/>
      <c r="BH718" s="9"/>
      <c r="BI718" s="8"/>
      <c r="BJ718" s="9"/>
      <c r="BK718" s="8"/>
      <c r="BL718" s="8"/>
      <c r="BM718" s="8"/>
      <c r="BN718" s="9"/>
      <c r="BO718" s="8"/>
      <c r="BP718" s="8"/>
      <c r="BS718" s="17"/>
      <c r="BT718" s="17"/>
      <c r="BU718" s="17"/>
      <c r="BV718" s="17"/>
      <c r="BW718" s="17"/>
      <c r="BX718" s="17"/>
      <c r="BY718" s="17"/>
      <c r="BZ718" s="17"/>
      <c r="CB718" s="10"/>
      <c r="CC718" s="10"/>
      <c r="CD718" s="9"/>
      <c r="CE718" s="9"/>
      <c r="CF718" s="9"/>
      <c r="CG718" s="9"/>
      <c r="CH718" s="9"/>
      <c r="CI718" s="9"/>
      <c r="CK718" s="8"/>
      <c r="CL718" s="8"/>
      <c r="CM718" s="8"/>
      <c r="CN718" s="8"/>
      <c r="CO718" s="9"/>
      <c r="CP718" s="8"/>
      <c r="CQ718" s="8"/>
      <c r="CR718"/>
      <c r="CS718"/>
      <c r="CT718"/>
      <c r="CU718"/>
      <c r="CV718"/>
      <c r="CW718"/>
      <c r="CX718"/>
      <c r="CY718"/>
      <c r="CZ718"/>
      <c r="DA718"/>
      <c r="DB718"/>
      <c r="DC718"/>
      <c r="DD718"/>
      <c r="DE718"/>
      <c r="DF718"/>
      <c r="DG718"/>
      <c r="DH718"/>
      <c r="DI718"/>
      <c r="DJ718"/>
      <c r="DK718"/>
      <c r="DL718"/>
      <c r="DM718"/>
      <c r="DN718"/>
      <c r="DO718"/>
      <c r="DP718"/>
      <c r="DQ718"/>
      <c r="DR718"/>
      <c r="DS718"/>
      <c r="DT718"/>
      <c r="DU718"/>
      <c r="DV718"/>
      <c r="DW718"/>
    </row>
    <row r="719" spans="1:127" s="4" customFormat="1">
      <c r="A719" s="28"/>
      <c r="B719" s="23"/>
      <c r="C719" s="23"/>
      <c r="D719" s="23"/>
      <c r="E719" s="49"/>
      <c r="F719" s="217"/>
      <c r="G719" s="26"/>
      <c r="H719" s="24"/>
      <c r="I719" s="24"/>
      <c r="J719" s="24"/>
      <c r="K719" s="24"/>
      <c r="L719" s="24"/>
      <c r="M719" s="233"/>
      <c r="N719" s="24"/>
      <c r="O719" s="24"/>
      <c r="P719" s="24"/>
      <c r="Q719" s="19"/>
      <c r="R719" s="42"/>
      <c r="S719" s="45"/>
      <c r="T719" s="45"/>
      <c r="U719" s="47"/>
      <c r="V719" s="42"/>
      <c r="W719" s="42"/>
      <c r="X719" s="19"/>
      <c r="Y719" s="19"/>
      <c r="Z719" s="35"/>
      <c r="AA719" s="35"/>
      <c r="AB719" s="54"/>
      <c r="AC719" s="19"/>
      <c r="AD719" s="19"/>
      <c r="AE719" s="19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39"/>
      <c r="AU719" s="8"/>
      <c r="AV719" s="8"/>
      <c r="AW719" s="8"/>
      <c r="AX719" s="8"/>
      <c r="AY719" s="9"/>
      <c r="AZ719" s="9"/>
      <c r="BA719" s="8"/>
      <c r="BB719" s="8"/>
      <c r="BC719" s="9"/>
      <c r="BD719" s="9"/>
      <c r="BE719" s="8"/>
      <c r="BF719" s="9"/>
      <c r="BG719" s="8"/>
      <c r="BH719" s="9"/>
      <c r="BI719" s="8"/>
      <c r="BJ719" s="9"/>
      <c r="BK719" s="8"/>
      <c r="BL719" s="8"/>
      <c r="BM719" s="8"/>
      <c r="BN719" s="9"/>
      <c r="BO719" s="8"/>
      <c r="BP719" s="8"/>
      <c r="BS719" s="17"/>
      <c r="BT719" s="17"/>
      <c r="BU719" s="17"/>
      <c r="BV719" s="17"/>
      <c r="BW719" s="17"/>
      <c r="BX719" s="17"/>
      <c r="BY719" s="17"/>
      <c r="BZ719" s="17"/>
      <c r="CB719" s="10"/>
      <c r="CC719" s="10"/>
      <c r="CD719" s="9"/>
      <c r="CE719" s="9"/>
      <c r="CF719" s="9"/>
      <c r="CG719" s="9"/>
      <c r="CH719" s="9"/>
      <c r="CI719" s="9"/>
      <c r="CK719" s="8"/>
      <c r="CL719" s="8"/>
      <c r="CM719" s="8"/>
      <c r="CN719" s="8"/>
      <c r="CO719" s="9"/>
      <c r="CP719" s="8"/>
      <c r="CQ719" s="8"/>
      <c r="CR719"/>
      <c r="CS719"/>
      <c r="CT719"/>
      <c r="CU719"/>
      <c r="CV719"/>
      <c r="CW719"/>
      <c r="CX719"/>
      <c r="CY719"/>
      <c r="CZ719"/>
      <c r="DA719"/>
      <c r="DB719"/>
      <c r="DC719"/>
      <c r="DD719"/>
      <c r="DE719"/>
      <c r="DF719"/>
      <c r="DG719"/>
      <c r="DH719"/>
      <c r="DI719"/>
      <c r="DJ719"/>
      <c r="DK719"/>
      <c r="DL719"/>
      <c r="DM719"/>
      <c r="DN719"/>
      <c r="DO719"/>
      <c r="DP719"/>
      <c r="DQ719"/>
      <c r="DR719"/>
      <c r="DS719"/>
      <c r="DT719"/>
      <c r="DU719"/>
      <c r="DV719"/>
      <c r="DW719"/>
    </row>
    <row r="720" spans="1:127" s="4" customFormat="1">
      <c r="A720" s="28"/>
      <c r="B720" s="23"/>
      <c r="C720" s="23"/>
      <c r="D720" s="23"/>
      <c r="E720" s="49"/>
      <c r="F720" s="217"/>
      <c r="G720" s="26"/>
      <c r="H720" s="24"/>
      <c r="I720" s="24"/>
      <c r="J720" s="24"/>
      <c r="K720" s="24"/>
      <c r="L720" s="24"/>
      <c r="M720" s="233"/>
      <c r="N720" s="24"/>
      <c r="O720" s="24"/>
      <c r="P720" s="24"/>
      <c r="Q720" s="19"/>
      <c r="R720" s="42"/>
      <c r="S720" s="45"/>
      <c r="T720" s="45"/>
      <c r="U720" s="47"/>
      <c r="V720" s="42"/>
      <c r="W720" s="42"/>
      <c r="X720" s="19"/>
      <c r="Y720" s="19"/>
      <c r="Z720" s="35"/>
      <c r="AA720" s="35"/>
      <c r="AB720" s="54"/>
      <c r="AC720" s="19"/>
      <c r="AD720" s="19"/>
      <c r="AE720" s="19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39"/>
      <c r="AU720" s="8"/>
      <c r="AV720" s="8"/>
      <c r="AW720" s="8"/>
      <c r="AX720" s="8"/>
      <c r="AY720" s="9"/>
      <c r="AZ720" s="9"/>
      <c r="BA720" s="8"/>
      <c r="BB720" s="8"/>
      <c r="BC720" s="9"/>
      <c r="BD720" s="9"/>
      <c r="BE720" s="8"/>
      <c r="BF720" s="9"/>
      <c r="BG720" s="8"/>
      <c r="BH720" s="9"/>
      <c r="BI720" s="8"/>
      <c r="BJ720" s="9"/>
      <c r="BK720" s="8"/>
      <c r="BL720" s="8"/>
      <c r="BM720" s="8"/>
      <c r="BN720" s="9"/>
      <c r="BO720" s="8"/>
      <c r="BP720" s="8"/>
      <c r="BS720" s="17"/>
      <c r="BT720" s="17"/>
      <c r="BU720" s="17"/>
      <c r="BV720" s="17"/>
      <c r="BW720" s="17"/>
      <c r="BX720" s="17"/>
      <c r="BY720" s="17"/>
      <c r="BZ720" s="17"/>
      <c r="CB720" s="10"/>
      <c r="CC720" s="10"/>
      <c r="CD720" s="9"/>
      <c r="CE720" s="9"/>
      <c r="CF720" s="9"/>
      <c r="CG720" s="9"/>
      <c r="CH720" s="9"/>
      <c r="CI720" s="9"/>
      <c r="CK720" s="8"/>
      <c r="CL720" s="8"/>
      <c r="CM720" s="8"/>
      <c r="CN720" s="8"/>
      <c r="CO720" s="9"/>
      <c r="CP720" s="8"/>
      <c r="CQ720" s="8"/>
      <c r="CR720"/>
      <c r="CS720"/>
      <c r="CT720"/>
      <c r="CU720"/>
      <c r="CV720"/>
      <c r="CW720"/>
      <c r="CX720"/>
      <c r="CY720"/>
      <c r="CZ720"/>
      <c r="DA720"/>
      <c r="DB720"/>
      <c r="DC720"/>
      <c r="DD720"/>
      <c r="DE720"/>
      <c r="DF720"/>
      <c r="DG720"/>
      <c r="DH720"/>
      <c r="DI720"/>
      <c r="DJ720"/>
      <c r="DK720"/>
      <c r="DL720"/>
      <c r="DM720"/>
      <c r="DN720"/>
      <c r="DO720"/>
      <c r="DP720"/>
      <c r="DQ720"/>
      <c r="DR720"/>
      <c r="DS720"/>
      <c r="DT720"/>
      <c r="DU720"/>
      <c r="DV720"/>
      <c r="DW720"/>
    </row>
    <row r="721" spans="1:127" s="4" customFormat="1">
      <c r="A721" s="28"/>
      <c r="B721" s="23"/>
      <c r="C721" s="23"/>
      <c r="D721" s="23"/>
      <c r="E721" s="49"/>
      <c r="F721" s="217"/>
      <c r="G721" s="26"/>
      <c r="H721" s="24"/>
      <c r="I721" s="24"/>
      <c r="J721" s="24"/>
      <c r="K721" s="24"/>
      <c r="L721" s="24"/>
      <c r="M721" s="233"/>
      <c r="N721" s="24"/>
      <c r="O721" s="24"/>
      <c r="P721" s="24"/>
      <c r="Q721" s="19"/>
      <c r="R721" s="42"/>
      <c r="S721" s="45"/>
      <c r="T721" s="45"/>
      <c r="U721" s="47"/>
      <c r="V721" s="42"/>
      <c r="W721" s="42"/>
      <c r="X721" s="19"/>
      <c r="Y721" s="19"/>
      <c r="Z721" s="35"/>
      <c r="AA721" s="35"/>
      <c r="AB721" s="54"/>
      <c r="AC721" s="19"/>
      <c r="AD721" s="19"/>
      <c r="AE721" s="19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39"/>
      <c r="AU721" s="8"/>
      <c r="AV721" s="8"/>
      <c r="AW721" s="8"/>
      <c r="AX721" s="8"/>
      <c r="AY721" s="9"/>
      <c r="AZ721" s="9"/>
      <c r="BA721" s="8"/>
      <c r="BB721" s="8"/>
      <c r="BC721" s="9"/>
      <c r="BD721" s="9"/>
      <c r="BE721" s="8"/>
      <c r="BF721" s="9"/>
      <c r="BG721" s="8"/>
      <c r="BH721" s="9"/>
      <c r="BI721" s="8"/>
      <c r="BJ721" s="9"/>
      <c r="BK721" s="8"/>
      <c r="BL721" s="8"/>
      <c r="BM721" s="8"/>
      <c r="BN721" s="9"/>
      <c r="BO721" s="8"/>
      <c r="BP721" s="8"/>
      <c r="BS721" s="17"/>
      <c r="BT721" s="17"/>
      <c r="BU721" s="17"/>
      <c r="BV721" s="17"/>
      <c r="BW721" s="17"/>
      <c r="BX721" s="17"/>
      <c r="BY721" s="17"/>
      <c r="BZ721" s="17"/>
      <c r="CB721" s="10"/>
      <c r="CC721" s="10"/>
      <c r="CD721" s="9"/>
      <c r="CE721" s="9"/>
      <c r="CF721" s="9"/>
      <c r="CG721" s="9"/>
      <c r="CH721" s="9"/>
      <c r="CI721" s="9"/>
      <c r="CK721" s="8"/>
      <c r="CL721" s="8"/>
      <c r="CM721" s="8"/>
      <c r="CN721" s="8"/>
      <c r="CO721" s="9"/>
      <c r="CP721" s="8"/>
      <c r="CQ721" s="8"/>
      <c r="CR721"/>
      <c r="CS721"/>
      <c r="CT721"/>
      <c r="CU721"/>
      <c r="CV721"/>
      <c r="CW721"/>
      <c r="CX721"/>
      <c r="CY721"/>
      <c r="CZ721"/>
      <c r="DA721"/>
      <c r="DB721"/>
      <c r="DC721"/>
      <c r="DD721"/>
      <c r="DE721"/>
      <c r="DF721"/>
      <c r="DG721"/>
      <c r="DH721"/>
      <c r="DI721"/>
      <c r="DJ721"/>
      <c r="DK721"/>
      <c r="DL721"/>
      <c r="DM721"/>
      <c r="DN721"/>
      <c r="DO721"/>
      <c r="DP721"/>
      <c r="DQ721"/>
      <c r="DR721"/>
      <c r="DS721"/>
      <c r="DT721"/>
      <c r="DU721"/>
      <c r="DV721"/>
      <c r="DW721"/>
    </row>
    <row r="722" spans="1:127" s="4" customFormat="1">
      <c r="A722" s="28"/>
      <c r="B722" s="23"/>
      <c r="C722" s="23"/>
      <c r="D722" s="23"/>
      <c r="E722" s="49"/>
      <c r="F722" s="217"/>
      <c r="G722" s="26"/>
      <c r="H722" s="24"/>
      <c r="I722" s="24"/>
      <c r="J722" s="24"/>
      <c r="K722" s="24"/>
      <c r="L722" s="24"/>
      <c r="M722" s="233"/>
      <c r="N722" s="24"/>
      <c r="O722" s="24"/>
      <c r="P722" s="24"/>
      <c r="Q722" s="19"/>
      <c r="R722" s="42"/>
      <c r="S722" s="45"/>
      <c r="T722" s="45"/>
      <c r="U722" s="47"/>
      <c r="V722" s="42"/>
      <c r="W722" s="42"/>
      <c r="X722" s="19"/>
      <c r="Y722" s="19"/>
      <c r="Z722" s="35"/>
      <c r="AA722" s="35"/>
      <c r="AB722" s="54"/>
      <c r="AC722" s="19"/>
      <c r="AD722" s="19"/>
      <c r="AE722" s="19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39"/>
      <c r="AU722" s="8"/>
      <c r="AV722" s="8"/>
      <c r="AW722" s="8"/>
      <c r="AX722" s="8"/>
      <c r="AY722" s="9"/>
      <c r="AZ722" s="9"/>
      <c r="BA722" s="8"/>
      <c r="BB722" s="8"/>
      <c r="BC722" s="9"/>
      <c r="BD722" s="9"/>
      <c r="BE722" s="8"/>
      <c r="BF722" s="9"/>
      <c r="BG722" s="8"/>
      <c r="BH722" s="9"/>
      <c r="BI722" s="8"/>
      <c r="BJ722" s="9"/>
      <c r="BK722" s="8"/>
      <c r="BL722" s="8"/>
      <c r="BM722" s="8"/>
      <c r="BN722" s="9"/>
      <c r="BO722" s="8"/>
      <c r="BP722" s="8"/>
      <c r="BS722" s="17"/>
      <c r="BT722" s="17"/>
      <c r="BU722" s="17"/>
      <c r="BV722" s="17"/>
      <c r="BW722" s="17"/>
      <c r="BX722" s="17"/>
      <c r="BY722" s="17"/>
      <c r="BZ722" s="17"/>
      <c r="CB722" s="10"/>
      <c r="CC722" s="10"/>
      <c r="CD722" s="9"/>
      <c r="CE722" s="9"/>
      <c r="CF722" s="9"/>
      <c r="CG722" s="9"/>
      <c r="CH722" s="9"/>
      <c r="CI722" s="9"/>
      <c r="CK722" s="8"/>
      <c r="CL722" s="8"/>
      <c r="CM722" s="8"/>
      <c r="CN722" s="8"/>
      <c r="CO722" s="9"/>
      <c r="CP722" s="8"/>
      <c r="CQ722" s="8"/>
      <c r="CR722"/>
      <c r="CS722"/>
      <c r="CT722"/>
      <c r="CU722"/>
      <c r="CV722"/>
      <c r="CW722"/>
      <c r="CX722"/>
      <c r="CY722"/>
      <c r="CZ722"/>
      <c r="DA722"/>
      <c r="DB722"/>
      <c r="DC722"/>
      <c r="DD722"/>
      <c r="DE722"/>
      <c r="DF722"/>
      <c r="DG722"/>
      <c r="DH722"/>
      <c r="DI722"/>
      <c r="DJ722"/>
      <c r="DK722"/>
      <c r="DL722"/>
      <c r="DM722"/>
      <c r="DN722"/>
      <c r="DO722"/>
      <c r="DP722"/>
      <c r="DQ722"/>
      <c r="DR722"/>
      <c r="DS722"/>
      <c r="DT722"/>
      <c r="DU722"/>
      <c r="DV722"/>
      <c r="DW722"/>
    </row>
    <row r="723" spans="1:127" s="4" customFormat="1">
      <c r="A723" s="28"/>
      <c r="B723" s="23"/>
      <c r="C723" s="23"/>
      <c r="D723" s="23"/>
      <c r="E723" s="49"/>
      <c r="F723" s="217"/>
      <c r="G723" s="26"/>
      <c r="H723" s="24"/>
      <c r="I723" s="24"/>
      <c r="J723" s="24"/>
      <c r="K723" s="24"/>
      <c r="L723" s="24"/>
      <c r="M723" s="233"/>
      <c r="N723" s="24"/>
      <c r="O723" s="24"/>
      <c r="P723" s="24"/>
      <c r="Q723" s="19"/>
      <c r="R723" s="42"/>
      <c r="S723" s="45"/>
      <c r="T723" s="45"/>
      <c r="U723" s="47"/>
      <c r="V723" s="42"/>
      <c r="W723" s="42"/>
      <c r="X723" s="19"/>
      <c r="Y723" s="19"/>
      <c r="Z723" s="35"/>
      <c r="AA723" s="35"/>
      <c r="AB723" s="54"/>
      <c r="AC723" s="19"/>
      <c r="AD723" s="19"/>
      <c r="AE723" s="19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39"/>
      <c r="AU723" s="8"/>
      <c r="AV723" s="8"/>
      <c r="AW723" s="8"/>
      <c r="AX723" s="8"/>
      <c r="AY723" s="9"/>
      <c r="AZ723" s="9"/>
      <c r="BA723" s="8"/>
      <c r="BB723" s="8"/>
      <c r="BC723" s="9"/>
      <c r="BD723" s="9"/>
      <c r="BE723" s="8"/>
      <c r="BF723" s="9"/>
      <c r="BG723" s="8"/>
      <c r="BH723" s="9"/>
      <c r="BI723" s="8"/>
      <c r="BJ723" s="9"/>
      <c r="BK723" s="8"/>
      <c r="BL723" s="8"/>
      <c r="BM723" s="8"/>
      <c r="BN723" s="9"/>
      <c r="BO723" s="8"/>
      <c r="BP723" s="8"/>
      <c r="BS723" s="17"/>
      <c r="BT723" s="17"/>
      <c r="BU723" s="17"/>
      <c r="BV723" s="17"/>
      <c r="BW723" s="17"/>
      <c r="BX723" s="17"/>
      <c r="BY723" s="17"/>
      <c r="BZ723" s="17"/>
      <c r="CB723" s="10"/>
      <c r="CC723" s="10"/>
      <c r="CD723" s="9"/>
      <c r="CE723" s="9"/>
      <c r="CF723" s="9"/>
      <c r="CG723" s="9"/>
      <c r="CH723" s="9"/>
      <c r="CI723" s="9"/>
      <c r="CK723" s="8"/>
      <c r="CL723" s="8"/>
      <c r="CM723" s="8"/>
      <c r="CN723" s="8"/>
      <c r="CO723" s="9"/>
      <c r="CP723" s="8"/>
      <c r="CQ723" s="8"/>
      <c r="CR723"/>
      <c r="CS723"/>
      <c r="CT723"/>
      <c r="CU723"/>
      <c r="CV723"/>
      <c r="CW723"/>
      <c r="CX723"/>
      <c r="CY723"/>
      <c r="CZ723"/>
      <c r="DA723"/>
      <c r="DB723"/>
      <c r="DC723"/>
      <c r="DD723"/>
      <c r="DE723"/>
      <c r="DF723"/>
      <c r="DG723"/>
      <c r="DH723"/>
      <c r="DI723"/>
      <c r="DJ723"/>
      <c r="DK723"/>
      <c r="DL723"/>
      <c r="DM723"/>
      <c r="DN723"/>
      <c r="DO723"/>
      <c r="DP723"/>
      <c r="DQ723"/>
      <c r="DR723"/>
      <c r="DS723"/>
      <c r="DT723"/>
      <c r="DU723"/>
      <c r="DV723"/>
      <c r="DW723"/>
    </row>
    <row r="724" spans="1:127" s="4" customFormat="1">
      <c r="A724" s="28"/>
      <c r="B724" s="23"/>
      <c r="C724" s="23"/>
      <c r="D724" s="23"/>
      <c r="E724" s="49"/>
      <c r="F724" s="217"/>
      <c r="G724" s="26"/>
      <c r="H724" s="24"/>
      <c r="I724" s="24"/>
      <c r="J724" s="24"/>
      <c r="K724" s="24"/>
      <c r="L724" s="24"/>
      <c r="M724" s="233"/>
      <c r="N724" s="24"/>
      <c r="O724" s="24"/>
      <c r="P724" s="24"/>
      <c r="Q724" s="19"/>
      <c r="R724" s="42"/>
      <c r="S724" s="45"/>
      <c r="T724" s="45"/>
      <c r="U724" s="47"/>
      <c r="V724" s="42"/>
      <c r="W724" s="42"/>
      <c r="X724" s="19"/>
      <c r="Y724" s="19"/>
      <c r="Z724" s="35"/>
      <c r="AA724" s="35"/>
      <c r="AB724" s="54"/>
      <c r="AC724" s="19"/>
      <c r="AD724" s="19"/>
      <c r="AE724" s="19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39"/>
      <c r="AU724" s="8"/>
      <c r="AV724" s="8"/>
      <c r="AW724" s="8"/>
      <c r="AX724" s="8"/>
      <c r="AY724" s="9"/>
      <c r="AZ724" s="9"/>
      <c r="BA724" s="8"/>
      <c r="BB724" s="8"/>
      <c r="BC724" s="9"/>
      <c r="BD724" s="9"/>
      <c r="BE724" s="8"/>
      <c r="BF724" s="9"/>
      <c r="BG724" s="8"/>
      <c r="BH724" s="9"/>
      <c r="BI724" s="8"/>
      <c r="BJ724" s="9"/>
      <c r="BK724" s="8"/>
      <c r="BL724" s="8"/>
      <c r="BM724" s="8"/>
      <c r="BN724" s="9"/>
      <c r="BO724" s="8"/>
      <c r="BP724" s="8"/>
      <c r="BS724" s="17"/>
      <c r="BT724" s="17"/>
      <c r="BU724" s="17"/>
      <c r="BV724" s="17"/>
      <c r="BW724" s="17"/>
      <c r="BX724" s="17"/>
      <c r="BY724" s="17"/>
      <c r="BZ724" s="17"/>
      <c r="CB724" s="10"/>
      <c r="CC724" s="10"/>
      <c r="CD724" s="9"/>
      <c r="CE724" s="9"/>
      <c r="CF724" s="9"/>
      <c r="CG724" s="9"/>
      <c r="CH724" s="9"/>
      <c r="CI724" s="9"/>
      <c r="CK724" s="8"/>
      <c r="CL724" s="8"/>
      <c r="CM724" s="8"/>
      <c r="CN724" s="8"/>
      <c r="CO724" s="9"/>
      <c r="CP724" s="8"/>
      <c r="CQ724" s="8"/>
      <c r="CR724"/>
      <c r="CS724"/>
      <c r="CT724"/>
      <c r="CU724"/>
      <c r="CV724"/>
      <c r="CW724"/>
      <c r="CX724"/>
      <c r="CY724"/>
      <c r="CZ724"/>
      <c r="DA724"/>
      <c r="DB724"/>
      <c r="DC724"/>
      <c r="DD724"/>
      <c r="DE724"/>
      <c r="DF724"/>
      <c r="DG724"/>
      <c r="DH724"/>
      <c r="DI724"/>
      <c r="DJ724"/>
      <c r="DK724"/>
      <c r="DL724"/>
      <c r="DM724"/>
      <c r="DN724"/>
      <c r="DO724"/>
      <c r="DP724"/>
      <c r="DQ724"/>
      <c r="DR724"/>
      <c r="DS724"/>
      <c r="DT724"/>
      <c r="DU724"/>
      <c r="DV724"/>
      <c r="DW724"/>
    </row>
    <row r="725" spans="1:127" s="4" customFormat="1">
      <c r="A725" s="28"/>
      <c r="B725" s="23"/>
      <c r="C725" s="23"/>
      <c r="D725" s="23"/>
      <c r="E725" s="49"/>
      <c r="F725" s="217"/>
      <c r="G725" s="26"/>
      <c r="H725" s="24"/>
      <c r="I725" s="24"/>
      <c r="J725" s="24"/>
      <c r="K725" s="24"/>
      <c r="L725" s="24"/>
      <c r="M725" s="233"/>
      <c r="N725" s="24"/>
      <c r="O725" s="24"/>
      <c r="P725" s="24"/>
      <c r="Q725" s="19"/>
      <c r="R725" s="42"/>
      <c r="S725" s="45"/>
      <c r="T725" s="45"/>
      <c r="U725" s="47"/>
      <c r="V725" s="42"/>
      <c r="W725" s="42"/>
      <c r="X725" s="19"/>
      <c r="Y725" s="19"/>
      <c r="Z725" s="35"/>
      <c r="AA725" s="35"/>
      <c r="AB725" s="54"/>
      <c r="AC725" s="19"/>
      <c r="AD725" s="19"/>
      <c r="AE725" s="19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39"/>
      <c r="AU725" s="8"/>
      <c r="AV725" s="8"/>
      <c r="AW725" s="8"/>
      <c r="AX725" s="8"/>
      <c r="AY725" s="9"/>
      <c r="AZ725" s="9"/>
      <c r="BA725" s="8"/>
      <c r="BB725" s="8"/>
      <c r="BC725" s="9"/>
      <c r="BD725" s="9"/>
      <c r="BE725" s="8"/>
      <c r="BF725" s="9"/>
      <c r="BG725" s="8"/>
      <c r="BH725" s="9"/>
      <c r="BI725" s="8"/>
      <c r="BJ725" s="9"/>
      <c r="BK725" s="8"/>
      <c r="BL725" s="8"/>
      <c r="BM725" s="8"/>
      <c r="BN725" s="9"/>
      <c r="BO725" s="8"/>
      <c r="BP725" s="8"/>
      <c r="BS725" s="17"/>
      <c r="BT725" s="17"/>
      <c r="BU725" s="17"/>
      <c r="BV725" s="17"/>
      <c r="BW725" s="17"/>
      <c r="BX725" s="17"/>
      <c r="BY725" s="17"/>
      <c r="BZ725" s="17"/>
      <c r="CB725" s="10"/>
      <c r="CC725" s="10"/>
      <c r="CD725" s="9"/>
      <c r="CE725" s="9"/>
      <c r="CF725" s="9"/>
      <c r="CG725" s="9"/>
      <c r="CH725" s="9"/>
      <c r="CI725" s="9"/>
      <c r="CK725" s="8"/>
      <c r="CL725" s="8"/>
      <c r="CM725" s="8"/>
      <c r="CN725" s="8"/>
      <c r="CO725" s="9"/>
      <c r="CP725" s="8"/>
      <c r="CQ725" s="8"/>
      <c r="CR725"/>
      <c r="CS725"/>
      <c r="CT725"/>
      <c r="CU725"/>
      <c r="CV725"/>
      <c r="CW725"/>
      <c r="CX725"/>
      <c r="CY725"/>
      <c r="CZ725"/>
      <c r="DA725"/>
      <c r="DB725"/>
      <c r="DC725"/>
      <c r="DD725"/>
      <c r="DE725"/>
      <c r="DF725"/>
      <c r="DG725"/>
      <c r="DH725"/>
      <c r="DI725"/>
      <c r="DJ725"/>
      <c r="DK725"/>
      <c r="DL725"/>
      <c r="DM725"/>
      <c r="DN725"/>
      <c r="DO725"/>
      <c r="DP725"/>
      <c r="DQ725"/>
      <c r="DR725"/>
      <c r="DS725"/>
      <c r="DT725"/>
      <c r="DU725"/>
      <c r="DV725"/>
      <c r="DW725"/>
    </row>
    <row r="726" spans="1:127" s="4" customFormat="1">
      <c r="A726" s="28"/>
      <c r="B726" s="23"/>
      <c r="C726" s="23"/>
      <c r="D726" s="23"/>
      <c r="E726" s="49"/>
      <c r="F726" s="217"/>
      <c r="G726" s="26"/>
      <c r="H726" s="24"/>
      <c r="I726" s="24"/>
      <c r="J726" s="24"/>
      <c r="K726" s="24"/>
      <c r="L726" s="24"/>
      <c r="M726" s="233"/>
      <c r="N726" s="24"/>
      <c r="O726" s="24"/>
      <c r="P726" s="24"/>
      <c r="Q726" s="19"/>
      <c r="R726" s="42"/>
      <c r="S726" s="45"/>
      <c r="T726" s="45"/>
      <c r="U726" s="47"/>
      <c r="V726" s="42"/>
      <c r="W726" s="42"/>
      <c r="X726" s="19"/>
      <c r="Y726" s="19"/>
      <c r="Z726" s="35"/>
      <c r="AA726" s="35"/>
      <c r="AB726" s="54"/>
      <c r="AC726" s="19"/>
      <c r="AD726" s="19"/>
      <c r="AE726" s="19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39"/>
      <c r="AU726" s="8"/>
      <c r="AV726" s="8"/>
      <c r="AW726" s="8"/>
      <c r="AX726" s="8"/>
      <c r="AY726" s="9"/>
      <c r="AZ726" s="9"/>
      <c r="BA726" s="8"/>
      <c r="BB726" s="8"/>
      <c r="BC726" s="9"/>
      <c r="BD726" s="9"/>
      <c r="BE726" s="8"/>
      <c r="BF726" s="9"/>
      <c r="BG726" s="8"/>
      <c r="BH726" s="9"/>
      <c r="BI726" s="8"/>
      <c r="BJ726" s="9"/>
      <c r="BK726" s="8"/>
      <c r="BL726" s="8"/>
      <c r="BM726" s="8"/>
      <c r="BN726" s="9"/>
      <c r="BO726" s="8"/>
      <c r="BP726" s="8"/>
      <c r="BS726" s="17"/>
      <c r="BT726" s="17"/>
      <c r="BU726" s="17"/>
      <c r="BV726" s="17"/>
      <c r="BW726" s="17"/>
      <c r="BX726" s="17"/>
      <c r="BY726" s="17"/>
      <c r="BZ726" s="17"/>
      <c r="CB726" s="10"/>
      <c r="CC726" s="10"/>
      <c r="CD726" s="9"/>
      <c r="CE726" s="9"/>
      <c r="CF726" s="9"/>
      <c r="CG726" s="9"/>
      <c r="CH726" s="9"/>
      <c r="CI726" s="9"/>
      <c r="CK726" s="8"/>
      <c r="CL726" s="8"/>
      <c r="CM726" s="8"/>
      <c r="CN726" s="8"/>
      <c r="CO726" s="9"/>
      <c r="CP726" s="8"/>
      <c r="CQ726" s="8"/>
      <c r="CR726"/>
      <c r="CS726"/>
      <c r="CT726"/>
      <c r="CU726"/>
      <c r="CV726"/>
      <c r="CW726"/>
      <c r="CX726"/>
      <c r="CY726"/>
      <c r="CZ726"/>
      <c r="DA726"/>
      <c r="DB726"/>
      <c r="DC726"/>
      <c r="DD726"/>
      <c r="DE726"/>
      <c r="DF726"/>
      <c r="DG726"/>
      <c r="DH726"/>
      <c r="DI726"/>
      <c r="DJ726"/>
      <c r="DK726"/>
      <c r="DL726"/>
      <c r="DM726"/>
      <c r="DN726"/>
      <c r="DO726"/>
      <c r="DP726"/>
      <c r="DQ726"/>
      <c r="DR726"/>
      <c r="DS726"/>
      <c r="DT726"/>
      <c r="DU726"/>
      <c r="DV726"/>
      <c r="DW726"/>
    </row>
    <row r="727" spans="1:127" s="4" customFormat="1">
      <c r="A727" s="28"/>
      <c r="B727" s="23"/>
      <c r="C727" s="23"/>
      <c r="D727" s="23"/>
      <c r="E727" s="49"/>
      <c r="F727" s="217"/>
      <c r="G727" s="26"/>
      <c r="H727" s="24"/>
      <c r="I727" s="24"/>
      <c r="J727" s="24"/>
      <c r="K727" s="24"/>
      <c r="L727" s="24"/>
      <c r="M727" s="233"/>
      <c r="N727" s="24"/>
      <c r="O727" s="24"/>
      <c r="P727" s="24"/>
      <c r="Q727" s="19"/>
      <c r="R727" s="42"/>
      <c r="S727" s="45"/>
      <c r="T727" s="45"/>
      <c r="U727" s="47"/>
      <c r="V727" s="42"/>
      <c r="W727" s="42"/>
      <c r="X727" s="19"/>
      <c r="Y727" s="19"/>
      <c r="Z727" s="35"/>
      <c r="AA727" s="35"/>
      <c r="AB727" s="54"/>
      <c r="AC727" s="19"/>
      <c r="AD727" s="19"/>
      <c r="AE727" s="19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39"/>
      <c r="AU727" s="8"/>
      <c r="AV727" s="8"/>
      <c r="AW727" s="8"/>
      <c r="AX727" s="8"/>
      <c r="AY727" s="9"/>
      <c r="AZ727" s="9"/>
      <c r="BA727" s="8"/>
      <c r="BB727" s="8"/>
      <c r="BC727" s="9"/>
      <c r="BD727" s="9"/>
      <c r="BE727" s="8"/>
      <c r="BF727" s="9"/>
      <c r="BG727" s="8"/>
      <c r="BH727" s="9"/>
      <c r="BI727" s="8"/>
      <c r="BJ727" s="9"/>
      <c r="BK727" s="8"/>
      <c r="BL727" s="8"/>
      <c r="BM727" s="8"/>
      <c r="BN727" s="9"/>
      <c r="BO727" s="8"/>
      <c r="BP727" s="8"/>
      <c r="BS727" s="17"/>
      <c r="BT727" s="17"/>
      <c r="BU727" s="17"/>
      <c r="BV727" s="17"/>
      <c r="BW727" s="17"/>
      <c r="BX727" s="17"/>
      <c r="BY727" s="17"/>
      <c r="BZ727" s="17"/>
      <c r="CB727" s="10"/>
      <c r="CC727" s="10"/>
      <c r="CD727" s="9"/>
      <c r="CE727" s="9"/>
      <c r="CF727" s="9"/>
      <c r="CG727" s="9"/>
      <c r="CH727" s="9"/>
      <c r="CI727" s="9"/>
      <c r="CK727" s="8"/>
      <c r="CL727" s="8"/>
      <c r="CM727" s="8"/>
      <c r="CN727" s="8"/>
      <c r="CO727" s="9"/>
      <c r="CP727" s="8"/>
      <c r="CQ727" s="8"/>
      <c r="CR727"/>
      <c r="CS727"/>
      <c r="CT727"/>
      <c r="CU727"/>
      <c r="CV727"/>
      <c r="CW727"/>
      <c r="CX727"/>
      <c r="CY727"/>
      <c r="CZ727"/>
      <c r="DA727"/>
      <c r="DB727"/>
      <c r="DC727"/>
      <c r="DD727"/>
      <c r="DE727"/>
      <c r="DF727"/>
      <c r="DG727"/>
      <c r="DH727"/>
      <c r="DI727"/>
      <c r="DJ727"/>
      <c r="DK727"/>
      <c r="DL727"/>
      <c r="DM727"/>
      <c r="DN727"/>
      <c r="DO727"/>
      <c r="DP727"/>
      <c r="DQ727"/>
      <c r="DR727"/>
      <c r="DS727"/>
      <c r="DT727"/>
      <c r="DU727"/>
      <c r="DV727"/>
      <c r="DW727"/>
    </row>
    <row r="728" spans="1:127" s="4" customFormat="1">
      <c r="A728" s="28"/>
      <c r="B728" s="23"/>
      <c r="C728" s="23"/>
      <c r="D728" s="23"/>
      <c r="E728" s="49"/>
      <c r="F728" s="217"/>
      <c r="G728" s="26"/>
      <c r="H728" s="24"/>
      <c r="I728" s="24"/>
      <c r="J728" s="24"/>
      <c r="K728" s="24"/>
      <c r="L728" s="24"/>
      <c r="M728" s="233"/>
      <c r="N728" s="24"/>
      <c r="O728" s="24"/>
      <c r="P728" s="24"/>
      <c r="Q728" s="19"/>
      <c r="R728" s="42"/>
      <c r="S728" s="45"/>
      <c r="T728" s="45"/>
      <c r="U728" s="47"/>
      <c r="V728" s="42"/>
      <c r="W728" s="42"/>
      <c r="X728" s="19"/>
      <c r="Y728" s="19"/>
      <c r="Z728" s="35"/>
      <c r="AA728" s="35"/>
      <c r="AB728" s="54"/>
      <c r="AC728" s="19"/>
      <c r="AD728" s="19"/>
      <c r="AE728" s="19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39"/>
      <c r="AU728" s="8"/>
      <c r="AV728" s="8"/>
      <c r="AW728" s="8"/>
      <c r="AX728" s="8"/>
      <c r="AY728" s="9"/>
      <c r="AZ728" s="9"/>
      <c r="BA728" s="8"/>
      <c r="BB728" s="8"/>
      <c r="BC728" s="9"/>
      <c r="BD728" s="9"/>
      <c r="BE728" s="8"/>
      <c r="BF728" s="9"/>
      <c r="BG728" s="8"/>
      <c r="BH728" s="9"/>
      <c r="BI728" s="8"/>
      <c r="BJ728" s="9"/>
      <c r="BK728" s="8"/>
      <c r="BL728" s="8"/>
      <c r="BM728" s="8"/>
      <c r="BN728" s="9"/>
      <c r="BO728" s="8"/>
      <c r="BP728" s="8"/>
      <c r="BS728" s="17"/>
      <c r="BT728" s="17"/>
      <c r="BU728" s="17"/>
      <c r="BV728" s="17"/>
      <c r="BW728" s="17"/>
      <c r="BX728" s="17"/>
      <c r="BY728" s="17"/>
      <c r="BZ728" s="17"/>
      <c r="CB728" s="10"/>
      <c r="CC728" s="10"/>
      <c r="CD728" s="9"/>
      <c r="CE728" s="9"/>
      <c r="CF728" s="9"/>
      <c r="CG728" s="9"/>
      <c r="CH728" s="9"/>
      <c r="CI728" s="9"/>
      <c r="CK728" s="8"/>
      <c r="CL728" s="8"/>
      <c r="CM728" s="8"/>
      <c r="CN728" s="8"/>
      <c r="CO728" s="9"/>
      <c r="CP728" s="8"/>
      <c r="CQ728" s="8"/>
      <c r="CR728"/>
      <c r="CS728"/>
      <c r="CT728"/>
      <c r="CU728"/>
      <c r="CV728"/>
      <c r="CW728"/>
      <c r="CX728"/>
      <c r="CY728"/>
      <c r="CZ728"/>
      <c r="DA728"/>
      <c r="DB728"/>
      <c r="DC728"/>
      <c r="DD728"/>
      <c r="DE728"/>
      <c r="DF728"/>
      <c r="DG728"/>
      <c r="DH728"/>
      <c r="DI728"/>
      <c r="DJ728"/>
      <c r="DK728"/>
      <c r="DL728"/>
      <c r="DM728"/>
      <c r="DN728"/>
      <c r="DO728"/>
      <c r="DP728"/>
      <c r="DQ728"/>
      <c r="DR728"/>
      <c r="DS728"/>
      <c r="DT728"/>
      <c r="DU728"/>
      <c r="DV728"/>
      <c r="DW728"/>
    </row>
    <row r="729" spans="1:127" s="4" customFormat="1">
      <c r="A729" s="28"/>
      <c r="B729" s="23"/>
      <c r="C729" s="23"/>
      <c r="D729" s="23"/>
      <c r="E729" s="49"/>
      <c r="F729" s="217"/>
      <c r="G729" s="26"/>
      <c r="H729" s="24"/>
      <c r="I729" s="24"/>
      <c r="J729" s="24"/>
      <c r="K729" s="24"/>
      <c r="L729" s="24"/>
      <c r="M729" s="233"/>
      <c r="N729" s="24"/>
      <c r="O729" s="24"/>
      <c r="P729" s="24"/>
      <c r="Q729" s="19"/>
      <c r="R729" s="42"/>
      <c r="S729" s="45"/>
      <c r="T729" s="45"/>
      <c r="U729" s="47"/>
      <c r="V729" s="42"/>
      <c r="W729" s="42"/>
      <c r="X729" s="19"/>
      <c r="Y729" s="19"/>
      <c r="Z729" s="35"/>
      <c r="AA729" s="35"/>
      <c r="AB729" s="54"/>
      <c r="AC729" s="19"/>
      <c r="AD729" s="19"/>
      <c r="AE729" s="19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39"/>
      <c r="AU729" s="8"/>
      <c r="AV729" s="8"/>
      <c r="AW729" s="8"/>
      <c r="AX729" s="8"/>
      <c r="AY729" s="9"/>
      <c r="AZ729" s="9"/>
      <c r="BA729" s="8"/>
      <c r="BB729" s="8"/>
      <c r="BC729" s="9"/>
      <c r="BD729" s="9"/>
      <c r="BE729" s="8"/>
      <c r="BF729" s="9"/>
      <c r="BG729" s="8"/>
      <c r="BH729" s="9"/>
      <c r="BI729" s="8"/>
      <c r="BJ729" s="9"/>
      <c r="BK729" s="8"/>
      <c r="BL729" s="8"/>
      <c r="BM729" s="8"/>
      <c r="BN729" s="9"/>
      <c r="BO729" s="8"/>
      <c r="BP729" s="8"/>
      <c r="BS729" s="17"/>
      <c r="BT729" s="17"/>
      <c r="BU729" s="17"/>
      <c r="BV729" s="17"/>
      <c r="BW729" s="17"/>
      <c r="BX729" s="17"/>
      <c r="BY729" s="17"/>
      <c r="BZ729" s="17"/>
      <c r="CB729" s="10"/>
      <c r="CC729" s="10"/>
      <c r="CD729" s="9"/>
      <c r="CE729" s="9"/>
      <c r="CF729" s="9"/>
      <c r="CG729" s="9"/>
      <c r="CH729" s="9"/>
      <c r="CI729" s="9"/>
      <c r="CK729" s="8"/>
      <c r="CL729" s="8"/>
      <c r="CM729" s="8"/>
      <c r="CN729" s="8"/>
      <c r="CO729" s="9"/>
      <c r="CP729" s="8"/>
      <c r="CQ729" s="8"/>
      <c r="CR729"/>
      <c r="CS729"/>
      <c r="CT729"/>
      <c r="CU729"/>
      <c r="CV729"/>
      <c r="CW729"/>
      <c r="CX729"/>
      <c r="CY729"/>
      <c r="CZ729"/>
      <c r="DA729"/>
      <c r="DB729"/>
      <c r="DC729"/>
      <c r="DD729"/>
      <c r="DE729"/>
      <c r="DF729"/>
      <c r="DG729"/>
      <c r="DH729"/>
      <c r="DI729"/>
      <c r="DJ729"/>
      <c r="DK729"/>
      <c r="DL729"/>
      <c r="DM729"/>
      <c r="DN729"/>
      <c r="DO729"/>
      <c r="DP729"/>
      <c r="DQ729"/>
      <c r="DR729"/>
      <c r="DS729"/>
      <c r="DT729"/>
      <c r="DU729"/>
      <c r="DV729"/>
      <c r="DW729"/>
    </row>
    <row r="730" spans="1:127" s="4" customFormat="1">
      <c r="A730" s="28"/>
      <c r="B730" s="23"/>
      <c r="C730" s="23"/>
      <c r="D730" s="23"/>
      <c r="E730" s="49"/>
      <c r="F730" s="217"/>
      <c r="G730" s="26"/>
      <c r="H730" s="24"/>
      <c r="I730" s="24"/>
      <c r="J730" s="24"/>
      <c r="K730" s="24"/>
      <c r="L730" s="24"/>
      <c r="M730" s="233"/>
      <c r="N730" s="24"/>
      <c r="O730" s="24"/>
      <c r="P730" s="24"/>
      <c r="Q730" s="19"/>
      <c r="R730" s="42"/>
      <c r="S730" s="45"/>
      <c r="T730" s="45"/>
      <c r="U730" s="47"/>
      <c r="V730" s="42"/>
      <c r="W730" s="42"/>
      <c r="X730" s="19"/>
      <c r="Y730" s="19"/>
      <c r="Z730" s="35"/>
      <c r="AA730" s="35"/>
      <c r="AB730" s="54"/>
      <c r="AC730" s="19"/>
      <c r="AD730" s="19"/>
      <c r="AE730" s="19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39"/>
      <c r="AU730" s="8"/>
      <c r="AV730" s="8"/>
      <c r="AW730" s="8"/>
      <c r="AX730" s="8"/>
      <c r="AY730" s="9"/>
      <c r="AZ730" s="9"/>
      <c r="BA730" s="8"/>
      <c r="BB730" s="8"/>
      <c r="BC730" s="9"/>
      <c r="BD730" s="9"/>
      <c r="BE730" s="8"/>
      <c r="BF730" s="9"/>
      <c r="BG730" s="8"/>
      <c r="BH730" s="9"/>
      <c r="BI730" s="8"/>
      <c r="BJ730" s="9"/>
      <c r="BK730" s="8"/>
      <c r="BL730" s="8"/>
      <c r="BM730" s="8"/>
      <c r="BN730" s="9"/>
      <c r="BO730" s="8"/>
      <c r="BP730" s="8"/>
      <c r="BS730" s="17"/>
      <c r="BT730" s="17"/>
      <c r="BU730" s="17"/>
      <c r="BV730" s="17"/>
      <c r="BW730" s="17"/>
      <c r="BX730" s="17"/>
      <c r="BY730" s="17"/>
      <c r="BZ730" s="17"/>
      <c r="CB730" s="10"/>
      <c r="CC730" s="10"/>
      <c r="CD730" s="9"/>
      <c r="CE730" s="9"/>
      <c r="CF730" s="9"/>
      <c r="CG730" s="9"/>
      <c r="CH730" s="9"/>
      <c r="CI730" s="9"/>
      <c r="CK730" s="8"/>
      <c r="CL730" s="8"/>
      <c r="CM730" s="8"/>
      <c r="CN730" s="8"/>
      <c r="CO730" s="9"/>
      <c r="CP730" s="8"/>
      <c r="CQ730" s="8"/>
      <c r="CR730"/>
      <c r="CS730"/>
      <c r="CT730"/>
      <c r="CU730"/>
      <c r="CV730"/>
      <c r="CW730"/>
      <c r="CX730"/>
      <c r="CY730"/>
      <c r="CZ730"/>
      <c r="DA730"/>
      <c r="DB730"/>
      <c r="DC730"/>
      <c r="DD730"/>
      <c r="DE730"/>
      <c r="DF730"/>
      <c r="DG730"/>
      <c r="DH730"/>
      <c r="DI730"/>
      <c r="DJ730"/>
      <c r="DK730"/>
      <c r="DL730"/>
      <c r="DM730"/>
      <c r="DN730"/>
      <c r="DO730"/>
      <c r="DP730"/>
      <c r="DQ730"/>
      <c r="DR730"/>
      <c r="DS730"/>
      <c r="DT730"/>
      <c r="DU730"/>
      <c r="DV730"/>
      <c r="DW730"/>
    </row>
    <row r="731" spans="1:127" s="4" customFormat="1">
      <c r="A731" s="28"/>
      <c r="B731" s="23"/>
      <c r="C731" s="23"/>
      <c r="D731" s="23"/>
      <c r="E731" s="49"/>
      <c r="F731" s="217"/>
      <c r="G731" s="26"/>
      <c r="H731" s="24"/>
      <c r="I731" s="24"/>
      <c r="J731" s="24"/>
      <c r="K731" s="24"/>
      <c r="L731" s="24"/>
      <c r="M731" s="233"/>
      <c r="N731" s="24"/>
      <c r="O731" s="24"/>
      <c r="P731" s="24"/>
      <c r="Q731" s="19"/>
      <c r="R731" s="42"/>
      <c r="S731" s="45"/>
      <c r="T731" s="45"/>
      <c r="U731" s="47"/>
      <c r="V731" s="42"/>
      <c r="W731" s="42"/>
      <c r="X731" s="19"/>
      <c r="Y731" s="19"/>
      <c r="Z731" s="35"/>
      <c r="AA731" s="35"/>
      <c r="AB731" s="54"/>
      <c r="AC731" s="19"/>
      <c r="AD731" s="19"/>
      <c r="AE731" s="19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39"/>
      <c r="AU731" s="8"/>
      <c r="AV731" s="8"/>
      <c r="AW731" s="8"/>
      <c r="AX731" s="8"/>
      <c r="AY731" s="9"/>
      <c r="AZ731" s="9"/>
      <c r="BA731" s="8"/>
      <c r="BB731" s="8"/>
      <c r="BC731" s="9"/>
      <c r="BD731" s="9"/>
      <c r="BE731" s="8"/>
      <c r="BF731" s="9"/>
      <c r="BG731" s="8"/>
      <c r="BH731" s="9"/>
      <c r="BI731" s="8"/>
      <c r="BJ731" s="9"/>
      <c r="BK731" s="8"/>
      <c r="BL731" s="8"/>
      <c r="BM731" s="8"/>
      <c r="BN731" s="9"/>
      <c r="BO731" s="8"/>
      <c r="BP731" s="8"/>
      <c r="BS731" s="17"/>
      <c r="BT731" s="17"/>
      <c r="BU731" s="17"/>
      <c r="BV731" s="17"/>
      <c r="BW731" s="17"/>
      <c r="BX731" s="17"/>
      <c r="BY731" s="17"/>
      <c r="BZ731" s="17"/>
      <c r="CB731" s="10"/>
      <c r="CC731" s="10"/>
      <c r="CD731" s="9"/>
      <c r="CE731" s="9"/>
      <c r="CF731" s="9"/>
      <c r="CG731" s="9"/>
      <c r="CH731" s="9"/>
      <c r="CI731" s="9"/>
      <c r="CK731" s="8"/>
      <c r="CL731" s="8"/>
      <c r="CM731" s="8"/>
      <c r="CN731" s="8"/>
      <c r="CO731" s="9"/>
      <c r="CP731" s="8"/>
      <c r="CQ731" s="8"/>
      <c r="CR731"/>
      <c r="CS731"/>
      <c r="CT731"/>
      <c r="CU731"/>
      <c r="CV731"/>
      <c r="CW731"/>
      <c r="CX731"/>
      <c r="CY731"/>
      <c r="CZ731"/>
      <c r="DA731"/>
      <c r="DB731"/>
      <c r="DC731"/>
      <c r="DD731"/>
      <c r="DE731"/>
      <c r="DF731"/>
      <c r="DG731"/>
      <c r="DH731"/>
      <c r="DI731"/>
      <c r="DJ731"/>
      <c r="DK731"/>
      <c r="DL731"/>
      <c r="DM731"/>
      <c r="DN731"/>
      <c r="DO731"/>
      <c r="DP731"/>
      <c r="DQ731"/>
      <c r="DR731"/>
      <c r="DS731"/>
      <c r="DT731"/>
      <c r="DU731"/>
      <c r="DV731"/>
      <c r="DW731"/>
    </row>
    <row r="732" spans="1:127" s="4" customFormat="1">
      <c r="A732" s="28"/>
      <c r="B732" s="23"/>
      <c r="C732" s="23"/>
      <c r="D732" s="23"/>
      <c r="E732" s="49"/>
      <c r="F732" s="217"/>
      <c r="G732" s="26"/>
      <c r="H732" s="24"/>
      <c r="I732" s="24"/>
      <c r="J732" s="24"/>
      <c r="K732" s="24"/>
      <c r="L732" s="24"/>
      <c r="M732" s="233"/>
      <c r="N732" s="24"/>
      <c r="O732" s="24"/>
      <c r="P732" s="24"/>
      <c r="Q732" s="19"/>
      <c r="R732" s="42"/>
      <c r="S732" s="45"/>
      <c r="T732" s="45"/>
      <c r="U732" s="47"/>
      <c r="V732" s="42"/>
      <c r="W732" s="42"/>
      <c r="X732" s="19"/>
      <c r="Y732" s="19"/>
      <c r="Z732" s="35"/>
      <c r="AA732" s="35"/>
      <c r="AB732" s="54"/>
      <c r="AC732" s="19"/>
      <c r="AD732" s="19"/>
      <c r="AE732" s="19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39"/>
      <c r="AU732" s="8"/>
      <c r="AV732" s="8"/>
      <c r="AW732" s="8"/>
      <c r="AX732" s="8"/>
      <c r="AY732" s="9"/>
      <c r="AZ732" s="9"/>
      <c r="BA732" s="8"/>
      <c r="BB732" s="8"/>
      <c r="BC732" s="9"/>
      <c r="BD732" s="9"/>
      <c r="BE732" s="8"/>
      <c r="BF732" s="9"/>
      <c r="BG732" s="8"/>
      <c r="BH732" s="9"/>
      <c r="BI732" s="8"/>
      <c r="BJ732" s="9"/>
      <c r="BK732" s="8"/>
      <c r="BL732" s="8"/>
      <c r="BM732" s="8"/>
      <c r="BN732" s="9"/>
      <c r="BO732" s="8"/>
      <c r="BP732" s="8"/>
      <c r="BS732" s="17"/>
      <c r="BT732" s="17"/>
      <c r="BU732" s="17"/>
      <c r="BV732" s="17"/>
      <c r="BW732" s="17"/>
      <c r="BX732" s="17"/>
      <c r="BY732" s="17"/>
      <c r="BZ732" s="17"/>
      <c r="CB732" s="10"/>
      <c r="CC732" s="10"/>
      <c r="CD732" s="9"/>
      <c r="CE732" s="9"/>
      <c r="CF732" s="9"/>
      <c r="CG732" s="9"/>
      <c r="CH732" s="9"/>
      <c r="CI732" s="9"/>
      <c r="CK732" s="8"/>
      <c r="CL732" s="8"/>
      <c r="CM732" s="8"/>
      <c r="CN732" s="8"/>
      <c r="CO732" s="9"/>
      <c r="CP732" s="8"/>
      <c r="CQ732" s="8"/>
      <c r="CR732"/>
      <c r="CS732"/>
      <c r="CT732"/>
      <c r="CU732"/>
      <c r="CV732"/>
      <c r="CW732"/>
      <c r="CX732"/>
      <c r="CY732"/>
      <c r="CZ732"/>
      <c r="DA732"/>
      <c r="DB732"/>
      <c r="DC732"/>
      <c r="DD732"/>
      <c r="DE732"/>
      <c r="DF732"/>
      <c r="DG732"/>
      <c r="DH732"/>
      <c r="DI732"/>
      <c r="DJ732"/>
      <c r="DK732"/>
      <c r="DL732"/>
      <c r="DM732"/>
      <c r="DN732"/>
      <c r="DO732"/>
      <c r="DP732"/>
      <c r="DQ732"/>
      <c r="DR732"/>
      <c r="DS732"/>
      <c r="DT732"/>
      <c r="DU732"/>
      <c r="DV732"/>
      <c r="DW732"/>
    </row>
    <row r="733" spans="1:127" s="4" customFormat="1">
      <c r="A733" s="28"/>
      <c r="B733" s="23"/>
      <c r="C733" s="23"/>
      <c r="D733" s="23"/>
      <c r="E733" s="49"/>
      <c r="F733" s="217"/>
      <c r="G733" s="26"/>
      <c r="H733" s="24"/>
      <c r="I733" s="24"/>
      <c r="J733" s="24"/>
      <c r="K733" s="24"/>
      <c r="L733" s="24"/>
      <c r="M733" s="233"/>
      <c r="N733" s="24"/>
      <c r="O733" s="24"/>
      <c r="P733" s="24"/>
      <c r="Q733" s="19"/>
      <c r="R733" s="42"/>
      <c r="S733" s="45"/>
      <c r="T733" s="45"/>
      <c r="U733" s="47"/>
      <c r="V733" s="42"/>
      <c r="W733" s="42"/>
      <c r="X733" s="19"/>
      <c r="Y733" s="19"/>
      <c r="Z733" s="35"/>
      <c r="AA733" s="35"/>
      <c r="AB733" s="54"/>
      <c r="AC733" s="19"/>
      <c r="AD733" s="19"/>
      <c r="AE733" s="19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39"/>
      <c r="AU733" s="8"/>
      <c r="AV733" s="8"/>
      <c r="AW733" s="8"/>
      <c r="AX733" s="8"/>
      <c r="AY733" s="9"/>
      <c r="AZ733" s="9"/>
      <c r="BA733" s="8"/>
      <c r="BB733" s="8"/>
      <c r="BC733" s="9"/>
      <c r="BD733" s="9"/>
      <c r="BE733" s="8"/>
      <c r="BF733" s="9"/>
      <c r="BG733" s="8"/>
      <c r="BH733" s="9"/>
      <c r="BI733" s="8"/>
      <c r="BJ733" s="9"/>
      <c r="BK733" s="8"/>
      <c r="BL733" s="8"/>
      <c r="BM733" s="8"/>
      <c r="BN733" s="9"/>
      <c r="BO733" s="8"/>
      <c r="BP733" s="8"/>
      <c r="BS733" s="17"/>
      <c r="BT733" s="17"/>
      <c r="BU733" s="17"/>
      <c r="BV733" s="17"/>
      <c r="BW733" s="17"/>
      <c r="BX733" s="17"/>
      <c r="BY733" s="17"/>
      <c r="BZ733" s="17"/>
      <c r="CB733" s="10"/>
      <c r="CC733" s="10"/>
      <c r="CD733" s="9"/>
      <c r="CE733" s="9"/>
      <c r="CF733" s="9"/>
      <c r="CG733" s="9"/>
      <c r="CH733" s="9"/>
      <c r="CI733" s="9"/>
      <c r="CK733" s="8"/>
      <c r="CL733" s="8"/>
      <c r="CM733" s="8"/>
      <c r="CN733" s="8"/>
      <c r="CO733" s="9"/>
      <c r="CP733" s="8"/>
      <c r="CQ733" s="8"/>
      <c r="CR733"/>
      <c r="CS733"/>
      <c r="CT733"/>
      <c r="CU733"/>
      <c r="CV733"/>
      <c r="CW733"/>
      <c r="CX733"/>
      <c r="CY733"/>
      <c r="CZ733"/>
      <c r="DA733"/>
      <c r="DB733"/>
      <c r="DC733"/>
      <c r="DD733"/>
      <c r="DE733"/>
      <c r="DF733"/>
      <c r="DG733"/>
      <c r="DH733"/>
      <c r="DI733"/>
      <c r="DJ733"/>
      <c r="DK733"/>
      <c r="DL733"/>
      <c r="DM733"/>
      <c r="DN733"/>
      <c r="DO733"/>
      <c r="DP733"/>
      <c r="DQ733"/>
      <c r="DR733"/>
      <c r="DS733"/>
      <c r="DT733"/>
      <c r="DU733"/>
      <c r="DV733"/>
      <c r="DW733"/>
    </row>
    <row r="734" spans="1:127" s="4" customFormat="1">
      <c r="A734" s="28"/>
      <c r="B734" s="23"/>
      <c r="C734" s="23"/>
      <c r="D734" s="23"/>
      <c r="E734" s="49"/>
      <c r="F734" s="217"/>
      <c r="G734" s="26"/>
      <c r="H734" s="24"/>
      <c r="I734" s="24"/>
      <c r="J734" s="24"/>
      <c r="K734" s="24"/>
      <c r="L734" s="24"/>
      <c r="M734" s="233"/>
      <c r="N734" s="24"/>
      <c r="O734" s="24"/>
      <c r="P734" s="24"/>
      <c r="Q734" s="19"/>
      <c r="R734" s="42"/>
      <c r="S734" s="45"/>
      <c r="T734" s="45"/>
      <c r="U734" s="47"/>
      <c r="V734" s="42"/>
      <c r="W734" s="42"/>
      <c r="X734" s="19"/>
      <c r="Y734" s="19"/>
      <c r="Z734" s="35"/>
      <c r="AA734" s="35"/>
      <c r="AB734" s="54"/>
      <c r="AC734" s="19"/>
      <c r="AD734" s="19"/>
      <c r="AE734" s="19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39"/>
      <c r="AU734" s="8"/>
      <c r="AV734" s="8"/>
      <c r="AW734" s="8"/>
      <c r="AX734" s="8"/>
      <c r="AY734" s="9"/>
      <c r="AZ734" s="9"/>
      <c r="BA734" s="8"/>
      <c r="BB734" s="8"/>
      <c r="BC734" s="9"/>
      <c r="BD734" s="9"/>
      <c r="BE734" s="8"/>
      <c r="BF734" s="9"/>
      <c r="BG734" s="8"/>
      <c r="BH734" s="9"/>
      <c r="BI734" s="8"/>
      <c r="BJ734" s="9"/>
      <c r="BK734" s="8"/>
      <c r="BL734" s="8"/>
      <c r="BM734" s="8"/>
      <c r="BN734" s="9"/>
      <c r="BO734" s="8"/>
      <c r="BP734" s="8"/>
      <c r="BS734" s="17"/>
      <c r="BT734" s="17"/>
      <c r="BU734" s="17"/>
      <c r="BV734" s="17"/>
      <c r="BW734" s="17"/>
      <c r="BX734" s="17"/>
      <c r="BY734" s="17"/>
      <c r="BZ734" s="17"/>
      <c r="CB734" s="10"/>
      <c r="CC734" s="10"/>
      <c r="CD734" s="9"/>
      <c r="CE734" s="9"/>
      <c r="CF734" s="9"/>
      <c r="CG734" s="9"/>
      <c r="CH734" s="9"/>
      <c r="CI734" s="9"/>
      <c r="CK734" s="8"/>
      <c r="CL734" s="8"/>
      <c r="CM734" s="8"/>
      <c r="CN734" s="8"/>
      <c r="CO734" s="9"/>
      <c r="CP734" s="8"/>
      <c r="CQ734" s="8"/>
      <c r="CR734"/>
      <c r="CS734"/>
      <c r="CT734"/>
      <c r="CU734"/>
      <c r="CV734"/>
      <c r="CW734"/>
      <c r="CX734"/>
      <c r="CY734"/>
      <c r="CZ734"/>
      <c r="DA734"/>
      <c r="DB734"/>
      <c r="DC734"/>
      <c r="DD734"/>
      <c r="DE734"/>
      <c r="DF734"/>
      <c r="DG734"/>
      <c r="DH734"/>
      <c r="DI734"/>
      <c r="DJ734"/>
      <c r="DK734"/>
      <c r="DL734"/>
      <c r="DM734"/>
      <c r="DN734"/>
      <c r="DO734"/>
      <c r="DP734"/>
      <c r="DQ734"/>
      <c r="DR734"/>
      <c r="DS734"/>
      <c r="DT734"/>
      <c r="DU734"/>
      <c r="DV734"/>
      <c r="DW734"/>
    </row>
    <row r="735" spans="1:127" s="4" customFormat="1">
      <c r="A735" s="28"/>
      <c r="B735" s="23"/>
      <c r="C735" s="23"/>
      <c r="D735" s="23"/>
      <c r="E735" s="49"/>
      <c r="F735" s="217"/>
      <c r="G735" s="26"/>
      <c r="H735" s="24"/>
      <c r="I735" s="24"/>
      <c r="J735" s="24"/>
      <c r="K735" s="24"/>
      <c r="L735" s="24"/>
      <c r="M735" s="233"/>
      <c r="N735" s="24"/>
      <c r="O735" s="24"/>
      <c r="P735" s="24"/>
      <c r="Q735" s="19"/>
      <c r="R735" s="42"/>
      <c r="S735" s="45"/>
      <c r="T735" s="45"/>
      <c r="U735" s="47"/>
      <c r="V735" s="42"/>
      <c r="W735" s="42"/>
      <c r="X735" s="19"/>
      <c r="Y735" s="19"/>
      <c r="Z735" s="35"/>
      <c r="AA735" s="35"/>
      <c r="AB735" s="54"/>
      <c r="AC735" s="19"/>
      <c r="AD735" s="19"/>
      <c r="AE735" s="19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39"/>
      <c r="AU735" s="8"/>
      <c r="AV735" s="8"/>
      <c r="AW735" s="8"/>
      <c r="AX735" s="8"/>
      <c r="AY735" s="9"/>
      <c r="AZ735" s="9"/>
      <c r="BA735" s="8"/>
      <c r="BB735" s="8"/>
      <c r="BC735" s="9"/>
      <c r="BD735" s="9"/>
      <c r="BE735" s="8"/>
      <c r="BF735" s="9"/>
      <c r="BG735" s="8"/>
      <c r="BH735" s="9"/>
      <c r="BI735" s="8"/>
      <c r="BJ735" s="9"/>
      <c r="BK735" s="8"/>
      <c r="BL735" s="8"/>
      <c r="BM735" s="8"/>
      <c r="BN735" s="9"/>
      <c r="BO735" s="8"/>
      <c r="BP735" s="8"/>
      <c r="BS735" s="17"/>
      <c r="BT735" s="17"/>
      <c r="BU735" s="17"/>
      <c r="BV735" s="17"/>
      <c r="BW735" s="17"/>
      <c r="BX735" s="17"/>
      <c r="BY735" s="17"/>
      <c r="BZ735" s="17"/>
      <c r="CB735" s="10"/>
      <c r="CC735" s="10"/>
      <c r="CD735" s="9"/>
      <c r="CE735" s="9"/>
      <c r="CF735" s="9"/>
      <c r="CG735" s="9"/>
      <c r="CH735" s="9"/>
      <c r="CI735" s="9"/>
      <c r="CK735" s="8"/>
      <c r="CL735" s="8"/>
      <c r="CM735" s="8"/>
      <c r="CN735" s="8"/>
      <c r="CO735" s="9"/>
      <c r="CP735" s="8"/>
      <c r="CQ735" s="8"/>
      <c r="CR735"/>
      <c r="CS735"/>
      <c r="CT735"/>
      <c r="CU735"/>
      <c r="CV735"/>
      <c r="CW735"/>
      <c r="CX735"/>
      <c r="CY735"/>
      <c r="CZ735"/>
      <c r="DA735"/>
      <c r="DB735"/>
      <c r="DC735"/>
      <c r="DD735"/>
      <c r="DE735"/>
      <c r="DF735"/>
      <c r="DG735"/>
      <c r="DH735"/>
      <c r="DI735"/>
      <c r="DJ735"/>
      <c r="DK735"/>
      <c r="DL735"/>
      <c r="DM735"/>
      <c r="DN735"/>
      <c r="DO735"/>
      <c r="DP735"/>
      <c r="DQ735"/>
      <c r="DR735"/>
      <c r="DS735"/>
      <c r="DT735"/>
      <c r="DU735"/>
      <c r="DV735"/>
      <c r="DW735"/>
    </row>
    <row r="736" spans="1:127" s="4" customFormat="1">
      <c r="A736" s="28"/>
      <c r="B736" s="23"/>
      <c r="C736" s="23"/>
      <c r="D736" s="23"/>
      <c r="E736" s="49"/>
      <c r="F736" s="217"/>
      <c r="G736" s="26"/>
      <c r="H736" s="24"/>
      <c r="I736" s="24"/>
      <c r="J736" s="24"/>
      <c r="K736" s="24"/>
      <c r="L736" s="24"/>
      <c r="M736" s="233"/>
      <c r="N736" s="24"/>
      <c r="O736" s="24"/>
      <c r="P736" s="24"/>
      <c r="Q736" s="19"/>
      <c r="R736" s="42"/>
      <c r="S736" s="45"/>
      <c r="T736" s="45"/>
      <c r="U736" s="47"/>
      <c r="V736" s="42"/>
      <c r="W736" s="42"/>
      <c r="X736" s="19"/>
      <c r="Y736" s="19"/>
      <c r="Z736" s="35"/>
      <c r="AA736" s="35"/>
      <c r="AB736" s="54"/>
      <c r="AC736" s="19"/>
      <c r="AD736" s="19"/>
      <c r="AE736" s="19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39"/>
      <c r="AU736" s="8"/>
      <c r="AV736" s="8"/>
      <c r="AW736" s="8"/>
      <c r="AX736" s="8"/>
      <c r="AY736" s="9"/>
      <c r="AZ736" s="9"/>
      <c r="BA736" s="8"/>
      <c r="BB736" s="8"/>
      <c r="BC736" s="9"/>
      <c r="BD736" s="9"/>
      <c r="BE736" s="8"/>
      <c r="BF736" s="9"/>
      <c r="BG736" s="8"/>
      <c r="BH736" s="9"/>
      <c r="BI736" s="8"/>
      <c r="BJ736" s="9"/>
      <c r="BK736" s="8"/>
      <c r="BL736" s="8"/>
      <c r="BM736" s="8"/>
      <c r="BN736" s="9"/>
      <c r="BO736" s="8"/>
      <c r="BP736" s="8"/>
      <c r="BS736" s="17"/>
      <c r="BT736" s="17"/>
      <c r="BU736" s="17"/>
      <c r="BV736" s="17"/>
      <c r="BW736" s="17"/>
      <c r="BX736" s="17"/>
      <c r="BY736" s="17"/>
      <c r="BZ736" s="17"/>
      <c r="CB736" s="10"/>
      <c r="CC736" s="10"/>
      <c r="CD736" s="9"/>
      <c r="CE736" s="9"/>
      <c r="CF736" s="9"/>
      <c r="CG736" s="9"/>
      <c r="CH736" s="9"/>
      <c r="CI736" s="9"/>
      <c r="CK736" s="8"/>
      <c r="CL736" s="8"/>
      <c r="CM736" s="8"/>
      <c r="CN736" s="8"/>
      <c r="CO736" s="9"/>
      <c r="CP736" s="8"/>
      <c r="CQ736" s="8"/>
      <c r="CR736"/>
      <c r="CS736"/>
      <c r="CT736"/>
      <c r="CU736"/>
      <c r="CV736"/>
      <c r="CW736"/>
      <c r="CX736"/>
      <c r="CY736"/>
      <c r="CZ736"/>
      <c r="DA736"/>
      <c r="DB736"/>
      <c r="DC736"/>
      <c r="DD736"/>
      <c r="DE736"/>
      <c r="DF736"/>
      <c r="DG736"/>
      <c r="DH736"/>
      <c r="DI736"/>
      <c r="DJ736"/>
      <c r="DK736"/>
      <c r="DL736"/>
      <c r="DM736"/>
      <c r="DN736"/>
      <c r="DO736"/>
      <c r="DP736"/>
      <c r="DQ736"/>
      <c r="DR736"/>
      <c r="DS736"/>
      <c r="DT736"/>
      <c r="DU736"/>
      <c r="DV736"/>
      <c r="DW736"/>
    </row>
    <row r="737" spans="1:127" s="4" customFormat="1">
      <c r="A737" s="28"/>
      <c r="B737" s="23"/>
      <c r="C737" s="23"/>
      <c r="D737" s="23"/>
      <c r="E737" s="49"/>
      <c r="F737" s="217"/>
      <c r="G737" s="26"/>
      <c r="H737" s="24"/>
      <c r="I737" s="24"/>
      <c r="J737" s="24"/>
      <c r="K737" s="24"/>
      <c r="L737" s="24"/>
      <c r="M737" s="233"/>
      <c r="N737" s="24"/>
      <c r="O737" s="24"/>
      <c r="P737" s="24"/>
      <c r="Q737" s="19"/>
      <c r="R737" s="42"/>
      <c r="S737" s="45"/>
      <c r="T737" s="45"/>
      <c r="U737" s="47"/>
      <c r="V737" s="42"/>
      <c r="W737" s="42"/>
      <c r="X737" s="19"/>
      <c r="Y737" s="19"/>
      <c r="Z737" s="35"/>
      <c r="AA737" s="35"/>
      <c r="AB737" s="54"/>
      <c r="AC737" s="19"/>
      <c r="AD737" s="19"/>
      <c r="AE737" s="19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39"/>
      <c r="AU737" s="8"/>
      <c r="AV737" s="8"/>
      <c r="AW737" s="8"/>
      <c r="AX737" s="8"/>
      <c r="AY737" s="9"/>
      <c r="AZ737" s="9"/>
      <c r="BA737" s="8"/>
      <c r="BB737" s="8"/>
      <c r="BC737" s="9"/>
      <c r="BD737" s="9"/>
      <c r="BE737" s="8"/>
      <c r="BF737" s="9"/>
      <c r="BG737" s="8"/>
      <c r="BH737" s="9"/>
      <c r="BI737" s="8"/>
      <c r="BJ737" s="9"/>
      <c r="BK737" s="8"/>
      <c r="BL737" s="8"/>
      <c r="BM737" s="8"/>
      <c r="BN737" s="9"/>
      <c r="BO737" s="8"/>
      <c r="BP737" s="8"/>
      <c r="BS737" s="17"/>
      <c r="BT737" s="17"/>
      <c r="BU737" s="17"/>
      <c r="BV737" s="17"/>
      <c r="BW737" s="17"/>
      <c r="BX737" s="17"/>
      <c r="BY737" s="17"/>
      <c r="BZ737" s="17"/>
      <c r="CB737" s="10"/>
      <c r="CC737" s="10"/>
      <c r="CD737" s="9"/>
      <c r="CE737" s="9"/>
      <c r="CF737" s="9"/>
      <c r="CG737" s="9"/>
      <c r="CH737" s="9"/>
      <c r="CI737" s="9"/>
      <c r="CK737" s="8"/>
      <c r="CL737" s="8"/>
      <c r="CM737" s="8"/>
      <c r="CN737" s="8"/>
      <c r="CO737" s="9"/>
      <c r="CP737" s="8"/>
      <c r="CQ737" s="8"/>
      <c r="CR737"/>
      <c r="CS737"/>
      <c r="CT737"/>
      <c r="CU737"/>
      <c r="CV737"/>
      <c r="CW737"/>
      <c r="CX737"/>
      <c r="CY737"/>
      <c r="CZ737"/>
      <c r="DA737"/>
      <c r="DB737"/>
      <c r="DC737"/>
      <c r="DD737"/>
      <c r="DE737"/>
      <c r="DF737"/>
      <c r="DG737"/>
      <c r="DH737"/>
      <c r="DI737"/>
      <c r="DJ737"/>
      <c r="DK737"/>
      <c r="DL737"/>
      <c r="DM737"/>
      <c r="DN737"/>
      <c r="DO737"/>
      <c r="DP737"/>
      <c r="DQ737"/>
      <c r="DR737"/>
      <c r="DS737"/>
      <c r="DT737"/>
      <c r="DU737"/>
      <c r="DV737"/>
      <c r="DW737"/>
    </row>
    <row r="738" spans="1:127" s="4" customFormat="1">
      <c r="A738" s="28"/>
      <c r="B738" s="23"/>
      <c r="C738" s="23"/>
      <c r="D738" s="23"/>
      <c r="E738" s="49"/>
      <c r="F738" s="217"/>
      <c r="G738" s="26"/>
      <c r="H738" s="24"/>
      <c r="I738" s="24"/>
      <c r="J738" s="24"/>
      <c r="K738" s="24"/>
      <c r="L738" s="24"/>
      <c r="M738" s="233"/>
      <c r="N738" s="24"/>
      <c r="O738" s="24"/>
      <c r="P738" s="24"/>
      <c r="Q738" s="19"/>
      <c r="R738" s="42"/>
      <c r="S738" s="45"/>
      <c r="T738" s="45"/>
      <c r="U738" s="47"/>
      <c r="V738" s="42"/>
      <c r="W738" s="42"/>
      <c r="X738" s="19"/>
      <c r="Y738" s="19"/>
      <c r="Z738" s="35"/>
      <c r="AA738" s="35"/>
      <c r="AB738" s="54"/>
      <c r="AC738" s="19"/>
      <c r="AD738" s="19"/>
      <c r="AE738" s="19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39"/>
      <c r="AU738" s="8"/>
      <c r="AV738" s="8"/>
      <c r="AW738" s="8"/>
      <c r="AX738" s="8"/>
      <c r="AY738" s="9"/>
      <c r="AZ738" s="9"/>
      <c r="BA738" s="8"/>
      <c r="BB738" s="8"/>
      <c r="BC738" s="9"/>
      <c r="BD738" s="9"/>
      <c r="BE738" s="8"/>
      <c r="BF738" s="9"/>
      <c r="BG738" s="8"/>
      <c r="BH738" s="9"/>
      <c r="BI738" s="8"/>
      <c r="BJ738" s="9"/>
      <c r="BK738" s="8"/>
      <c r="BL738" s="8"/>
      <c r="BM738" s="8"/>
      <c r="BN738" s="9"/>
      <c r="BO738" s="8"/>
      <c r="BP738" s="8"/>
      <c r="BS738" s="17"/>
      <c r="BT738" s="17"/>
      <c r="BU738" s="17"/>
      <c r="BV738" s="17"/>
      <c r="BW738" s="17"/>
      <c r="BX738" s="17"/>
      <c r="BY738" s="17"/>
      <c r="BZ738" s="17"/>
      <c r="CB738" s="10"/>
      <c r="CC738" s="10"/>
      <c r="CD738" s="9"/>
      <c r="CE738" s="9"/>
      <c r="CF738" s="9"/>
      <c r="CG738" s="9"/>
      <c r="CH738" s="9"/>
      <c r="CI738" s="9"/>
      <c r="CK738" s="8"/>
      <c r="CL738" s="8"/>
      <c r="CM738" s="8"/>
      <c r="CN738" s="8"/>
      <c r="CO738" s="9"/>
      <c r="CP738" s="8"/>
      <c r="CQ738" s="8"/>
      <c r="CR738"/>
      <c r="CS738"/>
      <c r="CT738"/>
      <c r="CU738"/>
      <c r="CV738"/>
      <c r="CW738"/>
      <c r="CX738"/>
      <c r="CY738"/>
      <c r="CZ738"/>
      <c r="DA738"/>
      <c r="DB738"/>
      <c r="DC738"/>
      <c r="DD738"/>
      <c r="DE738"/>
      <c r="DF738"/>
      <c r="DG738"/>
      <c r="DH738"/>
      <c r="DI738"/>
      <c r="DJ738"/>
      <c r="DK738"/>
      <c r="DL738"/>
      <c r="DM738"/>
      <c r="DN738"/>
      <c r="DO738"/>
      <c r="DP738"/>
      <c r="DQ738"/>
      <c r="DR738"/>
      <c r="DS738"/>
      <c r="DT738"/>
      <c r="DU738"/>
      <c r="DV738"/>
      <c r="DW738"/>
    </row>
    <row r="739" spans="1:127" s="4" customFormat="1">
      <c r="A739" s="28"/>
      <c r="B739" s="23"/>
      <c r="C739" s="23"/>
      <c r="D739" s="23"/>
      <c r="E739" s="49"/>
      <c r="F739" s="217"/>
      <c r="G739" s="26"/>
      <c r="H739" s="24"/>
      <c r="I739" s="24"/>
      <c r="J739" s="24"/>
      <c r="K739" s="24"/>
      <c r="L739" s="24"/>
      <c r="M739" s="233"/>
      <c r="N739" s="24"/>
      <c r="O739" s="24"/>
      <c r="P739" s="24"/>
      <c r="Q739" s="19"/>
      <c r="R739" s="42"/>
      <c r="S739" s="45"/>
      <c r="T739" s="45"/>
      <c r="U739" s="47"/>
      <c r="V739" s="42"/>
      <c r="W739" s="42"/>
      <c r="X739" s="19"/>
      <c r="Y739" s="19"/>
      <c r="Z739" s="35"/>
      <c r="AA739" s="35"/>
      <c r="AB739" s="54"/>
      <c r="AC739" s="19"/>
      <c r="AD739" s="19"/>
      <c r="AE739" s="19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39"/>
      <c r="AU739" s="8"/>
      <c r="AV739" s="8"/>
      <c r="AW739" s="8"/>
      <c r="AX739" s="8"/>
      <c r="AY739" s="9"/>
      <c r="AZ739" s="9"/>
      <c r="BA739" s="8"/>
      <c r="BB739" s="8"/>
      <c r="BC739" s="9"/>
      <c r="BD739" s="9"/>
      <c r="BE739" s="8"/>
      <c r="BF739" s="9"/>
      <c r="BG739" s="8"/>
      <c r="BH739" s="9"/>
      <c r="BI739" s="8"/>
      <c r="BJ739" s="9"/>
      <c r="BK739" s="8"/>
      <c r="BL739" s="8"/>
      <c r="BM739" s="8"/>
      <c r="BN739" s="9"/>
      <c r="BO739" s="8"/>
      <c r="BP739" s="8"/>
      <c r="BS739" s="17"/>
      <c r="BT739" s="17"/>
      <c r="BU739" s="17"/>
      <c r="BV739" s="17"/>
      <c r="BW739" s="17"/>
      <c r="BX739" s="17"/>
      <c r="BY739" s="17"/>
      <c r="BZ739" s="17"/>
      <c r="CB739" s="10"/>
      <c r="CC739" s="10"/>
      <c r="CD739" s="9"/>
      <c r="CE739" s="9"/>
      <c r="CF739" s="9"/>
      <c r="CG739" s="9"/>
      <c r="CH739" s="9"/>
      <c r="CI739" s="9"/>
      <c r="CK739" s="8"/>
      <c r="CL739" s="8"/>
      <c r="CM739" s="8"/>
      <c r="CN739" s="8"/>
      <c r="CO739" s="9"/>
      <c r="CP739" s="8"/>
      <c r="CQ739" s="8"/>
      <c r="CR739"/>
      <c r="CS739"/>
      <c r="CT739"/>
      <c r="CU739"/>
      <c r="CV739"/>
      <c r="CW739"/>
      <c r="CX739"/>
      <c r="CY739"/>
      <c r="CZ739"/>
      <c r="DA739"/>
      <c r="DB739"/>
      <c r="DC739"/>
      <c r="DD739"/>
      <c r="DE739"/>
      <c r="DF739"/>
      <c r="DG739"/>
      <c r="DH739"/>
      <c r="DI739"/>
      <c r="DJ739"/>
      <c r="DK739"/>
      <c r="DL739"/>
      <c r="DM739"/>
      <c r="DN739"/>
      <c r="DO739"/>
      <c r="DP739"/>
      <c r="DQ739"/>
      <c r="DR739"/>
      <c r="DS739"/>
      <c r="DT739"/>
      <c r="DU739"/>
      <c r="DV739"/>
      <c r="DW739"/>
    </row>
    <row r="740" spans="1:127" s="4" customFormat="1">
      <c r="A740" s="28"/>
      <c r="B740" s="23"/>
      <c r="C740" s="23"/>
      <c r="D740" s="23"/>
      <c r="E740" s="49"/>
      <c r="F740" s="217"/>
      <c r="G740" s="26"/>
      <c r="H740" s="24"/>
      <c r="I740" s="24"/>
      <c r="J740" s="24"/>
      <c r="K740" s="24"/>
      <c r="L740" s="24"/>
      <c r="M740" s="233"/>
      <c r="N740" s="24"/>
      <c r="O740" s="24"/>
      <c r="P740" s="24"/>
      <c r="Q740" s="19"/>
      <c r="R740" s="42"/>
      <c r="S740" s="45"/>
      <c r="T740" s="45"/>
      <c r="U740" s="47"/>
      <c r="V740" s="42"/>
      <c r="W740" s="42"/>
      <c r="X740" s="19"/>
      <c r="Y740" s="19"/>
      <c r="Z740" s="35"/>
      <c r="AA740" s="35"/>
      <c r="AB740" s="54"/>
      <c r="AC740" s="19"/>
      <c r="AD740" s="19"/>
      <c r="AE740" s="19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39"/>
      <c r="AU740" s="8"/>
      <c r="AV740" s="8"/>
      <c r="AW740" s="8"/>
      <c r="AX740" s="8"/>
      <c r="AY740" s="9"/>
      <c r="AZ740" s="9"/>
      <c r="BA740" s="8"/>
      <c r="BB740" s="8"/>
      <c r="BC740" s="9"/>
      <c r="BD740" s="9"/>
      <c r="BE740" s="8"/>
      <c r="BF740" s="9"/>
      <c r="BG740" s="8"/>
      <c r="BH740" s="9"/>
      <c r="BI740" s="8"/>
      <c r="BJ740" s="9"/>
      <c r="BK740" s="8"/>
      <c r="BL740" s="8"/>
      <c r="BM740" s="8"/>
      <c r="BN740" s="9"/>
      <c r="BO740" s="8"/>
      <c r="BP740" s="8"/>
      <c r="BS740" s="17"/>
      <c r="BT740" s="17"/>
      <c r="BU740" s="17"/>
      <c r="BV740" s="17"/>
      <c r="BW740" s="17"/>
      <c r="BX740" s="17"/>
      <c r="BY740" s="17"/>
      <c r="BZ740" s="17"/>
      <c r="CB740" s="10"/>
      <c r="CC740" s="10"/>
      <c r="CD740" s="9"/>
      <c r="CE740" s="9"/>
      <c r="CF740" s="9"/>
      <c r="CG740" s="9"/>
      <c r="CH740" s="9"/>
      <c r="CI740" s="9"/>
      <c r="CK740" s="8"/>
      <c r="CL740" s="8"/>
      <c r="CM740" s="8"/>
      <c r="CN740" s="8"/>
      <c r="CO740" s="9"/>
      <c r="CP740" s="8"/>
      <c r="CQ740" s="8"/>
      <c r="CR740"/>
      <c r="CS740"/>
      <c r="CT740"/>
      <c r="CU740"/>
      <c r="CV740"/>
      <c r="CW740"/>
      <c r="CX740"/>
      <c r="CY740"/>
      <c r="CZ740"/>
      <c r="DA740"/>
      <c r="DB740"/>
      <c r="DC740"/>
      <c r="DD740"/>
      <c r="DE740"/>
      <c r="DF740"/>
      <c r="DG740"/>
      <c r="DH740"/>
      <c r="DI740"/>
      <c r="DJ740"/>
      <c r="DK740"/>
      <c r="DL740"/>
      <c r="DM740"/>
      <c r="DN740"/>
      <c r="DO740"/>
      <c r="DP740"/>
      <c r="DQ740"/>
      <c r="DR740"/>
      <c r="DS740"/>
      <c r="DT740"/>
      <c r="DU740"/>
      <c r="DV740"/>
      <c r="DW740"/>
    </row>
    <row r="741" spans="1:127" s="4" customFormat="1">
      <c r="A741" s="28"/>
      <c r="B741" s="23"/>
      <c r="C741" s="23"/>
      <c r="D741" s="23"/>
      <c r="E741" s="49"/>
      <c r="F741" s="217"/>
      <c r="G741" s="26"/>
      <c r="H741" s="24"/>
      <c r="I741" s="24"/>
      <c r="J741" s="24"/>
      <c r="K741" s="24"/>
      <c r="L741" s="24"/>
      <c r="M741" s="233"/>
      <c r="N741" s="24"/>
      <c r="O741" s="24"/>
      <c r="P741" s="24"/>
      <c r="Q741" s="19"/>
      <c r="R741" s="42"/>
      <c r="S741" s="45"/>
      <c r="T741" s="45"/>
      <c r="U741" s="47"/>
      <c r="V741" s="42"/>
      <c r="W741" s="42"/>
      <c r="X741" s="19"/>
      <c r="Y741" s="19"/>
      <c r="Z741" s="35"/>
      <c r="AA741" s="35"/>
      <c r="AB741" s="54"/>
      <c r="AC741" s="19"/>
      <c r="AD741" s="19"/>
      <c r="AE741" s="19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39"/>
      <c r="AU741" s="8"/>
      <c r="AV741" s="8"/>
      <c r="AW741" s="8"/>
      <c r="AX741" s="8"/>
      <c r="AY741" s="9"/>
      <c r="AZ741" s="9"/>
      <c r="BA741" s="8"/>
      <c r="BB741" s="8"/>
      <c r="BC741" s="9"/>
      <c r="BD741" s="9"/>
      <c r="BE741" s="8"/>
      <c r="BF741" s="9"/>
      <c r="BG741" s="8"/>
      <c r="BH741" s="9"/>
      <c r="BI741" s="8"/>
      <c r="BJ741" s="9"/>
      <c r="BK741" s="8"/>
      <c r="BL741" s="8"/>
      <c r="BM741" s="8"/>
      <c r="BN741" s="9"/>
      <c r="BO741" s="8"/>
      <c r="BP741" s="8"/>
      <c r="BS741" s="17"/>
      <c r="BT741" s="17"/>
      <c r="BU741" s="17"/>
      <c r="BV741" s="17"/>
      <c r="BW741" s="17"/>
      <c r="BX741" s="17"/>
      <c r="BY741" s="17"/>
      <c r="BZ741" s="17"/>
      <c r="CB741" s="10"/>
      <c r="CC741" s="10"/>
      <c r="CD741" s="9"/>
      <c r="CE741" s="9"/>
      <c r="CF741" s="9"/>
      <c r="CG741" s="9"/>
      <c r="CH741" s="9"/>
      <c r="CI741" s="9"/>
      <c r="CK741" s="8"/>
      <c r="CL741" s="8"/>
      <c r="CM741" s="8"/>
      <c r="CN741" s="8"/>
      <c r="CO741" s="9"/>
      <c r="CP741" s="8"/>
      <c r="CQ741" s="8"/>
      <c r="CR741"/>
      <c r="CS741"/>
      <c r="CT741"/>
      <c r="CU741"/>
      <c r="CV741"/>
      <c r="CW741"/>
      <c r="CX741"/>
      <c r="CY741"/>
      <c r="CZ741"/>
      <c r="DA741"/>
      <c r="DB741"/>
      <c r="DC741"/>
      <c r="DD741"/>
      <c r="DE741"/>
      <c r="DF741"/>
      <c r="DG741"/>
      <c r="DH741"/>
      <c r="DI741"/>
      <c r="DJ741"/>
      <c r="DK741"/>
      <c r="DL741"/>
      <c r="DM741"/>
      <c r="DN741"/>
      <c r="DO741"/>
      <c r="DP741"/>
      <c r="DQ741"/>
      <c r="DR741"/>
      <c r="DS741"/>
      <c r="DT741"/>
      <c r="DU741"/>
      <c r="DV741"/>
      <c r="DW741"/>
    </row>
    <row r="742" spans="1:127" s="4" customFormat="1">
      <c r="A742" s="28"/>
      <c r="B742" s="23"/>
      <c r="C742" s="23"/>
      <c r="D742" s="23"/>
      <c r="E742" s="49"/>
      <c r="F742" s="217"/>
      <c r="G742" s="26"/>
      <c r="H742" s="24"/>
      <c r="I742" s="24"/>
      <c r="J742" s="24"/>
      <c r="K742" s="24"/>
      <c r="L742" s="24"/>
      <c r="M742" s="233"/>
      <c r="N742" s="24"/>
      <c r="O742" s="24"/>
      <c r="P742" s="24"/>
      <c r="Q742" s="19"/>
      <c r="R742" s="42"/>
      <c r="S742" s="45"/>
      <c r="T742" s="45"/>
      <c r="U742" s="47"/>
      <c r="V742" s="42"/>
      <c r="W742" s="42"/>
      <c r="X742" s="19"/>
      <c r="Y742" s="19"/>
      <c r="Z742" s="35"/>
      <c r="AA742" s="35"/>
      <c r="AB742" s="54"/>
      <c r="AC742" s="19"/>
      <c r="AD742" s="19"/>
      <c r="AE742" s="19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39"/>
      <c r="AU742" s="8"/>
      <c r="AV742" s="8"/>
      <c r="AW742" s="8"/>
      <c r="AX742" s="8"/>
      <c r="AY742" s="9"/>
      <c r="AZ742" s="9"/>
      <c r="BA742" s="8"/>
      <c r="BB742" s="8"/>
      <c r="BC742" s="9"/>
      <c r="BD742" s="9"/>
      <c r="BE742" s="8"/>
      <c r="BF742" s="9"/>
      <c r="BG742" s="8"/>
      <c r="BH742" s="9"/>
      <c r="BI742" s="8"/>
      <c r="BJ742" s="9"/>
      <c r="BK742" s="8"/>
      <c r="BL742" s="8"/>
      <c r="BM742" s="8"/>
      <c r="BN742" s="9"/>
      <c r="BO742" s="8"/>
      <c r="BP742" s="8"/>
      <c r="BS742" s="17"/>
      <c r="BT742" s="17"/>
      <c r="BU742" s="17"/>
      <c r="BV742" s="17"/>
      <c r="BW742" s="17"/>
      <c r="BX742" s="17"/>
      <c r="BY742" s="17"/>
      <c r="BZ742" s="17"/>
      <c r="CB742" s="10"/>
      <c r="CC742" s="10"/>
      <c r="CD742" s="9"/>
      <c r="CE742" s="9"/>
      <c r="CF742" s="9"/>
      <c r="CG742" s="9"/>
      <c r="CH742" s="9"/>
      <c r="CI742" s="9"/>
      <c r="CK742" s="8"/>
      <c r="CL742" s="8"/>
      <c r="CM742" s="8"/>
      <c r="CN742" s="8"/>
      <c r="CO742" s="9"/>
      <c r="CP742" s="8"/>
      <c r="CQ742" s="8"/>
      <c r="CR742"/>
      <c r="CS742"/>
      <c r="CT742"/>
      <c r="CU742"/>
      <c r="CV742"/>
      <c r="CW742"/>
      <c r="CX742"/>
      <c r="CY742"/>
      <c r="CZ742"/>
      <c r="DA742"/>
      <c r="DB742"/>
      <c r="DC742"/>
      <c r="DD742"/>
      <c r="DE742"/>
      <c r="DF742"/>
      <c r="DG742"/>
      <c r="DH742"/>
      <c r="DI742"/>
      <c r="DJ742"/>
      <c r="DK742"/>
      <c r="DL742"/>
      <c r="DM742"/>
      <c r="DN742"/>
      <c r="DO742"/>
      <c r="DP742"/>
      <c r="DQ742"/>
      <c r="DR742"/>
      <c r="DS742"/>
      <c r="DT742"/>
      <c r="DU742"/>
      <c r="DV742"/>
      <c r="DW742"/>
    </row>
    <row r="743" spans="1:127" s="4" customFormat="1">
      <c r="A743" s="28"/>
      <c r="B743" s="23"/>
      <c r="C743" s="23"/>
      <c r="D743" s="23"/>
      <c r="E743" s="49"/>
      <c r="F743" s="217"/>
      <c r="G743" s="26"/>
      <c r="H743" s="24"/>
      <c r="I743" s="24"/>
      <c r="J743" s="24"/>
      <c r="K743" s="24"/>
      <c r="L743" s="24"/>
      <c r="M743" s="233"/>
      <c r="N743" s="24"/>
      <c r="O743" s="24"/>
      <c r="P743" s="24"/>
      <c r="Q743" s="19"/>
      <c r="R743" s="42"/>
      <c r="S743" s="45"/>
      <c r="T743" s="45"/>
      <c r="U743" s="47"/>
      <c r="V743" s="42"/>
      <c r="W743" s="42"/>
      <c r="X743" s="19"/>
      <c r="Y743" s="19"/>
      <c r="Z743" s="35"/>
      <c r="AA743" s="35"/>
      <c r="AB743" s="54"/>
      <c r="AC743" s="19"/>
      <c r="AD743" s="19"/>
      <c r="AE743" s="19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39"/>
      <c r="AU743" s="8"/>
      <c r="AV743" s="8"/>
      <c r="AW743" s="8"/>
      <c r="AX743" s="8"/>
      <c r="AY743" s="9"/>
      <c r="AZ743" s="9"/>
      <c r="BA743" s="8"/>
      <c r="BB743" s="8"/>
      <c r="BC743" s="9"/>
      <c r="BD743" s="9"/>
      <c r="BE743" s="8"/>
      <c r="BF743" s="9"/>
      <c r="BG743" s="8"/>
      <c r="BH743" s="9"/>
      <c r="BI743" s="8"/>
      <c r="BJ743" s="9"/>
      <c r="BK743" s="8"/>
      <c r="BL743" s="8"/>
      <c r="BM743" s="8"/>
      <c r="BN743" s="9"/>
      <c r="BO743" s="8"/>
      <c r="BP743" s="8"/>
      <c r="BS743" s="17"/>
      <c r="BT743" s="17"/>
      <c r="BU743" s="17"/>
      <c r="BV743" s="17"/>
      <c r="BW743" s="17"/>
      <c r="BX743" s="17"/>
      <c r="BY743" s="17"/>
      <c r="BZ743" s="17"/>
      <c r="CB743" s="10"/>
      <c r="CC743" s="10"/>
      <c r="CD743" s="9"/>
      <c r="CE743" s="9"/>
      <c r="CF743" s="9"/>
      <c r="CG743" s="9"/>
      <c r="CH743" s="9"/>
      <c r="CI743" s="9"/>
      <c r="CK743" s="8"/>
      <c r="CL743" s="8"/>
      <c r="CM743" s="8"/>
      <c r="CN743" s="8"/>
      <c r="CO743" s="9"/>
      <c r="CP743" s="8"/>
      <c r="CQ743" s="8"/>
      <c r="CR743"/>
      <c r="CS743"/>
      <c r="CT743"/>
      <c r="CU743"/>
      <c r="CV743"/>
      <c r="CW743"/>
      <c r="CX743"/>
      <c r="CY743"/>
      <c r="CZ743"/>
      <c r="DA743"/>
      <c r="DB743"/>
      <c r="DC743"/>
      <c r="DD743"/>
      <c r="DE743"/>
      <c r="DF743"/>
      <c r="DG743"/>
      <c r="DH743"/>
      <c r="DI743"/>
      <c r="DJ743"/>
      <c r="DK743"/>
      <c r="DL743"/>
      <c r="DM743"/>
      <c r="DN743"/>
      <c r="DO743"/>
      <c r="DP743"/>
      <c r="DQ743"/>
      <c r="DR743"/>
      <c r="DS743"/>
      <c r="DT743"/>
      <c r="DU743"/>
      <c r="DV743"/>
      <c r="DW743"/>
    </row>
    <row r="744" spans="1:127" s="4" customFormat="1">
      <c r="A744" s="28"/>
      <c r="B744" s="23"/>
      <c r="C744" s="23"/>
      <c r="D744" s="23"/>
      <c r="E744" s="49"/>
      <c r="F744" s="217"/>
      <c r="G744" s="26"/>
      <c r="H744" s="24"/>
      <c r="I744" s="24"/>
      <c r="J744" s="24"/>
      <c r="K744" s="24"/>
      <c r="L744" s="24"/>
      <c r="M744" s="233"/>
      <c r="N744" s="24"/>
      <c r="O744" s="24"/>
      <c r="P744" s="24"/>
      <c r="Q744" s="19"/>
      <c r="R744" s="42"/>
      <c r="S744" s="45"/>
      <c r="T744" s="45"/>
      <c r="U744" s="47"/>
      <c r="V744" s="42"/>
      <c r="W744" s="42"/>
      <c r="X744" s="19"/>
      <c r="Y744" s="19"/>
      <c r="Z744" s="35"/>
      <c r="AA744" s="35"/>
      <c r="AB744" s="54"/>
      <c r="AC744" s="19"/>
      <c r="AD744" s="19"/>
      <c r="AE744" s="19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39"/>
      <c r="AU744" s="8"/>
      <c r="AV744" s="8"/>
      <c r="AW744" s="8"/>
      <c r="AX744" s="8"/>
      <c r="AY744" s="9"/>
      <c r="AZ744" s="9"/>
      <c r="BA744" s="8"/>
      <c r="BB744" s="8"/>
      <c r="BC744" s="9"/>
      <c r="BD744" s="9"/>
      <c r="BE744" s="8"/>
      <c r="BF744" s="9"/>
      <c r="BG744" s="8"/>
      <c r="BH744" s="9"/>
      <c r="BI744" s="8"/>
      <c r="BJ744" s="9"/>
      <c r="BK744" s="8"/>
      <c r="BL744" s="8"/>
      <c r="BM744" s="8"/>
      <c r="BN744" s="9"/>
      <c r="BO744" s="8"/>
      <c r="BP744" s="8"/>
      <c r="BS744" s="17"/>
      <c r="BT744" s="17"/>
      <c r="BU744" s="17"/>
      <c r="BV744" s="17"/>
      <c r="BW744" s="17"/>
      <c r="BX744" s="17"/>
      <c r="BY744" s="17"/>
      <c r="BZ744" s="17"/>
      <c r="CB744" s="10"/>
      <c r="CC744" s="10"/>
      <c r="CD744" s="9"/>
      <c r="CE744" s="9"/>
      <c r="CF744" s="9"/>
      <c r="CG744" s="9"/>
      <c r="CH744" s="9"/>
      <c r="CI744" s="9"/>
      <c r="CK744" s="8"/>
      <c r="CL744" s="8"/>
      <c r="CM744" s="8"/>
      <c r="CN744" s="8"/>
      <c r="CO744" s="9"/>
      <c r="CP744" s="8"/>
      <c r="CQ744" s="8"/>
      <c r="CR744"/>
      <c r="CS744"/>
      <c r="CT744"/>
      <c r="CU744"/>
      <c r="CV744"/>
      <c r="CW744"/>
      <c r="CX744"/>
      <c r="CY744"/>
      <c r="CZ744"/>
      <c r="DA744"/>
      <c r="DB744"/>
      <c r="DC744"/>
      <c r="DD744"/>
      <c r="DE744"/>
      <c r="DF744"/>
      <c r="DG744"/>
      <c r="DH744"/>
      <c r="DI744"/>
      <c r="DJ744"/>
      <c r="DK744"/>
      <c r="DL744"/>
      <c r="DM744"/>
      <c r="DN744"/>
      <c r="DO744"/>
      <c r="DP744"/>
      <c r="DQ744"/>
      <c r="DR744"/>
      <c r="DS744"/>
      <c r="DT744"/>
      <c r="DU744"/>
      <c r="DV744"/>
      <c r="DW744"/>
    </row>
    <row r="745" spans="1:127" s="4" customFormat="1">
      <c r="A745" s="28"/>
      <c r="B745" s="23"/>
      <c r="C745" s="23"/>
      <c r="D745" s="23"/>
      <c r="E745" s="49"/>
      <c r="F745" s="217"/>
      <c r="G745" s="26"/>
      <c r="H745" s="24"/>
      <c r="I745" s="24"/>
      <c r="J745" s="24"/>
      <c r="K745" s="24"/>
      <c r="L745" s="24"/>
      <c r="M745" s="233"/>
      <c r="N745" s="24"/>
      <c r="O745" s="24"/>
      <c r="P745" s="24"/>
      <c r="Q745" s="19"/>
      <c r="R745" s="42"/>
      <c r="S745" s="45"/>
      <c r="T745" s="45"/>
      <c r="U745" s="47"/>
      <c r="V745" s="42"/>
      <c r="W745" s="42"/>
      <c r="X745" s="19"/>
      <c r="Y745" s="19"/>
      <c r="Z745" s="35"/>
      <c r="AA745" s="35"/>
      <c r="AB745" s="54"/>
      <c r="AC745" s="19"/>
      <c r="AD745" s="19"/>
      <c r="AE745" s="19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39"/>
      <c r="AU745" s="8"/>
      <c r="AV745" s="8"/>
      <c r="AW745" s="8"/>
      <c r="AX745" s="8"/>
      <c r="AY745" s="9"/>
      <c r="AZ745" s="9"/>
      <c r="BA745" s="8"/>
      <c r="BB745" s="8"/>
      <c r="BC745" s="9"/>
      <c r="BD745" s="9"/>
      <c r="BE745" s="8"/>
      <c r="BF745" s="9"/>
      <c r="BG745" s="8"/>
      <c r="BH745" s="9"/>
      <c r="BI745" s="8"/>
      <c r="BJ745" s="9"/>
      <c r="BK745" s="8"/>
      <c r="BL745" s="8"/>
      <c r="BM745" s="8"/>
      <c r="BN745" s="9"/>
      <c r="BO745" s="8"/>
      <c r="BP745" s="8"/>
      <c r="BS745" s="17"/>
      <c r="BT745" s="17"/>
      <c r="BU745" s="17"/>
      <c r="BV745" s="17"/>
      <c r="BW745" s="17"/>
      <c r="BX745" s="17"/>
      <c r="BY745" s="17"/>
      <c r="BZ745" s="17"/>
      <c r="CB745" s="10"/>
      <c r="CC745" s="10"/>
      <c r="CD745" s="9"/>
      <c r="CE745" s="9"/>
      <c r="CF745" s="9"/>
      <c r="CG745" s="9"/>
      <c r="CH745" s="9"/>
      <c r="CI745" s="9"/>
      <c r="CK745" s="8"/>
      <c r="CL745" s="8"/>
      <c r="CM745" s="8"/>
      <c r="CN745" s="8"/>
      <c r="CO745" s="9"/>
      <c r="CP745" s="8"/>
      <c r="CQ745" s="8"/>
      <c r="CR745"/>
      <c r="CS745"/>
      <c r="CT745"/>
      <c r="CU745"/>
      <c r="CV745"/>
      <c r="CW745"/>
      <c r="CX745"/>
      <c r="CY745"/>
      <c r="CZ745"/>
      <c r="DA745"/>
      <c r="DB745"/>
      <c r="DC745"/>
      <c r="DD745"/>
      <c r="DE745"/>
      <c r="DF745"/>
      <c r="DG745"/>
      <c r="DH745"/>
      <c r="DI745"/>
      <c r="DJ745"/>
      <c r="DK745"/>
      <c r="DL745"/>
      <c r="DM745"/>
      <c r="DN745"/>
      <c r="DO745"/>
      <c r="DP745"/>
      <c r="DQ745"/>
      <c r="DR745"/>
      <c r="DS745"/>
      <c r="DT745"/>
      <c r="DU745"/>
      <c r="DV745"/>
      <c r="DW745"/>
    </row>
    <row r="746" spans="1:127" s="4" customFormat="1">
      <c r="A746" s="28"/>
      <c r="B746" s="23"/>
      <c r="C746" s="23"/>
      <c r="D746" s="23"/>
      <c r="E746" s="49"/>
      <c r="F746" s="217"/>
      <c r="G746" s="26"/>
      <c r="H746" s="24"/>
      <c r="I746" s="24"/>
      <c r="J746" s="24"/>
      <c r="K746" s="24"/>
      <c r="L746" s="24"/>
      <c r="M746" s="233"/>
      <c r="N746" s="24"/>
      <c r="O746" s="24"/>
      <c r="P746" s="24"/>
      <c r="Q746" s="19"/>
      <c r="R746" s="42"/>
      <c r="S746" s="45"/>
      <c r="T746" s="45"/>
      <c r="U746" s="47"/>
      <c r="V746" s="42"/>
      <c r="W746" s="42"/>
      <c r="X746" s="19"/>
      <c r="Y746" s="19"/>
      <c r="Z746" s="35"/>
      <c r="AA746" s="35"/>
      <c r="AB746" s="54"/>
      <c r="AC746" s="19"/>
      <c r="AD746" s="19"/>
      <c r="AE746" s="19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39"/>
      <c r="AU746" s="8"/>
      <c r="AV746" s="8"/>
      <c r="AW746" s="8"/>
      <c r="AX746" s="8"/>
      <c r="AY746" s="9"/>
      <c r="AZ746" s="9"/>
      <c r="BA746" s="8"/>
      <c r="BB746" s="8"/>
      <c r="BC746" s="9"/>
      <c r="BD746" s="9"/>
      <c r="BE746" s="8"/>
      <c r="BF746" s="9"/>
      <c r="BG746" s="8"/>
      <c r="BH746" s="9"/>
      <c r="BI746" s="8"/>
      <c r="BJ746" s="9"/>
      <c r="BK746" s="8"/>
      <c r="BL746" s="8"/>
      <c r="BM746" s="8"/>
      <c r="BN746" s="9"/>
      <c r="BO746" s="8"/>
      <c r="BP746" s="8"/>
      <c r="BS746" s="17"/>
      <c r="BT746" s="17"/>
      <c r="BU746" s="17"/>
      <c r="BV746" s="17"/>
      <c r="BW746" s="17"/>
      <c r="BX746" s="17"/>
      <c r="BY746" s="17"/>
      <c r="BZ746" s="17"/>
      <c r="CB746" s="10"/>
      <c r="CC746" s="10"/>
      <c r="CD746" s="9"/>
      <c r="CE746" s="9"/>
      <c r="CF746" s="9"/>
      <c r="CG746" s="9"/>
      <c r="CH746" s="9"/>
      <c r="CI746" s="9"/>
      <c r="CK746" s="8"/>
      <c r="CL746" s="8"/>
      <c r="CM746" s="8"/>
      <c r="CN746" s="8"/>
      <c r="CO746" s="9"/>
      <c r="CP746" s="8"/>
      <c r="CQ746" s="8"/>
      <c r="CR746"/>
      <c r="CS746"/>
      <c r="CT746"/>
      <c r="CU746"/>
      <c r="CV746"/>
      <c r="CW746"/>
      <c r="CX746"/>
      <c r="CY746"/>
      <c r="CZ746"/>
      <c r="DA746"/>
      <c r="DB746"/>
      <c r="DC746"/>
      <c r="DD746"/>
      <c r="DE746"/>
      <c r="DF746"/>
      <c r="DG746"/>
      <c r="DH746"/>
      <c r="DI746"/>
      <c r="DJ746"/>
      <c r="DK746"/>
      <c r="DL746"/>
      <c r="DM746"/>
      <c r="DN746"/>
      <c r="DO746"/>
      <c r="DP746"/>
      <c r="DQ746"/>
      <c r="DR746"/>
      <c r="DS746"/>
      <c r="DT746"/>
      <c r="DU746"/>
      <c r="DV746"/>
      <c r="DW746"/>
    </row>
    <row r="747" spans="1:127" s="4" customFormat="1">
      <c r="A747" s="28"/>
      <c r="B747" s="23"/>
      <c r="C747" s="23"/>
      <c r="D747" s="23"/>
      <c r="E747" s="49"/>
      <c r="F747" s="217"/>
      <c r="G747" s="26"/>
      <c r="H747" s="24"/>
      <c r="I747" s="24"/>
      <c r="J747" s="24"/>
      <c r="K747" s="24"/>
      <c r="L747" s="24"/>
      <c r="M747" s="233"/>
      <c r="N747" s="24"/>
      <c r="O747" s="24"/>
      <c r="P747" s="24"/>
      <c r="Q747" s="19"/>
      <c r="R747" s="42"/>
      <c r="S747" s="45"/>
      <c r="T747" s="45"/>
      <c r="U747" s="47"/>
      <c r="V747" s="42"/>
      <c r="W747" s="42"/>
      <c r="X747" s="19"/>
      <c r="Y747" s="19"/>
      <c r="Z747" s="35"/>
      <c r="AA747" s="35"/>
      <c r="AB747" s="54"/>
      <c r="AC747" s="19"/>
      <c r="AD747" s="19"/>
      <c r="AE747" s="19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39"/>
      <c r="AU747" s="8"/>
      <c r="AV747" s="8"/>
      <c r="AW747" s="8"/>
      <c r="AX747" s="8"/>
      <c r="AY747" s="9"/>
      <c r="AZ747" s="9"/>
      <c r="BA747" s="8"/>
      <c r="BB747" s="8"/>
      <c r="BC747" s="9"/>
      <c r="BD747" s="9"/>
      <c r="BE747" s="8"/>
      <c r="BF747" s="9"/>
      <c r="BG747" s="8"/>
      <c r="BH747" s="9"/>
      <c r="BI747" s="8"/>
      <c r="BJ747" s="9"/>
      <c r="BK747" s="8"/>
      <c r="BL747" s="8"/>
      <c r="BM747" s="8"/>
      <c r="BN747" s="9"/>
      <c r="BO747" s="8"/>
      <c r="BP747" s="8"/>
      <c r="BS747" s="17"/>
      <c r="BT747" s="17"/>
      <c r="BU747" s="17"/>
      <c r="BV747" s="17"/>
      <c r="BW747" s="17"/>
      <c r="BX747" s="17"/>
      <c r="BY747" s="17"/>
      <c r="BZ747" s="17"/>
      <c r="CB747" s="10"/>
      <c r="CC747" s="10"/>
      <c r="CD747" s="9"/>
      <c r="CE747" s="9"/>
      <c r="CF747" s="9"/>
      <c r="CG747" s="9"/>
      <c r="CH747" s="9"/>
      <c r="CI747" s="9"/>
      <c r="CK747" s="8"/>
      <c r="CL747" s="8"/>
      <c r="CM747" s="8"/>
      <c r="CN747" s="8"/>
      <c r="CO747" s="9"/>
      <c r="CP747" s="8"/>
      <c r="CQ747" s="8"/>
      <c r="CR747"/>
      <c r="CS747"/>
      <c r="CT747"/>
      <c r="CU747"/>
      <c r="CV747"/>
      <c r="CW747"/>
      <c r="CX747"/>
      <c r="CY747"/>
      <c r="CZ747"/>
      <c r="DA747"/>
      <c r="DB747"/>
      <c r="DC747"/>
      <c r="DD747"/>
      <c r="DE747"/>
      <c r="DF747"/>
      <c r="DG747"/>
      <c r="DH747"/>
      <c r="DI747"/>
      <c r="DJ747"/>
      <c r="DK747"/>
      <c r="DL747"/>
      <c r="DM747"/>
      <c r="DN747"/>
      <c r="DO747"/>
      <c r="DP747"/>
      <c r="DQ747"/>
      <c r="DR747"/>
      <c r="DS747"/>
      <c r="DT747"/>
      <c r="DU747"/>
      <c r="DV747"/>
      <c r="DW747"/>
    </row>
    <row r="748" spans="1:127" s="4" customFormat="1">
      <c r="A748" s="28"/>
      <c r="B748" s="23"/>
      <c r="C748" s="23"/>
      <c r="D748" s="23"/>
      <c r="E748" s="49"/>
      <c r="F748" s="217"/>
      <c r="G748" s="26"/>
      <c r="H748" s="24"/>
      <c r="I748" s="24"/>
      <c r="J748" s="24"/>
      <c r="K748" s="24"/>
      <c r="L748" s="24"/>
      <c r="M748" s="233"/>
      <c r="N748" s="24"/>
      <c r="O748" s="24"/>
      <c r="P748" s="24"/>
      <c r="Q748" s="19"/>
      <c r="R748" s="42"/>
      <c r="S748" s="45"/>
      <c r="T748" s="45"/>
      <c r="U748" s="47"/>
      <c r="V748" s="42"/>
      <c r="W748" s="42"/>
      <c r="X748" s="19"/>
      <c r="Y748" s="19"/>
      <c r="Z748" s="35"/>
      <c r="AA748" s="35"/>
      <c r="AB748" s="54"/>
      <c r="AC748" s="19"/>
      <c r="AD748" s="19"/>
      <c r="AE748" s="19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39"/>
      <c r="AU748" s="8"/>
      <c r="AV748" s="8"/>
      <c r="AW748" s="8"/>
      <c r="AX748" s="8"/>
      <c r="AY748" s="9"/>
      <c r="AZ748" s="9"/>
      <c r="BA748" s="8"/>
      <c r="BB748" s="8"/>
      <c r="BC748" s="9"/>
      <c r="BD748" s="9"/>
      <c r="BE748" s="8"/>
      <c r="BF748" s="9"/>
      <c r="BG748" s="8"/>
      <c r="BH748" s="9"/>
      <c r="BI748" s="8"/>
      <c r="BJ748" s="9"/>
      <c r="BK748" s="8"/>
      <c r="BL748" s="8"/>
      <c r="BM748" s="8"/>
      <c r="BN748" s="9"/>
      <c r="BO748" s="8"/>
      <c r="BP748" s="8"/>
      <c r="BS748" s="17"/>
      <c r="BT748" s="17"/>
      <c r="BU748" s="17"/>
      <c r="BV748" s="17"/>
      <c r="BW748" s="17"/>
      <c r="BX748" s="17"/>
      <c r="BY748" s="17"/>
      <c r="BZ748" s="17"/>
      <c r="CB748" s="10"/>
      <c r="CC748" s="10"/>
      <c r="CD748" s="9"/>
      <c r="CE748" s="9"/>
      <c r="CF748" s="9"/>
      <c r="CG748" s="9"/>
      <c r="CH748" s="9"/>
      <c r="CI748" s="9"/>
      <c r="CK748" s="8"/>
      <c r="CL748" s="8"/>
      <c r="CM748" s="8"/>
      <c r="CN748" s="8"/>
      <c r="CO748" s="9"/>
      <c r="CP748" s="8"/>
      <c r="CQ748" s="8"/>
      <c r="CR748"/>
      <c r="CS748"/>
      <c r="CT748"/>
      <c r="CU748"/>
      <c r="CV748"/>
      <c r="CW748"/>
      <c r="CX748"/>
      <c r="CY748"/>
      <c r="CZ748"/>
      <c r="DA748"/>
      <c r="DB748"/>
      <c r="DC748"/>
      <c r="DD748"/>
      <c r="DE748"/>
      <c r="DF748"/>
      <c r="DG748"/>
      <c r="DH748"/>
      <c r="DI748"/>
      <c r="DJ748"/>
      <c r="DK748"/>
      <c r="DL748"/>
      <c r="DM748"/>
      <c r="DN748"/>
      <c r="DO748"/>
      <c r="DP748"/>
      <c r="DQ748"/>
      <c r="DR748"/>
      <c r="DS748"/>
      <c r="DT748"/>
      <c r="DU748"/>
      <c r="DV748"/>
      <c r="DW748"/>
    </row>
    <row r="749" spans="1:127" s="4" customFormat="1">
      <c r="A749" s="28"/>
      <c r="B749" s="23"/>
      <c r="C749" s="23"/>
      <c r="D749" s="23"/>
      <c r="E749" s="49"/>
      <c r="F749" s="217"/>
      <c r="G749" s="26"/>
      <c r="H749" s="24"/>
      <c r="I749" s="24"/>
      <c r="J749" s="24"/>
      <c r="K749" s="24"/>
      <c r="L749" s="24"/>
      <c r="M749" s="233"/>
      <c r="N749" s="24"/>
      <c r="O749" s="24"/>
      <c r="P749" s="24"/>
      <c r="Q749" s="19"/>
      <c r="R749" s="42"/>
      <c r="S749" s="45"/>
      <c r="T749" s="45"/>
      <c r="U749" s="47"/>
      <c r="V749" s="42"/>
      <c r="W749" s="42"/>
      <c r="X749" s="19"/>
      <c r="Y749" s="19"/>
      <c r="Z749" s="35"/>
      <c r="AA749" s="35"/>
      <c r="AB749" s="54"/>
      <c r="AC749" s="19"/>
      <c r="AD749" s="19"/>
      <c r="AE749" s="19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39"/>
      <c r="AU749" s="8"/>
      <c r="AV749" s="8"/>
      <c r="AW749" s="8"/>
      <c r="AX749" s="8"/>
      <c r="AY749" s="9"/>
      <c r="AZ749" s="9"/>
      <c r="BA749" s="8"/>
      <c r="BB749" s="8"/>
      <c r="BC749" s="9"/>
      <c r="BD749" s="9"/>
      <c r="BE749" s="8"/>
      <c r="BF749" s="9"/>
      <c r="BG749" s="8"/>
      <c r="BH749" s="9"/>
      <c r="BI749" s="8"/>
      <c r="BJ749" s="9"/>
      <c r="BK749" s="8"/>
      <c r="BL749" s="8"/>
      <c r="BM749" s="8"/>
      <c r="BN749" s="9"/>
      <c r="BO749" s="8"/>
      <c r="BP749" s="8"/>
      <c r="BS749" s="17"/>
      <c r="BT749" s="17"/>
      <c r="BU749" s="17"/>
      <c r="BV749" s="17"/>
      <c r="BW749" s="17"/>
      <c r="BX749" s="17"/>
      <c r="BY749" s="17"/>
      <c r="BZ749" s="17"/>
      <c r="CB749" s="10"/>
      <c r="CC749" s="10"/>
      <c r="CD749" s="9"/>
      <c r="CE749" s="9"/>
      <c r="CF749" s="9"/>
      <c r="CG749" s="9"/>
      <c r="CH749" s="9"/>
      <c r="CI749" s="9"/>
      <c r="CK749" s="8"/>
      <c r="CL749" s="8"/>
      <c r="CM749" s="8"/>
      <c r="CN749" s="8"/>
      <c r="CO749" s="9"/>
      <c r="CP749" s="8"/>
      <c r="CQ749" s="8"/>
      <c r="CR749"/>
      <c r="CS749"/>
      <c r="CT749"/>
      <c r="CU749"/>
      <c r="CV749"/>
      <c r="CW749"/>
      <c r="CX749"/>
      <c r="CY749"/>
      <c r="CZ749"/>
      <c r="DA749"/>
      <c r="DB749"/>
      <c r="DC749"/>
      <c r="DD749"/>
      <c r="DE749"/>
      <c r="DF749"/>
      <c r="DG749"/>
      <c r="DH749"/>
      <c r="DI749"/>
      <c r="DJ749"/>
      <c r="DK749"/>
      <c r="DL749"/>
      <c r="DM749"/>
      <c r="DN749"/>
      <c r="DO749"/>
      <c r="DP749"/>
      <c r="DQ749"/>
      <c r="DR749"/>
      <c r="DS749"/>
      <c r="DT749"/>
      <c r="DU749"/>
      <c r="DV749"/>
      <c r="DW749"/>
    </row>
    <row r="750" spans="1:127" s="4" customFormat="1">
      <c r="A750" s="28"/>
      <c r="B750" s="23"/>
      <c r="C750" s="23"/>
      <c r="D750" s="23"/>
      <c r="E750" s="49"/>
      <c r="F750" s="217"/>
      <c r="G750" s="26"/>
      <c r="H750" s="24"/>
      <c r="I750" s="24"/>
      <c r="J750" s="24"/>
      <c r="K750" s="24"/>
      <c r="L750" s="24"/>
      <c r="M750" s="233"/>
      <c r="N750" s="24"/>
      <c r="O750" s="24"/>
      <c r="P750" s="24"/>
      <c r="Q750" s="19"/>
      <c r="R750" s="42"/>
      <c r="S750" s="45"/>
      <c r="T750" s="45"/>
      <c r="U750" s="47"/>
      <c r="V750" s="42"/>
      <c r="W750" s="42"/>
      <c r="X750" s="19"/>
      <c r="Y750" s="19"/>
      <c r="Z750" s="35"/>
      <c r="AA750" s="35"/>
      <c r="AB750" s="54"/>
      <c r="AC750" s="19"/>
      <c r="AD750" s="19"/>
      <c r="AE750" s="19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39"/>
      <c r="AU750" s="8"/>
      <c r="AV750" s="8"/>
      <c r="AW750" s="8"/>
      <c r="AX750" s="8"/>
      <c r="AY750" s="9"/>
      <c r="AZ750" s="9"/>
      <c r="BA750" s="8"/>
      <c r="BB750" s="8"/>
      <c r="BC750" s="9"/>
      <c r="BD750" s="9"/>
      <c r="BE750" s="8"/>
      <c r="BF750" s="9"/>
      <c r="BG750" s="8"/>
      <c r="BH750" s="9"/>
      <c r="BI750" s="8"/>
      <c r="BJ750" s="9"/>
      <c r="BK750" s="8"/>
      <c r="BL750" s="8"/>
      <c r="BM750" s="8"/>
      <c r="BN750" s="9"/>
      <c r="BO750" s="8"/>
      <c r="BP750" s="8"/>
      <c r="BS750" s="17"/>
      <c r="BT750" s="17"/>
      <c r="BU750" s="17"/>
      <c r="BV750" s="17"/>
      <c r="BW750" s="17"/>
      <c r="BX750" s="17"/>
      <c r="BY750" s="17"/>
      <c r="BZ750" s="17"/>
      <c r="CB750" s="10"/>
      <c r="CC750" s="10"/>
      <c r="CD750" s="9"/>
      <c r="CE750" s="9"/>
      <c r="CF750" s="9"/>
      <c r="CG750" s="9"/>
      <c r="CH750" s="9"/>
      <c r="CI750" s="9"/>
      <c r="CK750" s="8"/>
      <c r="CL750" s="8"/>
      <c r="CM750" s="8"/>
      <c r="CN750" s="8"/>
      <c r="CO750" s="9"/>
      <c r="CP750" s="8"/>
      <c r="CQ750" s="8"/>
      <c r="CR750"/>
      <c r="CS750"/>
      <c r="CT750"/>
      <c r="CU750"/>
      <c r="CV750"/>
      <c r="CW750"/>
      <c r="CX750"/>
      <c r="CY750"/>
      <c r="CZ750"/>
      <c r="DA750"/>
      <c r="DB750"/>
      <c r="DC750"/>
      <c r="DD750"/>
      <c r="DE750"/>
      <c r="DF750"/>
      <c r="DG750"/>
      <c r="DH750"/>
      <c r="DI750"/>
      <c r="DJ750"/>
      <c r="DK750"/>
      <c r="DL750"/>
      <c r="DM750"/>
      <c r="DN750"/>
      <c r="DO750"/>
      <c r="DP750"/>
      <c r="DQ750"/>
      <c r="DR750"/>
      <c r="DS750"/>
      <c r="DT750"/>
      <c r="DU750"/>
      <c r="DV750"/>
      <c r="DW750"/>
    </row>
    <row r="751" spans="1:127" s="4" customFormat="1">
      <c r="A751" s="28"/>
      <c r="B751" s="23"/>
      <c r="C751" s="23"/>
      <c r="D751" s="23"/>
      <c r="E751" s="49"/>
      <c r="F751" s="217"/>
      <c r="G751" s="26"/>
      <c r="H751" s="24"/>
      <c r="I751" s="24"/>
      <c r="J751" s="24"/>
      <c r="K751" s="24"/>
      <c r="L751" s="24"/>
      <c r="M751" s="233"/>
      <c r="N751" s="24"/>
      <c r="O751" s="24"/>
      <c r="P751" s="24"/>
      <c r="Q751" s="19"/>
      <c r="R751" s="42"/>
      <c r="S751" s="45"/>
      <c r="T751" s="45"/>
      <c r="U751" s="47"/>
      <c r="V751" s="42"/>
      <c r="W751" s="42"/>
      <c r="X751" s="19"/>
      <c r="Y751" s="19"/>
      <c r="Z751" s="35"/>
      <c r="AA751" s="35"/>
      <c r="AB751" s="54"/>
      <c r="AC751" s="19"/>
      <c r="AD751" s="19"/>
      <c r="AE751" s="19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39"/>
      <c r="AU751" s="8"/>
      <c r="AV751" s="8"/>
      <c r="AW751" s="8"/>
      <c r="AX751" s="8"/>
      <c r="AY751" s="9"/>
      <c r="AZ751" s="9"/>
      <c r="BA751" s="8"/>
      <c r="BB751" s="8"/>
      <c r="BC751" s="9"/>
      <c r="BD751" s="9"/>
      <c r="BE751" s="8"/>
      <c r="BF751" s="9"/>
      <c r="BG751" s="8"/>
      <c r="BH751" s="9"/>
      <c r="BI751" s="8"/>
      <c r="BJ751" s="9"/>
      <c r="BK751" s="8"/>
      <c r="BL751" s="8"/>
      <c r="BM751" s="8"/>
      <c r="BN751" s="9"/>
      <c r="BO751" s="8"/>
      <c r="BP751" s="8"/>
      <c r="BS751" s="17"/>
      <c r="BT751" s="17"/>
      <c r="BU751" s="17"/>
      <c r="BV751" s="17"/>
      <c r="BW751" s="17"/>
      <c r="BX751" s="17"/>
      <c r="BY751" s="17"/>
      <c r="BZ751" s="17"/>
      <c r="CB751" s="10"/>
      <c r="CC751" s="10"/>
      <c r="CD751" s="9"/>
      <c r="CE751" s="9"/>
      <c r="CF751" s="9"/>
      <c r="CG751" s="9"/>
      <c r="CH751" s="9"/>
      <c r="CI751" s="9"/>
      <c r="CK751" s="8"/>
      <c r="CL751" s="8"/>
      <c r="CM751" s="8"/>
      <c r="CN751" s="8"/>
      <c r="CO751" s="9"/>
      <c r="CP751" s="8"/>
      <c r="CQ751" s="8"/>
      <c r="CR751"/>
      <c r="CS751"/>
      <c r="CT751"/>
      <c r="CU751"/>
      <c r="CV751"/>
      <c r="CW751"/>
      <c r="CX751"/>
      <c r="CY751"/>
      <c r="CZ751"/>
      <c r="DA751"/>
      <c r="DB751"/>
      <c r="DC751"/>
      <c r="DD751"/>
      <c r="DE751"/>
      <c r="DF751"/>
      <c r="DG751"/>
      <c r="DH751"/>
      <c r="DI751"/>
      <c r="DJ751"/>
      <c r="DK751"/>
      <c r="DL751"/>
      <c r="DM751"/>
      <c r="DN751"/>
      <c r="DO751"/>
      <c r="DP751"/>
      <c r="DQ751"/>
      <c r="DR751"/>
      <c r="DS751"/>
      <c r="DT751"/>
      <c r="DU751"/>
      <c r="DV751"/>
      <c r="DW751"/>
    </row>
    <row r="752" spans="1:127" s="4" customFormat="1">
      <c r="A752" s="28"/>
      <c r="B752" s="23"/>
      <c r="C752" s="23"/>
      <c r="D752" s="23"/>
      <c r="E752" s="49"/>
      <c r="F752" s="217"/>
      <c r="G752" s="26"/>
      <c r="H752" s="24"/>
      <c r="I752" s="24"/>
      <c r="J752" s="24"/>
      <c r="K752" s="24"/>
      <c r="L752" s="24"/>
      <c r="M752" s="233"/>
      <c r="N752" s="24"/>
      <c r="O752" s="24"/>
      <c r="P752" s="24"/>
      <c r="Q752" s="19"/>
      <c r="R752" s="42"/>
      <c r="S752" s="45"/>
      <c r="T752" s="45"/>
      <c r="U752" s="47"/>
      <c r="V752" s="42"/>
      <c r="W752" s="42"/>
      <c r="X752" s="19"/>
      <c r="Y752" s="19"/>
      <c r="Z752" s="35"/>
      <c r="AA752" s="35"/>
      <c r="AB752" s="54"/>
      <c r="AC752" s="19"/>
      <c r="AD752" s="19"/>
      <c r="AE752" s="19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39"/>
      <c r="AU752" s="8"/>
      <c r="AV752" s="8"/>
      <c r="AW752" s="8"/>
      <c r="AX752" s="8"/>
      <c r="AY752" s="9"/>
      <c r="AZ752" s="9"/>
      <c r="BA752" s="8"/>
      <c r="BB752" s="8"/>
      <c r="BC752" s="9"/>
      <c r="BD752" s="9"/>
      <c r="BE752" s="8"/>
      <c r="BF752" s="9"/>
      <c r="BG752" s="8"/>
      <c r="BH752" s="9"/>
      <c r="BI752" s="8"/>
      <c r="BJ752" s="9"/>
      <c r="BK752" s="8"/>
      <c r="BL752" s="8"/>
      <c r="BM752" s="8"/>
      <c r="BN752" s="9"/>
      <c r="BO752" s="8"/>
      <c r="BP752" s="8"/>
      <c r="BS752" s="17"/>
      <c r="BT752" s="17"/>
      <c r="BU752" s="17"/>
      <c r="BV752" s="17"/>
      <c r="BW752" s="17"/>
      <c r="BX752" s="17"/>
      <c r="BY752" s="17"/>
      <c r="BZ752" s="17"/>
      <c r="CB752" s="10"/>
      <c r="CC752" s="10"/>
      <c r="CD752" s="9"/>
      <c r="CE752" s="9"/>
      <c r="CF752" s="9"/>
      <c r="CG752" s="9"/>
      <c r="CH752" s="9"/>
      <c r="CI752" s="9"/>
      <c r="CK752" s="8"/>
      <c r="CL752" s="8"/>
      <c r="CM752" s="8"/>
      <c r="CN752" s="8"/>
      <c r="CO752" s="9"/>
      <c r="CP752" s="8"/>
      <c r="CQ752" s="8"/>
      <c r="CR752"/>
      <c r="CS752"/>
      <c r="CT752"/>
      <c r="CU752"/>
      <c r="CV752"/>
      <c r="CW752"/>
      <c r="CX752"/>
      <c r="CY752"/>
      <c r="CZ752"/>
      <c r="DA752"/>
      <c r="DB752"/>
      <c r="DC752"/>
      <c r="DD752"/>
      <c r="DE752"/>
      <c r="DF752"/>
      <c r="DG752"/>
      <c r="DH752"/>
      <c r="DI752"/>
      <c r="DJ752"/>
      <c r="DK752"/>
      <c r="DL752"/>
      <c r="DM752"/>
      <c r="DN752"/>
      <c r="DO752"/>
      <c r="DP752"/>
      <c r="DQ752"/>
      <c r="DR752"/>
      <c r="DS752"/>
      <c r="DT752"/>
      <c r="DU752"/>
      <c r="DV752"/>
      <c r="DW752"/>
    </row>
    <row r="753" spans="1:127" s="4" customFormat="1">
      <c r="A753" s="28"/>
      <c r="B753" s="23"/>
      <c r="C753" s="23"/>
      <c r="D753" s="23"/>
      <c r="E753" s="49"/>
      <c r="F753" s="217"/>
      <c r="G753" s="26"/>
      <c r="H753" s="24"/>
      <c r="I753" s="24"/>
      <c r="J753" s="24"/>
      <c r="K753" s="24"/>
      <c r="L753" s="24"/>
      <c r="M753" s="233"/>
      <c r="N753" s="24"/>
      <c r="O753" s="24"/>
      <c r="P753" s="24"/>
      <c r="Q753" s="19"/>
      <c r="R753" s="42"/>
      <c r="S753" s="45"/>
      <c r="T753" s="45"/>
      <c r="U753" s="47"/>
      <c r="V753" s="42"/>
      <c r="W753" s="42"/>
      <c r="X753" s="19"/>
      <c r="Y753" s="19"/>
      <c r="Z753" s="35"/>
      <c r="AA753" s="35"/>
      <c r="AB753" s="54"/>
      <c r="AC753" s="19"/>
      <c r="AD753" s="19"/>
      <c r="AE753" s="19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39"/>
      <c r="AU753" s="8"/>
      <c r="AV753" s="8"/>
      <c r="AW753" s="8"/>
      <c r="AX753" s="8"/>
      <c r="AY753" s="9"/>
      <c r="AZ753" s="9"/>
      <c r="BA753" s="8"/>
      <c r="BB753" s="8"/>
      <c r="BC753" s="9"/>
      <c r="BD753" s="9"/>
      <c r="BE753" s="8"/>
      <c r="BF753" s="9"/>
      <c r="BG753" s="8"/>
      <c r="BH753" s="9"/>
      <c r="BI753" s="8"/>
      <c r="BJ753" s="9"/>
      <c r="BK753" s="8"/>
      <c r="BL753" s="8"/>
      <c r="BM753" s="8"/>
      <c r="BN753" s="9"/>
      <c r="BO753" s="8"/>
      <c r="BP753" s="8"/>
      <c r="BS753" s="17"/>
      <c r="BT753" s="17"/>
      <c r="BU753" s="17"/>
      <c r="BV753" s="17"/>
      <c r="BW753" s="17"/>
      <c r="BX753" s="17"/>
      <c r="BY753" s="17"/>
      <c r="BZ753" s="17"/>
      <c r="CB753" s="10"/>
      <c r="CC753" s="10"/>
      <c r="CD753" s="9"/>
      <c r="CE753" s="9"/>
      <c r="CF753" s="9"/>
      <c r="CG753" s="9"/>
      <c r="CH753" s="9"/>
      <c r="CI753" s="9"/>
      <c r="CK753" s="8"/>
      <c r="CL753" s="8"/>
      <c r="CM753" s="8"/>
      <c r="CN753" s="8"/>
      <c r="CO753" s="9"/>
      <c r="CP753" s="8"/>
      <c r="CQ753" s="8"/>
      <c r="CR753"/>
      <c r="CS753"/>
      <c r="CT753"/>
      <c r="CU753"/>
      <c r="CV753"/>
      <c r="CW753"/>
      <c r="CX753"/>
      <c r="CY753"/>
      <c r="CZ753"/>
      <c r="DA753"/>
      <c r="DB753"/>
      <c r="DC753"/>
      <c r="DD753"/>
      <c r="DE753"/>
      <c r="DF753"/>
      <c r="DG753"/>
      <c r="DH753"/>
      <c r="DI753"/>
      <c r="DJ753"/>
      <c r="DK753"/>
      <c r="DL753"/>
      <c r="DM753"/>
      <c r="DN753"/>
      <c r="DO753"/>
      <c r="DP753"/>
      <c r="DQ753"/>
      <c r="DR753"/>
      <c r="DS753"/>
      <c r="DT753"/>
      <c r="DU753"/>
      <c r="DV753"/>
      <c r="DW753"/>
    </row>
    <row r="754" spans="1:127" s="4" customFormat="1">
      <c r="A754" s="28"/>
      <c r="B754" s="23"/>
      <c r="C754" s="23"/>
      <c r="D754" s="23"/>
      <c r="E754" s="49"/>
      <c r="F754" s="217"/>
      <c r="G754" s="26"/>
      <c r="H754" s="24"/>
      <c r="I754" s="24"/>
      <c r="J754" s="24"/>
      <c r="K754" s="24"/>
      <c r="L754" s="24"/>
      <c r="M754" s="233"/>
      <c r="N754" s="24"/>
      <c r="O754" s="24"/>
      <c r="P754" s="24"/>
      <c r="Q754" s="19"/>
      <c r="R754" s="42"/>
      <c r="S754" s="45"/>
      <c r="T754" s="45"/>
      <c r="U754" s="47"/>
      <c r="V754" s="42"/>
      <c r="W754" s="42"/>
      <c r="X754" s="19"/>
      <c r="Y754" s="19"/>
      <c r="Z754" s="35"/>
      <c r="AA754" s="35"/>
      <c r="AB754" s="54"/>
      <c r="AC754" s="19"/>
      <c r="AD754" s="19"/>
      <c r="AE754" s="19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39"/>
      <c r="AU754" s="8"/>
      <c r="AV754" s="8"/>
      <c r="AW754" s="8"/>
      <c r="AX754" s="8"/>
      <c r="AY754" s="9"/>
      <c r="AZ754" s="9"/>
      <c r="BA754" s="8"/>
      <c r="BB754" s="8"/>
      <c r="BC754" s="9"/>
      <c r="BD754" s="9"/>
      <c r="BE754" s="8"/>
      <c r="BF754" s="9"/>
      <c r="BG754" s="8"/>
      <c r="BH754" s="9"/>
      <c r="BI754" s="8"/>
      <c r="BJ754" s="9"/>
      <c r="BK754" s="8"/>
      <c r="BL754" s="8"/>
      <c r="BM754" s="8"/>
      <c r="BN754" s="9"/>
      <c r="BO754" s="8"/>
      <c r="BP754" s="8"/>
      <c r="BS754" s="17"/>
      <c r="BT754" s="17"/>
      <c r="BU754" s="17"/>
      <c r="BV754" s="17"/>
      <c r="BW754" s="17"/>
      <c r="BX754" s="17"/>
      <c r="BY754" s="17"/>
      <c r="BZ754" s="17"/>
      <c r="CB754" s="10"/>
      <c r="CC754" s="10"/>
      <c r="CD754" s="9"/>
      <c r="CE754" s="9"/>
      <c r="CF754" s="9"/>
      <c r="CG754" s="9"/>
      <c r="CH754" s="9"/>
      <c r="CI754" s="9"/>
      <c r="CK754" s="8"/>
      <c r="CL754" s="8"/>
      <c r="CM754" s="8"/>
      <c r="CN754" s="8"/>
      <c r="CO754" s="9"/>
      <c r="CP754" s="8"/>
      <c r="CQ754" s="8"/>
      <c r="CR754"/>
      <c r="CS754"/>
      <c r="CT754"/>
      <c r="CU754"/>
      <c r="CV754"/>
      <c r="CW754"/>
      <c r="CX754"/>
      <c r="CY754"/>
      <c r="CZ754"/>
      <c r="DA754"/>
      <c r="DB754"/>
      <c r="DC754"/>
      <c r="DD754"/>
      <c r="DE754"/>
      <c r="DF754"/>
      <c r="DG754"/>
      <c r="DH754"/>
      <c r="DI754"/>
      <c r="DJ754"/>
      <c r="DK754"/>
      <c r="DL754"/>
      <c r="DM754"/>
      <c r="DN754"/>
      <c r="DO754"/>
      <c r="DP754"/>
      <c r="DQ754"/>
      <c r="DR754"/>
      <c r="DS754"/>
      <c r="DT754"/>
      <c r="DU754"/>
      <c r="DV754"/>
      <c r="DW754"/>
    </row>
    <row r="755" spans="1:127" s="4" customFormat="1">
      <c r="A755" s="28"/>
      <c r="B755" s="23"/>
      <c r="C755" s="23"/>
      <c r="D755" s="23"/>
      <c r="E755" s="49"/>
      <c r="F755" s="217"/>
      <c r="G755" s="26"/>
      <c r="H755" s="24"/>
      <c r="I755" s="24"/>
      <c r="J755" s="24"/>
      <c r="K755" s="24"/>
      <c r="L755" s="24"/>
      <c r="M755" s="233"/>
      <c r="N755" s="24"/>
      <c r="O755" s="24"/>
      <c r="P755" s="24"/>
      <c r="Q755" s="19"/>
      <c r="R755" s="42"/>
      <c r="S755" s="45"/>
      <c r="T755" s="45"/>
      <c r="U755" s="47"/>
      <c r="V755" s="42"/>
      <c r="W755" s="42"/>
      <c r="X755" s="19"/>
      <c r="Y755" s="19"/>
      <c r="Z755" s="35"/>
      <c r="AA755" s="35"/>
      <c r="AB755" s="54"/>
      <c r="AC755" s="19"/>
      <c r="AD755" s="19"/>
      <c r="AE755" s="19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39"/>
      <c r="AU755" s="8"/>
      <c r="AV755" s="8"/>
      <c r="AW755" s="8"/>
      <c r="AX755" s="8"/>
      <c r="AY755" s="9"/>
      <c r="AZ755" s="9"/>
      <c r="BA755" s="8"/>
      <c r="BB755" s="8"/>
      <c r="BC755" s="9"/>
      <c r="BD755" s="9"/>
      <c r="BE755" s="8"/>
      <c r="BF755" s="9"/>
      <c r="BG755" s="8"/>
      <c r="BH755" s="9"/>
      <c r="BI755" s="8"/>
      <c r="BJ755" s="9"/>
      <c r="BK755" s="8"/>
      <c r="BL755" s="8"/>
      <c r="BM755" s="8"/>
      <c r="BN755" s="9"/>
      <c r="BO755" s="8"/>
      <c r="BP755" s="8"/>
      <c r="BS755" s="17"/>
      <c r="BT755" s="17"/>
      <c r="BU755" s="17"/>
      <c r="BV755" s="17"/>
      <c r="BW755" s="17"/>
      <c r="BX755" s="17"/>
      <c r="BY755" s="17"/>
      <c r="BZ755" s="17"/>
      <c r="CB755" s="10"/>
      <c r="CC755" s="10"/>
      <c r="CD755" s="9"/>
      <c r="CE755" s="9"/>
      <c r="CF755" s="9"/>
      <c r="CG755" s="9"/>
      <c r="CH755" s="9"/>
      <c r="CI755" s="9"/>
      <c r="CK755" s="8"/>
      <c r="CL755" s="8"/>
      <c r="CM755" s="8"/>
      <c r="CN755" s="8"/>
      <c r="CO755" s="9"/>
      <c r="CP755" s="8"/>
      <c r="CQ755" s="8"/>
      <c r="CR755"/>
      <c r="CS755"/>
      <c r="CT755"/>
      <c r="CU755"/>
      <c r="CV755"/>
      <c r="CW755"/>
      <c r="CX755"/>
      <c r="CY755"/>
      <c r="CZ755"/>
      <c r="DA755"/>
      <c r="DB755"/>
      <c r="DC755"/>
      <c r="DD755"/>
      <c r="DE755"/>
      <c r="DF755"/>
      <c r="DG755"/>
      <c r="DH755"/>
      <c r="DI755"/>
      <c r="DJ755"/>
      <c r="DK755"/>
      <c r="DL755"/>
      <c r="DM755"/>
      <c r="DN755"/>
      <c r="DO755"/>
      <c r="DP755"/>
      <c r="DQ755"/>
      <c r="DR755"/>
      <c r="DS755"/>
      <c r="DT755"/>
      <c r="DU755"/>
      <c r="DV755"/>
      <c r="DW755"/>
    </row>
    <row r="756" spans="1:127" s="4" customFormat="1">
      <c r="A756" s="28"/>
      <c r="B756" s="23"/>
      <c r="C756" s="23"/>
      <c r="D756" s="23"/>
      <c r="E756" s="49"/>
      <c r="F756" s="217"/>
      <c r="G756" s="26"/>
      <c r="H756" s="24"/>
      <c r="I756" s="24"/>
      <c r="J756" s="24"/>
      <c r="K756" s="24"/>
      <c r="L756" s="24"/>
      <c r="M756" s="233"/>
      <c r="N756" s="24"/>
      <c r="O756" s="24"/>
      <c r="P756" s="24"/>
      <c r="Q756" s="19"/>
      <c r="R756" s="42"/>
      <c r="S756" s="45"/>
      <c r="T756" s="45"/>
      <c r="U756" s="47"/>
      <c r="V756" s="42"/>
      <c r="W756" s="42"/>
      <c r="X756" s="19"/>
      <c r="Y756" s="19"/>
      <c r="Z756" s="35"/>
      <c r="AA756" s="35"/>
      <c r="AB756" s="54"/>
      <c r="AC756" s="19"/>
      <c r="AD756" s="19"/>
      <c r="AE756" s="19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39"/>
      <c r="AU756" s="8"/>
      <c r="AV756" s="8"/>
      <c r="AW756" s="8"/>
      <c r="AX756" s="8"/>
      <c r="AY756" s="9"/>
      <c r="AZ756" s="9"/>
      <c r="BA756" s="8"/>
      <c r="BB756" s="8"/>
      <c r="BC756" s="9"/>
      <c r="BD756" s="9"/>
      <c r="BE756" s="8"/>
      <c r="BF756" s="9"/>
      <c r="BG756" s="8"/>
      <c r="BH756" s="9"/>
      <c r="BI756" s="8"/>
      <c r="BJ756" s="9"/>
      <c r="BK756" s="8"/>
      <c r="BL756" s="8"/>
      <c r="BM756" s="8"/>
      <c r="BN756" s="9"/>
      <c r="BO756" s="8"/>
      <c r="BP756" s="8"/>
      <c r="BS756" s="17"/>
      <c r="BT756" s="17"/>
      <c r="BU756" s="17"/>
      <c r="BV756" s="17"/>
      <c r="BW756" s="17"/>
      <c r="BX756" s="17"/>
      <c r="BY756" s="17"/>
      <c r="BZ756" s="17"/>
      <c r="CB756" s="10"/>
      <c r="CC756" s="10"/>
      <c r="CD756" s="9"/>
      <c r="CE756" s="9"/>
      <c r="CF756" s="9"/>
      <c r="CG756" s="9"/>
      <c r="CH756" s="9"/>
      <c r="CI756" s="9"/>
      <c r="CK756" s="8"/>
      <c r="CL756" s="8"/>
      <c r="CM756" s="8"/>
      <c r="CN756" s="8"/>
      <c r="CO756" s="9"/>
      <c r="CP756" s="8"/>
      <c r="CQ756" s="8"/>
      <c r="CR756"/>
      <c r="CS756"/>
      <c r="CT756"/>
      <c r="CU756"/>
      <c r="CV756"/>
      <c r="CW756"/>
      <c r="CX756"/>
      <c r="CY756"/>
      <c r="CZ756"/>
      <c r="DA756"/>
      <c r="DB756"/>
      <c r="DC756"/>
      <c r="DD756"/>
      <c r="DE756"/>
      <c r="DF756"/>
      <c r="DG756"/>
      <c r="DH756"/>
      <c r="DI756"/>
      <c r="DJ756"/>
      <c r="DK756"/>
      <c r="DL756"/>
      <c r="DM756"/>
      <c r="DN756"/>
      <c r="DO756"/>
      <c r="DP756"/>
      <c r="DQ756"/>
      <c r="DR756"/>
      <c r="DS756"/>
      <c r="DT756"/>
      <c r="DU756"/>
      <c r="DV756"/>
      <c r="DW756"/>
    </row>
    <row r="757" spans="1:127" s="4" customFormat="1">
      <c r="A757" s="28"/>
      <c r="B757" s="23"/>
      <c r="C757" s="23"/>
      <c r="D757" s="23"/>
      <c r="E757" s="49"/>
      <c r="F757" s="217"/>
      <c r="G757" s="26"/>
      <c r="H757" s="24"/>
      <c r="I757" s="24"/>
      <c r="J757" s="24"/>
      <c r="K757" s="24"/>
      <c r="L757" s="24"/>
      <c r="M757" s="233"/>
      <c r="N757" s="24"/>
      <c r="O757" s="24"/>
      <c r="P757" s="24"/>
      <c r="Q757" s="19"/>
      <c r="R757" s="42"/>
      <c r="S757" s="45"/>
      <c r="T757" s="45"/>
      <c r="U757" s="47"/>
      <c r="V757" s="42"/>
      <c r="W757" s="42"/>
      <c r="X757" s="19"/>
      <c r="Y757" s="19"/>
      <c r="Z757" s="35"/>
      <c r="AA757" s="35"/>
      <c r="AB757" s="54"/>
      <c r="AC757" s="19"/>
      <c r="AD757" s="19"/>
      <c r="AE757" s="19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39"/>
      <c r="AU757" s="8"/>
      <c r="AV757" s="8"/>
      <c r="AW757" s="8"/>
      <c r="AX757" s="8"/>
      <c r="AY757" s="9"/>
      <c r="AZ757" s="9"/>
      <c r="BA757" s="8"/>
      <c r="BB757" s="8"/>
      <c r="BC757" s="9"/>
      <c r="BD757" s="9"/>
      <c r="BE757" s="8"/>
      <c r="BF757" s="9"/>
      <c r="BG757" s="8"/>
      <c r="BH757" s="9"/>
      <c r="BI757" s="8"/>
      <c r="BJ757" s="9"/>
      <c r="BK757" s="8"/>
      <c r="BL757" s="8"/>
      <c r="BM757" s="8"/>
      <c r="BN757" s="9"/>
      <c r="BO757" s="8"/>
      <c r="BP757" s="8"/>
      <c r="BS757" s="17"/>
      <c r="BT757" s="17"/>
      <c r="BU757" s="17"/>
      <c r="BV757" s="17"/>
      <c r="BW757" s="17"/>
      <c r="BX757" s="17"/>
      <c r="BY757" s="17"/>
      <c r="BZ757" s="17"/>
      <c r="CB757" s="10"/>
      <c r="CC757" s="10"/>
      <c r="CD757" s="9"/>
      <c r="CE757" s="9"/>
      <c r="CF757" s="9"/>
      <c r="CG757" s="9"/>
      <c r="CH757" s="9"/>
      <c r="CI757" s="9"/>
      <c r="CK757" s="8"/>
      <c r="CL757" s="8"/>
      <c r="CM757" s="8"/>
      <c r="CN757" s="8"/>
      <c r="CO757" s="9"/>
      <c r="CP757" s="8"/>
      <c r="CQ757" s="8"/>
      <c r="CR757"/>
      <c r="CS757"/>
      <c r="CT757"/>
      <c r="CU757"/>
      <c r="CV757"/>
      <c r="CW757"/>
      <c r="CX757"/>
      <c r="CY757"/>
      <c r="CZ757"/>
      <c r="DA757"/>
      <c r="DB757"/>
      <c r="DC757"/>
      <c r="DD757"/>
      <c r="DE757"/>
      <c r="DF757"/>
      <c r="DG757"/>
      <c r="DH757"/>
      <c r="DI757"/>
      <c r="DJ757"/>
      <c r="DK757"/>
      <c r="DL757"/>
      <c r="DM757"/>
      <c r="DN757"/>
      <c r="DO757"/>
      <c r="DP757"/>
      <c r="DQ757"/>
      <c r="DR757"/>
      <c r="DS757"/>
      <c r="DT757"/>
      <c r="DU757"/>
      <c r="DV757"/>
      <c r="DW757"/>
    </row>
    <row r="758" spans="1:127" s="4" customFormat="1">
      <c r="A758" s="28"/>
      <c r="B758" s="23"/>
      <c r="C758" s="23"/>
      <c r="D758" s="23"/>
      <c r="E758" s="49"/>
      <c r="F758" s="217"/>
      <c r="G758" s="26"/>
      <c r="H758" s="24"/>
      <c r="I758" s="24"/>
      <c r="J758" s="24"/>
      <c r="K758" s="24"/>
      <c r="L758" s="24"/>
      <c r="M758" s="233"/>
      <c r="N758" s="24"/>
      <c r="O758" s="24"/>
      <c r="P758" s="24"/>
      <c r="Q758" s="19"/>
      <c r="R758" s="42"/>
      <c r="S758" s="45"/>
      <c r="T758" s="45"/>
      <c r="U758" s="47"/>
      <c r="V758" s="42"/>
      <c r="W758" s="42"/>
      <c r="X758" s="19"/>
      <c r="Y758" s="19"/>
      <c r="Z758" s="35"/>
      <c r="AA758" s="35"/>
      <c r="AB758" s="54"/>
      <c r="AC758" s="19"/>
      <c r="AD758" s="19"/>
      <c r="AE758" s="19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39"/>
      <c r="AU758" s="8"/>
      <c r="AV758" s="8"/>
      <c r="AW758" s="8"/>
      <c r="AX758" s="8"/>
      <c r="AY758" s="9"/>
      <c r="AZ758" s="9"/>
      <c r="BA758" s="8"/>
      <c r="BB758" s="8"/>
      <c r="BC758" s="9"/>
      <c r="BD758" s="9"/>
      <c r="BE758" s="8"/>
      <c r="BF758" s="9"/>
      <c r="BG758" s="8"/>
      <c r="BH758" s="9"/>
      <c r="BI758" s="8"/>
      <c r="BJ758" s="9"/>
      <c r="BK758" s="8"/>
      <c r="BL758" s="8"/>
      <c r="BM758" s="8"/>
      <c r="BN758" s="9"/>
      <c r="BO758" s="8"/>
      <c r="BP758" s="8"/>
      <c r="BS758" s="17"/>
      <c r="BT758" s="17"/>
      <c r="BU758" s="17"/>
      <c r="BV758" s="17"/>
      <c r="BW758" s="17"/>
      <c r="BX758" s="17"/>
      <c r="BY758" s="17"/>
      <c r="BZ758" s="17"/>
      <c r="CB758" s="10"/>
      <c r="CC758" s="10"/>
      <c r="CD758" s="9"/>
      <c r="CE758" s="9"/>
      <c r="CF758" s="9"/>
      <c r="CG758" s="9"/>
      <c r="CH758" s="9"/>
      <c r="CI758" s="9"/>
      <c r="CK758" s="8"/>
      <c r="CL758" s="8"/>
      <c r="CM758" s="8"/>
      <c r="CN758" s="8"/>
      <c r="CO758" s="9"/>
      <c r="CP758" s="8"/>
      <c r="CQ758" s="8"/>
      <c r="CR758"/>
      <c r="CS758"/>
      <c r="CT758"/>
      <c r="CU758"/>
      <c r="CV758"/>
      <c r="CW758"/>
      <c r="CX758"/>
      <c r="CY758"/>
      <c r="CZ758"/>
      <c r="DA758"/>
      <c r="DB758"/>
      <c r="DC758"/>
      <c r="DD758"/>
      <c r="DE758"/>
      <c r="DF758"/>
      <c r="DG758"/>
      <c r="DH758"/>
      <c r="DI758"/>
      <c r="DJ758"/>
      <c r="DK758"/>
      <c r="DL758"/>
      <c r="DM758"/>
      <c r="DN758"/>
      <c r="DO758"/>
      <c r="DP758"/>
      <c r="DQ758"/>
      <c r="DR758"/>
      <c r="DS758"/>
      <c r="DT758"/>
      <c r="DU758"/>
      <c r="DV758"/>
      <c r="DW758"/>
    </row>
    <row r="759" spans="1:127" s="4" customFormat="1">
      <c r="A759" s="28"/>
      <c r="B759" s="23"/>
      <c r="C759" s="23"/>
      <c r="D759" s="23"/>
      <c r="E759" s="49"/>
      <c r="F759" s="217"/>
      <c r="G759" s="26"/>
      <c r="H759" s="24"/>
      <c r="I759" s="24"/>
      <c r="J759" s="24"/>
      <c r="K759" s="24"/>
      <c r="L759" s="24"/>
      <c r="M759" s="233"/>
      <c r="N759" s="24"/>
      <c r="O759" s="24"/>
      <c r="P759" s="24"/>
      <c r="Q759" s="19"/>
      <c r="R759" s="42"/>
      <c r="S759" s="45"/>
      <c r="T759" s="45"/>
      <c r="U759" s="47"/>
      <c r="V759" s="42"/>
      <c r="W759" s="42"/>
      <c r="X759" s="19"/>
      <c r="Y759" s="19"/>
      <c r="Z759" s="35"/>
      <c r="AA759" s="35"/>
      <c r="AB759" s="54"/>
      <c r="AC759" s="19"/>
      <c r="AD759" s="19"/>
      <c r="AE759" s="19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39"/>
      <c r="AU759" s="8"/>
      <c r="AV759" s="8"/>
      <c r="AW759" s="8"/>
      <c r="AX759" s="8"/>
      <c r="AY759" s="9"/>
      <c r="AZ759" s="9"/>
      <c r="BA759" s="8"/>
      <c r="BB759" s="8"/>
      <c r="BC759" s="9"/>
      <c r="BD759" s="9"/>
      <c r="BE759" s="8"/>
      <c r="BF759" s="9"/>
      <c r="BG759" s="8"/>
      <c r="BH759" s="9"/>
      <c r="BI759" s="8"/>
      <c r="BJ759" s="9"/>
      <c r="BK759" s="8"/>
      <c r="BL759" s="8"/>
      <c r="BM759" s="8"/>
      <c r="BN759" s="9"/>
      <c r="BO759" s="8"/>
      <c r="BP759" s="8"/>
      <c r="BS759" s="17"/>
      <c r="BT759" s="17"/>
      <c r="BU759" s="17"/>
      <c r="BV759" s="17"/>
      <c r="BW759" s="17"/>
      <c r="BX759" s="17"/>
      <c r="BY759" s="17"/>
      <c r="BZ759" s="17"/>
      <c r="CB759" s="10"/>
      <c r="CC759" s="10"/>
      <c r="CD759" s="9"/>
      <c r="CE759" s="9"/>
      <c r="CF759" s="9"/>
      <c r="CG759" s="9"/>
      <c r="CH759" s="9"/>
      <c r="CI759" s="9"/>
      <c r="CK759" s="8"/>
      <c r="CL759" s="8"/>
      <c r="CM759" s="8"/>
      <c r="CN759" s="8"/>
      <c r="CO759" s="9"/>
      <c r="CP759" s="8"/>
      <c r="CQ759" s="8"/>
      <c r="CR759"/>
      <c r="CS759"/>
      <c r="CT759"/>
      <c r="CU759"/>
      <c r="CV759"/>
      <c r="CW759"/>
      <c r="CX759"/>
      <c r="CY759"/>
      <c r="CZ759"/>
      <c r="DA759"/>
      <c r="DB759"/>
      <c r="DC759"/>
      <c r="DD759"/>
      <c r="DE759"/>
      <c r="DF759"/>
      <c r="DG759"/>
      <c r="DH759"/>
      <c r="DI759"/>
      <c r="DJ759"/>
      <c r="DK759"/>
      <c r="DL759"/>
      <c r="DM759"/>
      <c r="DN759"/>
      <c r="DO759"/>
      <c r="DP759"/>
      <c r="DQ759"/>
      <c r="DR759"/>
      <c r="DS759"/>
      <c r="DT759"/>
      <c r="DU759"/>
      <c r="DV759"/>
      <c r="DW759"/>
    </row>
    <row r="760" spans="1:127" s="4" customFormat="1">
      <c r="A760" s="28"/>
      <c r="B760" s="23"/>
      <c r="C760" s="23"/>
      <c r="D760" s="23"/>
      <c r="E760" s="49"/>
      <c r="F760" s="217"/>
      <c r="G760" s="26"/>
      <c r="H760" s="24"/>
      <c r="I760" s="24"/>
      <c r="J760" s="24"/>
      <c r="K760" s="24"/>
      <c r="L760" s="24"/>
      <c r="M760" s="233"/>
      <c r="N760" s="24"/>
      <c r="O760" s="24"/>
      <c r="P760" s="24"/>
      <c r="Q760" s="19"/>
      <c r="R760" s="42"/>
      <c r="S760" s="45"/>
      <c r="T760" s="45"/>
      <c r="U760" s="47"/>
      <c r="V760" s="42"/>
      <c r="W760" s="42"/>
      <c r="X760" s="19"/>
      <c r="Y760" s="19"/>
      <c r="Z760" s="35"/>
      <c r="AA760" s="35"/>
      <c r="AB760" s="54"/>
      <c r="AC760" s="19"/>
      <c r="AD760" s="19"/>
      <c r="AE760" s="19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39"/>
      <c r="AU760" s="8"/>
      <c r="AV760" s="8"/>
      <c r="AW760" s="8"/>
      <c r="AX760" s="8"/>
      <c r="AY760" s="9"/>
      <c r="AZ760" s="9"/>
      <c r="BA760" s="8"/>
      <c r="BB760" s="8"/>
      <c r="BC760" s="9"/>
      <c r="BD760" s="9"/>
      <c r="BE760" s="8"/>
      <c r="BF760" s="9"/>
      <c r="BG760" s="8"/>
      <c r="BH760" s="9"/>
      <c r="BI760" s="8"/>
      <c r="BJ760" s="9"/>
      <c r="BK760" s="8"/>
      <c r="BL760" s="8"/>
      <c r="BM760" s="8"/>
      <c r="BN760" s="9"/>
      <c r="BO760" s="8"/>
      <c r="BP760" s="8"/>
      <c r="BS760" s="17"/>
      <c r="BT760" s="17"/>
      <c r="BU760" s="17"/>
      <c r="BV760" s="17"/>
      <c r="BW760" s="17"/>
      <c r="BX760" s="17"/>
      <c r="BY760" s="17"/>
      <c r="BZ760" s="17"/>
      <c r="CB760" s="10"/>
      <c r="CC760" s="10"/>
      <c r="CD760" s="9"/>
      <c r="CE760" s="9"/>
      <c r="CF760" s="9"/>
      <c r="CG760" s="9"/>
      <c r="CH760" s="9"/>
      <c r="CI760" s="9"/>
      <c r="CK760" s="8"/>
      <c r="CL760" s="8"/>
      <c r="CM760" s="8"/>
      <c r="CN760" s="8"/>
      <c r="CO760" s="9"/>
      <c r="CP760" s="8"/>
      <c r="CQ760" s="8"/>
      <c r="CR760"/>
      <c r="CS760"/>
      <c r="CT760"/>
      <c r="CU760"/>
      <c r="CV760"/>
      <c r="CW760"/>
      <c r="CX760"/>
      <c r="CY760"/>
      <c r="CZ760"/>
      <c r="DA760"/>
      <c r="DB760"/>
      <c r="DC760"/>
      <c r="DD760"/>
      <c r="DE760"/>
      <c r="DF760"/>
      <c r="DG760"/>
      <c r="DH760"/>
      <c r="DI760"/>
      <c r="DJ760"/>
      <c r="DK760"/>
      <c r="DL760"/>
      <c r="DM760"/>
      <c r="DN760"/>
      <c r="DO760"/>
      <c r="DP760"/>
      <c r="DQ760"/>
      <c r="DR760"/>
      <c r="DS760"/>
      <c r="DT760"/>
      <c r="DU760"/>
      <c r="DV760"/>
      <c r="DW760"/>
    </row>
    <row r="761" spans="1:127" s="4" customFormat="1">
      <c r="A761" s="28"/>
      <c r="B761" s="23"/>
      <c r="C761" s="23"/>
      <c r="D761" s="23"/>
      <c r="E761" s="49"/>
      <c r="F761" s="217"/>
      <c r="G761" s="26"/>
      <c r="H761" s="24"/>
      <c r="I761" s="24"/>
      <c r="J761" s="24"/>
      <c r="K761" s="24"/>
      <c r="L761" s="24"/>
      <c r="M761" s="233"/>
      <c r="N761" s="24"/>
      <c r="O761" s="24"/>
      <c r="P761" s="24"/>
      <c r="Q761" s="19"/>
      <c r="R761" s="42"/>
      <c r="S761" s="45"/>
      <c r="T761" s="45"/>
      <c r="U761" s="47"/>
      <c r="V761" s="42"/>
      <c r="W761" s="42"/>
      <c r="X761" s="19"/>
      <c r="Y761" s="19"/>
      <c r="Z761" s="35"/>
      <c r="AA761" s="35"/>
      <c r="AB761" s="54"/>
      <c r="AC761" s="19"/>
      <c r="AD761" s="19"/>
      <c r="AE761" s="19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39"/>
      <c r="AU761" s="8"/>
      <c r="AV761" s="8"/>
      <c r="AW761" s="8"/>
      <c r="AX761" s="8"/>
      <c r="AY761" s="9"/>
      <c r="AZ761" s="9"/>
      <c r="BA761" s="8"/>
      <c r="BB761" s="8"/>
      <c r="BC761" s="9"/>
      <c r="BD761" s="9"/>
      <c r="BE761" s="8"/>
      <c r="BF761" s="9"/>
      <c r="BG761" s="8"/>
      <c r="BH761" s="9"/>
      <c r="BI761" s="8"/>
      <c r="BJ761" s="9"/>
      <c r="BK761" s="8"/>
      <c r="BL761" s="8"/>
      <c r="BM761" s="8"/>
      <c r="BN761" s="9"/>
      <c r="BO761" s="8"/>
      <c r="BP761" s="8"/>
      <c r="BS761" s="17"/>
      <c r="BT761" s="17"/>
      <c r="BU761" s="17"/>
      <c r="BV761" s="17"/>
      <c r="BW761" s="17"/>
      <c r="BX761" s="17"/>
      <c r="BY761" s="17"/>
      <c r="BZ761" s="17"/>
      <c r="CB761" s="10"/>
      <c r="CC761" s="10"/>
      <c r="CD761" s="9"/>
      <c r="CE761" s="9"/>
      <c r="CF761" s="9"/>
      <c r="CG761" s="9"/>
      <c r="CH761" s="9"/>
      <c r="CI761" s="9"/>
      <c r="CK761" s="8"/>
      <c r="CL761" s="8"/>
      <c r="CM761" s="8"/>
      <c r="CN761" s="8"/>
      <c r="CO761" s="9"/>
      <c r="CP761" s="8"/>
      <c r="CQ761" s="8"/>
      <c r="CR761"/>
      <c r="CS761"/>
      <c r="CT761"/>
      <c r="CU761"/>
      <c r="CV761"/>
      <c r="CW761"/>
      <c r="CX761"/>
      <c r="CY761"/>
      <c r="CZ761"/>
      <c r="DA761"/>
      <c r="DB761"/>
      <c r="DC761"/>
      <c r="DD761"/>
      <c r="DE761"/>
      <c r="DF761"/>
      <c r="DG761"/>
      <c r="DH761"/>
      <c r="DI761"/>
      <c r="DJ761"/>
      <c r="DK761"/>
      <c r="DL761"/>
      <c r="DM761"/>
      <c r="DN761"/>
      <c r="DO761"/>
      <c r="DP761"/>
      <c r="DQ761"/>
      <c r="DR761"/>
      <c r="DS761"/>
      <c r="DT761"/>
      <c r="DU761"/>
      <c r="DV761"/>
      <c r="DW761"/>
    </row>
    <row r="762" spans="1:127" s="4" customFormat="1">
      <c r="A762" s="28"/>
      <c r="B762" s="23"/>
      <c r="C762" s="23"/>
      <c r="D762" s="23"/>
      <c r="E762" s="49"/>
      <c r="F762" s="217"/>
      <c r="G762" s="26"/>
      <c r="H762" s="24"/>
      <c r="I762" s="24"/>
      <c r="J762" s="24"/>
      <c r="K762" s="24"/>
      <c r="L762" s="24"/>
      <c r="M762" s="233"/>
      <c r="N762" s="24"/>
      <c r="O762" s="24"/>
      <c r="P762" s="24"/>
      <c r="Q762" s="19"/>
      <c r="R762" s="42"/>
      <c r="S762" s="45"/>
      <c r="T762" s="45"/>
      <c r="U762" s="47"/>
      <c r="V762" s="42"/>
      <c r="W762" s="42"/>
      <c r="X762" s="19"/>
      <c r="Y762" s="19"/>
      <c r="Z762" s="35"/>
      <c r="AA762" s="35"/>
      <c r="AB762" s="54"/>
      <c r="AC762" s="19"/>
      <c r="AD762" s="19"/>
      <c r="AE762" s="19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39"/>
      <c r="AU762" s="8"/>
      <c r="AV762" s="8"/>
      <c r="AW762" s="8"/>
      <c r="AX762" s="8"/>
      <c r="AY762" s="9"/>
      <c r="AZ762" s="9"/>
      <c r="BA762" s="8"/>
      <c r="BB762" s="8"/>
      <c r="BC762" s="9"/>
      <c r="BD762" s="9"/>
      <c r="BE762" s="8"/>
      <c r="BF762" s="9"/>
      <c r="BG762" s="8"/>
      <c r="BH762" s="9"/>
      <c r="BI762" s="8"/>
      <c r="BJ762" s="9"/>
      <c r="BK762" s="8"/>
      <c r="BL762" s="8"/>
      <c r="BM762" s="8"/>
      <c r="BN762" s="9"/>
      <c r="BO762" s="8"/>
      <c r="BP762" s="8"/>
      <c r="BS762" s="17"/>
      <c r="BT762" s="17"/>
      <c r="BU762" s="17"/>
      <c r="BV762" s="17"/>
      <c r="BW762" s="17"/>
      <c r="BX762" s="17"/>
      <c r="BY762" s="17"/>
      <c r="BZ762" s="17"/>
      <c r="CB762" s="10"/>
      <c r="CC762" s="10"/>
      <c r="CD762" s="9"/>
      <c r="CE762" s="9"/>
      <c r="CF762" s="9"/>
      <c r="CG762" s="9"/>
      <c r="CH762" s="9"/>
      <c r="CI762" s="9"/>
      <c r="CK762" s="8"/>
      <c r="CL762" s="8"/>
      <c r="CM762" s="8"/>
      <c r="CN762" s="8"/>
      <c r="CO762" s="9"/>
      <c r="CP762" s="8"/>
      <c r="CQ762" s="8"/>
      <c r="CR762"/>
      <c r="CS762"/>
      <c r="CT762"/>
      <c r="CU762"/>
      <c r="CV762"/>
      <c r="CW762"/>
      <c r="CX762"/>
      <c r="CY762"/>
      <c r="CZ762"/>
      <c r="DA762"/>
      <c r="DB762"/>
      <c r="DC762"/>
      <c r="DD762"/>
      <c r="DE762"/>
      <c r="DF762"/>
      <c r="DG762"/>
      <c r="DH762"/>
      <c r="DI762"/>
      <c r="DJ762"/>
      <c r="DK762"/>
      <c r="DL762"/>
      <c r="DM762"/>
      <c r="DN762"/>
      <c r="DO762"/>
      <c r="DP762"/>
      <c r="DQ762"/>
      <c r="DR762"/>
      <c r="DS762"/>
      <c r="DT762"/>
      <c r="DU762"/>
      <c r="DV762"/>
      <c r="DW762"/>
    </row>
    <row r="763" spans="1:127" s="4" customFormat="1">
      <c r="A763" s="28"/>
      <c r="B763" s="23"/>
      <c r="C763" s="23"/>
      <c r="D763" s="23"/>
      <c r="E763" s="49"/>
      <c r="F763" s="217"/>
      <c r="G763" s="26"/>
      <c r="H763" s="24"/>
      <c r="I763" s="24"/>
      <c r="J763" s="24"/>
      <c r="K763" s="24"/>
      <c r="L763" s="24"/>
      <c r="M763" s="233"/>
      <c r="N763" s="24"/>
      <c r="O763" s="24"/>
      <c r="P763" s="24"/>
      <c r="Q763" s="19"/>
      <c r="R763" s="42"/>
      <c r="S763" s="45"/>
      <c r="T763" s="45"/>
      <c r="U763" s="47"/>
      <c r="V763" s="42"/>
      <c r="W763" s="42"/>
      <c r="X763" s="19"/>
      <c r="Y763" s="19"/>
      <c r="Z763" s="35"/>
      <c r="AA763" s="35"/>
      <c r="AB763" s="54"/>
      <c r="AC763" s="19"/>
      <c r="AD763" s="19"/>
      <c r="AE763" s="19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39"/>
      <c r="AU763" s="8"/>
      <c r="AV763" s="8"/>
      <c r="AW763" s="8"/>
      <c r="AX763" s="8"/>
      <c r="AY763" s="9"/>
      <c r="AZ763" s="9"/>
      <c r="BA763" s="8"/>
      <c r="BB763" s="8"/>
      <c r="BC763" s="9"/>
      <c r="BD763" s="9"/>
      <c r="BE763" s="8"/>
      <c r="BF763" s="9"/>
      <c r="BG763" s="8"/>
      <c r="BH763" s="9"/>
      <c r="BI763" s="8"/>
      <c r="BJ763" s="9"/>
      <c r="BK763" s="8"/>
      <c r="BL763" s="8"/>
      <c r="BM763" s="8"/>
      <c r="BN763" s="9"/>
      <c r="BO763" s="8"/>
      <c r="BP763" s="8"/>
      <c r="BS763" s="17"/>
      <c r="BT763" s="17"/>
      <c r="BU763" s="17"/>
      <c r="BV763" s="17"/>
      <c r="BW763" s="17"/>
      <c r="BX763" s="17"/>
      <c r="BY763" s="17"/>
      <c r="BZ763" s="17"/>
      <c r="CB763" s="10"/>
      <c r="CC763" s="10"/>
      <c r="CD763" s="9"/>
      <c r="CE763" s="9"/>
      <c r="CF763" s="9"/>
      <c r="CG763" s="9"/>
      <c r="CH763" s="9"/>
      <c r="CI763" s="9"/>
      <c r="CK763" s="8"/>
      <c r="CL763" s="8"/>
      <c r="CM763" s="8"/>
      <c r="CN763" s="8"/>
      <c r="CO763" s="9"/>
      <c r="CP763" s="8"/>
      <c r="CQ763" s="8"/>
      <c r="CR763"/>
      <c r="CS763"/>
      <c r="CT763"/>
      <c r="CU763"/>
      <c r="CV763"/>
      <c r="CW763"/>
      <c r="CX763"/>
      <c r="CY763"/>
      <c r="CZ763"/>
      <c r="DA763"/>
      <c r="DB763"/>
      <c r="DC763"/>
      <c r="DD763"/>
      <c r="DE763"/>
      <c r="DF763"/>
      <c r="DG763"/>
      <c r="DH763"/>
      <c r="DI763"/>
      <c r="DJ763"/>
      <c r="DK763"/>
      <c r="DL763"/>
      <c r="DM763"/>
      <c r="DN763"/>
      <c r="DO763"/>
      <c r="DP763"/>
      <c r="DQ763"/>
      <c r="DR763"/>
      <c r="DS763"/>
      <c r="DT763"/>
      <c r="DU763"/>
      <c r="DV763"/>
      <c r="DW763"/>
    </row>
    <row r="764" spans="1:127" s="4" customFormat="1">
      <c r="A764" s="28"/>
      <c r="B764" s="23"/>
      <c r="C764" s="23"/>
      <c r="D764" s="23"/>
      <c r="E764" s="49"/>
      <c r="F764" s="217"/>
      <c r="G764" s="26"/>
      <c r="H764" s="24"/>
      <c r="I764" s="24"/>
      <c r="J764" s="24"/>
      <c r="K764" s="24"/>
      <c r="L764" s="24"/>
      <c r="M764" s="233"/>
      <c r="N764" s="24"/>
      <c r="O764" s="24"/>
      <c r="P764" s="24"/>
      <c r="Q764" s="19"/>
      <c r="R764" s="42"/>
      <c r="S764" s="45"/>
      <c r="T764" s="45"/>
      <c r="U764" s="47"/>
      <c r="V764" s="42"/>
      <c r="W764" s="42"/>
      <c r="X764" s="19"/>
      <c r="Y764" s="19"/>
      <c r="Z764" s="35"/>
      <c r="AA764" s="35"/>
      <c r="AB764" s="54"/>
      <c r="AC764" s="19"/>
      <c r="AD764" s="19"/>
      <c r="AE764" s="19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39"/>
      <c r="AU764" s="8"/>
      <c r="AV764" s="8"/>
      <c r="AW764" s="8"/>
      <c r="AX764" s="8"/>
      <c r="AY764" s="9"/>
      <c r="AZ764" s="9"/>
      <c r="BA764" s="8"/>
      <c r="BB764" s="8"/>
      <c r="BC764" s="9"/>
      <c r="BD764" s="9"/>
      <c r="BE764" s="8"/>
      <c r="BF764" s="9"/>
      <c r="BG764" s="8"/>
      <c r="BH764" s="9"/>
      <c r="BI764" s="8"/>
      <c r="BJ764" s="9"/>
      <c r="BK764" s="8"/>
      <c r="BL764" s="8"/>
      <c r="BM764" s="8"/>
      <c r="BN764" s="9"/>
      <c r="BO764" s="8"/>
      <c r="BP764" s="8"/>
      <c r="BS764" s="17"/>
      <c r="BT764" s="17"/>
      <c r="BU764" s="17"/>
      <c r="BV764" s="17"/>
      <c r="BW764" s="17"/>
      <c r="BX764" s="17"/>
      <c r="BY764" s="17"/>
      <c r="BZ764" s="17"/>
      <c r="CB764" s="10"/>
      <c r="CC764" s="10"/>
      <c r="CD764" s="9"/>
      <c r="CE764" s="9"/>
      <c r="CF764" s="9"/>
      <c r="CG764" s="9"/>
      <c r="CH764" s="9"/>
      <c r="CI764" s="9"/>
      <c r="CK764" s="8"/>
      <c r="CL764" s="8"/>
      <c r="CM764" s="8"/>
      <c r="CN764" s="8"/>
      <c r="CO764" s="9"/>
      <c r="CP764" s="8"/>
      <c r="CQ764" s="8"/>
      <c r="CR764"/>
      <c r="CS764"/>
      <c r="CT764"/>
      <c r="CU764"/>
      <c r="CV764"/>
      <c r="CW764"/>
      <c r="CX764"/>
      <c r="CY764"/>
      <c r="CZ764"/>
      <c r="DA764"/>
      <c r="DB764"/>
      <c r="DC764"/>
      <c r="DD764"/>
      <c r="DE764"/>
      <c r="DF764"/>
      <c r="DG764"/>
      <c r="DH764"/>
      <c r="DI764"/>
      <c r="DJ764"/>
      <c r="DK764"/>
      <c r="DL764"/>
      <c r="DM764"/>
      <c r="DN764"/>
      <c r="DO764"/>
      <c r="DP764"/>
      <c r="DQ764"/>
      <c r="DR764"/>
      <c r="DS764"/>
      <c r="DT764"/>
      <c r="DU764"/>
      <c r="DV764"/>
      <c r="DW764"/>
    </row>
    <row r="765" spans="1:127" s="4" customFormat="1">
      <c r="A765" s="28"/>
      <c r="B765" s="23"/>
      <c r="C765" s="23"/>
      <c r="D765" s="23"/>
      <c r="E765" s="49"/>
      <c r="F765" s="217"/>
      <c r="G765" s="26"/>
      <c r="H765" s="24"/>
      <c r="I765" s="24"/>
      <c r="J765" s="24"/>
      <c r="K765" s="24"/>
      <c r="L765" s="24"/>
      <c r="M765" s="233"/>
      <c r="N765" s="24"/>
      <c r="O765" s="24"/>
      <c r="P765" s="24"/>
      <c r="Q765" s="19"/>
      <c r="R765" s="42"/>
      <c r="S765" s="45"/>
      <c r="T765" s="45"/>
      <c r="U765" s="47"/>
      <c r="V765" s="42"/>
      <c r="W765" s="42"/>
      <c r="X765" s="19"/>
      <c r="Y765" s="19"/>
      <c r="Z765" s="35"/>
      <c r="AA765" s="35"/>
      <c r="AB765" s="54"/>
      <c r="AC765" s="19"/>
      <c r="AD765" s="19"/>
      <c r="AE765" s="19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39"/>
      <c r="AU765" s="8"/>
      <c r="AV765" s="8"/>
      <c r="AW765" s="8"/>
      <c r="AX765" s="8"/>
      <c r="AY765" s="9"/>
      <c r="AZ765" s="9"/>
      <c r="BA765" s="8"/>
      <c r="BB765" s="8"/>
      <c r="BC765" s="9"/>
      <c r="BD765" s="9"/>
      <c r="BE765" s="8"/>
      <c r="BF765" s="9"/>
      <c r="BG765" s="8"/>
      <c r="BH765" s="9"/>
      <c r="BI765" s="8"/>
      <c r="BJ765" s="9"/>
      <c r="BK765" s="8"/>
      <c r="BL765" s="8"/>
      <c r="BM765" s="8"/>
      <c r="BN765" s="9"/>
      <c r="BO765" s="8"/>
      <c r="BP765" s="8"/>
      <c r="BS765" s="17"/>
      <c r="BT765" s="17"/>
      <c r="BU765" s="17"/>
      <c r="BV765" s="17"/>
      <c r="BW765" s="17"/>
      <c r="BX765" s="17"/>
      <c r="BY765" s="17"/>
      <c r="BZ765" s="17"/>
      <c r="CB765" s="10"/>
      <c r="CC765" s="10"/>
      <c r="CD765" s="9"/>
      <c r="CE765" s="9"/>
      <c r="CF765" s="9"/>
      <c r="CG765" s="9"/>
      <c r="CH765" s="9"/>
      <c r="CI765" s="9"/>
      <c r="CK765" s="8"/>
      <c r="CL765" s="8"/>
      <c r="CM765" s="8"/>
      <c r="CN765" s="8"/>
      <c r="CO765" s="9"/>
      <c r="CP765" s="8"/>
      <c r="CQ765" s="8"/>
      <c r="CR765"/>
      <c r="CS765"/>
      <c r="CT765"/>
      <c r="CU765"/>
      <c r="CV765"/>
      <c r="CW765"/>
      <c r="CX765"/>
      <c r="CY765"/>
      <c r="CZ765"/>
      <c r="DA765"/>
      <c r="DB765"/>
      <c r="DC765"/>
      <c r="DD765"/>
      <c r="DE765"/>
      <c r="DF765"/>
      <c r="DG765"/>
      <c r="DH765"/>
      <c r="DI765"/>
      <c r="DJ765"/>
      <c r="DK765"/>
      <c r="DL765"/>
      <c r="DM765"/>
      <c r="DN765"/>
      <c r="DO765"/>
      <c r="DP765"/>
      <c r="DQ765"/>
      <c r="DR765"/>
      <c r="DS765"/>
      <c r="DT765"/>
      <c r="DU765"/>
      <c r="DV765"/>
      <c r="DW765"/>
    </row>
    <row r="766" spans="1:127" s="4" customFormat="1">
      <c r="A766" s="28"/>
      <c r="B766" s="23"/>
      <c r="C766" s="23"/>
      <c r="D766" s="23"/>
      <c r="E766" s="49"/>
      <c r="F766" s="217"/>
      <c r="G766" s="26"/>
      <c r="H766" s="24"/>
      <c r="I766" s="24"/>
      <c r="J766" s="24"/>
      <c r="K766" s="24"/>
      <c r="L766" s="24"/>
      <c r="M766" s="233"/>
      <c r="N766" s="24"/>
      <c r="O766" s="24"/>
      <c r="P766" s="24"/>
      <c r="Q766" s="19"/>
      <c r="R766" s="42"/>
      <c r="S766" s="45"/>
      <c r="T766" s="45"/>
      <c r="U766" s="47"/>
      <c r="V766" s="42"/>
      <c r="W766" s="42"/>
      <c r="X766" s="19"/>
      <c r="Y766" s="19"/>
      <c r="Z766" s="35"/>
      <c r="AA766" s="35"/>
      <c r="AB766" s="54"/>
      <c r="AC766" s="19"/>
      <c r="AD766" s="19"/>
      <c r="AE766" s="19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39"/>
      <c r="AU766" s="8"/>
      <c r="AV766" s="8"/>
      <c r="AW766" s="8"/>
      <c r="AX766" s="8"/>
      <c r="AY766" s="9"/>
      <c r="AZ766" s="9"/>
      <c r="BA766" s="8"/>
      <c r="BB766" s="8"/>
      <c r="BC766" s="9"/>
      <c r="BD766" s="9"/>
      <c r="BE766" s="8"/>
      <c r="BF766" s="9"/>
      <c r="BG766" s="8"/>
      <c r="BH766" s="9"/>
      <c r="BI766" s="8"/>
      <c r="BJ766" s="9"/>
      <c r="BK766" s="8"/>
      <c r="BL766" s="8"/>
      <c r="BM766" s="8"/>
      <c r="BN766" s="9"/>
      <c r="BO766" s="8"/>
      <c r="BP766" s="8"/>
      <c r="BS766" s="17"/>
      <c r="BT766" s="17"/>
      <c r="BU766" s="17"/>
      <c r="BV766" s="17"/>
      <c r="BW766" s="17"/>
      <c r="BX766" s="17"/>
      <c r="BY766" s="17"/>
      <c r="BZ766" s="17"/>
      <c r="CB766" s="10"/>
      <c r="CC766" s="10"/>
      <c r="CD766" s="9"/>
      <c r="CE766" s="9"/>
      <c r="CF766" s="9"/>
      <c r="CG766" s="9"/>
      <c r="CH766" s="9"/>
      <c r="CI766" s="9"/>
      <c r="CK766" s="8"/>
      <c r="CL766" s="8"/>
      <c r="CM766" s="8"/>
      <c r="CN766" s="8"/>
      <c r="CO766" s="9"/>
      <c r="CP766" s="8"/>
      <c r="CQ766" s="8"/>
      <c r="CR766"/>
      <c r="CS766"/>
      <c r="CT766"/>
      <c r="CU766"/>
      <c r="CV766"/>
      <c r="CW766"/>
      <c r="CX766"/>
      <c r="CY766"/>
      <c r="CZ766"/>
      <c r="DA766"/>
      <c r="DB766"/>
      <c r="DC766"/>
      <c r="DD766"/>
      <c r="DE766"/>
      <c r="DF766"/>
      <c r="DG766"/>
      <c r="DH766"/>
      <c r="DI766"/>
      <c r="DJ766"/>
      <c r="DK766"/>
      <c r="DL766"/>
      <c r="DM766"/>
      <c r="DN766"/>
      <c r="DO766"/>
      <c r="DP766"/>
      <c r="DQ766"/>
      <c r="DR766"/>
      <c r="DS766"/>
      <c r="DT766"/>
      <c r="DU766"/>
      <c r="DV766"/>
      <c r="DW766"/>
    </row>
    <row r="767" spans="1:127" s="4" customFormat="1">
      <c r="A767" s="28"/>
      <c r="B767" s="23"/>
      <c r="C767" s="23"/>
      <c r="D767" s="23"/>
      <c r="E767" s="49"/>
      <c r="F767" s="217"/>
      <c r="G767" s="26"/>
      <c r="H767" s="24"/>
      <c r="I767" s="24"/>
      <c r="J767" s="24"/>
      <c r="K767" s="24"/>
      <c r="L767" s="24"/>
      <c r="M767" s="233"/>
      <c r="N767" s="24"/>
      <c r="O767" s="24"/>
      <c r="P767" s="24"/>
      <c r="Q767" s="19"/>
      <c r="R767" s="42"/>
      <c r="S767" s="45"/>
      <c r="T767" s="45"/>
      <c r="U767" s="47"/>
      <c r="V767" s="42"/>
      <c r="W767" s="42"/>
      <c r="X767" s="19"/>
      <c r="Y767" s="19"/>
      <c r="Z767" s="35"/>
      <c r="AA767" s="35"/>
      <c r="AB767" s="54"/>
      <c r="AC767" s="19"/>
      <c r="AD767" s="19"/>
      <c r="AE767" s="19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39"/>
      <c r="AU767" s="8"/>
      <c r="AV767" s="8"/>
      <c r="AW767" s="8"/>
      <c r="AX767" s="8"/>
      <c r="AY767" s="9"/>
      <c r="AZ767" s="9"/>
      <c r="BA767" s="8"/>
      <c r="BB767" s="8"/>
      <c r="BC767" s="9"/>
      <c r="BD767" s="9"/>
      <c r="BE767" s="8"/>
      <c r="BF767" s="9"/>
      <c r="BG767" s="8"/>
      <c r="BH767" s="9"/>
      <c r="BI767" s="8"/>
      <c r="BJ767" s="9"/>
      <c r="BK767" s="8"/>
      <c r="BL767" s="8"/>
      <c r="BM767" s="8"/>
      <c r="BN767" s="9"/>
      <c r="BO767" s="8"/>
      <c r="BP767" s="8"/>
      <c r="BS767" s="17"/>
      <c r="BT767" s="17"/>
      <c r="BU767" s="17"/>
      <c r="BV767" s="17"/>
      <c r="BW767" s="17"/>
      <c r="BX767" s="17"/>
      <c r="BY767" s="17"/>
      <c r="BZ767" s="17"/>
      <c r="CB767" s="10"/>
      <c r="CC767" s="10"/>
      <c r="CD767" s="9"/>
      <c r="CE767" s="9"/>
      <c r="CF767" s="9"/>
      <c r="CG767" s="9"/>
      <c r="CH767" s="9"/>
      <c r="CI767" s="9"/>
      <c r="CK767" s="8"/>
      <c r="CL767" s="8"/>
      <c r="CM767" s="8"/>
      <c r="CN767" s="8"/>
      <c r="CO767" s="9"/>
      <c r="CP767" s="8"/>
      <c r="CQ767" s="8"/>
      <c r="CR767"/>
      <c r="CS767"/>
      <c r="CT767"/>
      <c r="CU767"/>
      <c r="CV767"/>
      <c r="CW767"/>
      <c r="CX767"/>
      <c r="CY767"/>
      <c r="CZ767"/>
      <c r="DA767"/>
      <c r="DB767"/>
      <c r="DC767"/>
      <c r="DD767"/>
      <c r="DE767"/>
      <c r="DF767"/>
      <c r="DG767"/>
      <c r="DH767"/>
      <c r="DI767"/>
      <c r="DJ767"/>
      <c r="DK767"/>
      <c r="DL767"/>
      <c r="DM767"/>
      <c r="DN767"/>
      <c r="DO767"/>
      <c r="DP767"/>
      <c r="DQ767"/>
      <c r="DR767"/>
      <c r="DS767"/>
      <c r="DT767"/>
      <c r="DU767"/>
      <c r="DV767"/>
      <c r="DW767"/>
    </row>
    <row r="768" spans="1:127" s="4" customFormat="1">
      <c r="A768" s="28"/>
      <c r="B768" s="23"/>
      <c r="C768" s="23"/>
      <c r="D768" s="23"/>
      <c r="E768" s="49"/>
      <c r="F768" s="217"/>
      <c r="G768" s="26"/>
      <c r="H768" s="24"/>
      <c r="I768" s="24"/>
      <c r="J768" s="24"/>
      <c r="K768" s="24"/>
      <c r="L768" s="24"/>
      <c r="M768" s="233"/>
      <c r="N768" s="24"/>
      <c r="O768" s="24"/>
      <c r="P768" s="24"/>
      <c r="Q768" s="19"/>
      <c r="R768" s="42"/>
      <c r="S768" s="45"/>
      <c r="T768" s="45"/>
      <c r="U768" s="47"/>
      <c r="V768" s="42"/>
      <c r="W768" s="42"/>
      <c r="X768" s="19"/>
      <c r="Y768" s="19"/>
      <c r="Z768" s="35"/>
      <c r="AA768" s="35"/>
      <c r="AB768" s="54"/>
      <c r="AC768" s="19"/>
      <c r="AD768" s="19"/>
      <c r="AE768" s="19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39"/>
      <c r="AU768" s="8"/>
      <c r="AV768" s="8"/>
      <c r="AW768" s="8"/>
      <c r="AX768" s="8"/>
      <c r="AY768" s="9"/>
      <c r="AZ768" s="9"/>
      <c r="BA768" s="8"/>
      <c r="BB768" s="8"/>
      <c r="BC768" s="9"/>
      <c r="BD768" s="9"/>
      <c r="BE768" s="8"/>
      <c r="BF768" s="9"/>
      <c r="BG768" s="8"/>
      <c r="BH768" s="9"/>
      <c r="BI768" s="8"/>
      <c r="BJ768" s="9"/>
      <c r="BK768" s="8"/>
      <c r="BL768" s="8"/>
      <c r="BM768" s="8"/>
      <c r="BN768" s="9"/>
      <c r="BO768" s="8"/>
      <c r="BP768" s="8"/>
      <c r="BS768" s="17"/>
      <c r="BT768" s="17"/>
      <c r="BU768" s="17"/>
      <c r="BV768" s="17"/>
      <c r="BW768" s="17"/>
      <c r="BX768" s="17"/>
      <c r="BY768" s="17"/>
      <c r="BZ768" s="17"/>
      <c r="CB768" s="10"/>
      <c r="CC768" s="10"/>
      <c r="CD768" s="9"/>
      <c r="CE768" s="9"/>
      <c r="CF768" s="9"/>
      <c r="CG768" s="9"/>
      <c r="CH768" s="9"/>
      <c r="CI768" s="9"/>
      <c r="CK768" s="8"/>
      <c r="CL768" s="8"/>
      <c r="CM768" s="8"/>
      <c r="CN768" s="8"/>
      <c r="CO768" s="9"/>
      <c r="CP768" s="8"/>
      <c r="CQ768" s="8"/>
      <c r="CR768"/>
      <c r="CS768"/>
      <c r="CT768"/>
      <c r="CU768"/>
      <c r="CV768"/>
      <c r="CW768"/>
      <c r="CX768"/>
      <c r="CY768"/>
      <c r="CZ768"/>
      <c r="DA768"/>
      <c r="DB768"/>
      <c r="DC768"/>
      <c r="DD768"/>
      <c r="DE768"/>
      <c r="DF768"/>
      <c r="DG768"/>
      <c r="DH768"/>
      <c r="DI768"/>
      <c r="DJ768"/>
      <c r="DK768"/>
      <c r="DL768"/>
      <c r="DM768"/>
      <c r="DN768"/>
      <c r="DO768"/>
      <c r="DP768"/>
      <c r="DQ768"/>
      <c r="DR768"/>
      <c r="DS768"/>
      <c r="DT768"/>
      <c r="DU768"/>
      <c r="DV768"/>
      <c r="DW768"/>
    </row>
    <row r="769" spans="1:127" s="4" customFormat="1">
      <c r="A769" s="28"/>
      <c r="B769" s="23"/>
      <c r="C769" s="23"/>
      <c r="D769" s="23"/>
      <c r="E769" s="49"/>
      <c r="F769" s="217"/>
      <c r="G769" s="26"/>
      <c r="H769" s="24"/>
      <c r="I769" s="24"/>
      <c r="J769" s="24"/>
      <c r="K769" s="24"/>
      <c r="L769" s="24"/>
      <c r="M769" s="233"/>
      <c r="N769" s="24"/>
      <c r="O769" s="24"/>
      <c r="P769" s="24"/>
      <c r="Q769" s="19"/>
      <c r="R769" s="42"/>
      <c r="S769" s="45"/>
      <c r="T769" s="45"/>
      <c r="U769" s="47"/>
      <c r="V769" s="42"/>
      <c r="W769" s="42"/>
      <c r="X769" s="19"/>
      <c r="Y769" s="19"/>
      <c r="Z769" s="35"/>
      <c r="AA769" s="35"/>
      <c r="AB769" s="54"/>
      <c r="AC769" s="19"/>
      <c r="AD769" s="19"/>
      <c r="AE769" s="19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39"/>
      <c r="AU769" s="8"/>
      <c r="AV769" s="8"/>
      <c r="AW769" s="8"/>
      <c r="AX769" s="8"/>
      <c r="AY769" s="9"/>
      <c r="AZ769" s="9"/>
      <c r="BA769" s="8"/>
      <c r="BB769" s="8"/>
      <c r="BC769" s="9"/>
      <c r="BD769" s="9"/>
      <c r="BE769" s="8"/>
      <c r="BF769" s="9"/>
      <c r="BG769" s="8"/>
      <c r="BH769" s="9"/>
      <c r="BI769" s="8"/>
      <c r="BJ769" s="9"/>
      <c r="BK769" s="8"/>
      <c r="BL769" s="8"/>
      <c r="BM769" s="8"/>
      <c r="BN769" s="9"/>
      <c r="BO769" s="8"/>
      <c r="BP769" s="8"/>
      <c r="BS769" s="17"/>
      <c r="BT769" s="17"/>
      <c r="BU769" s="17"/>
      <c r="BV769" s="17"/>
      <c r="BW769" s="17"/>
      <c r="BX769" s="17"/>
      <c r="BY769" s="17"/>
      <c r="BZ769" s="17"/>
      <c r="CB769" s="10"/>
      <c r="CC769" s="10"/>
      <c r="CD769" s="9"/>
      <c r="CE769" s="9"/>
      <c r="CF769" s="9"/>
      <c r="CG769" s="9"/>
      <c r="CH769" s="9"/>
      <c r="CI769" s="9"/>
      <c r="CK769" s="8"/>
      <c r="CL769" s="8"/>
      <c r="CM769" s="8"/>
      <c r="CN769" s="8"/>
      <c r="CO769" s="9"/>
      <c r="CP769" s="8"/>
      <c r="CQ769" s="8"/>
      <c r="CR769"/>
      <c r="CS769"/>
      <c r="CT769"/>
      <c r="CU769"/>
      <c r="CV769"/>
      <c r="CW769"/>
      <c r="CX769"/>
      <c r="CY769"/>
      <c r="CZ769"/>
      <c r="DA769"/>
      <c r="DB769"/>
      <c r="DC769"/>
      <c r="DD769"/>
      <c r="DE769"/>
      <c r="DF769"/>
      <c r="DG769"/>
      <c r="DH769"/>
      <c r="DI769"/>
      <c r="DJ769"/>
      <c r="DK769"/>
      <c r="DL769"/>
      <c r="DM769"/>
      <c r="DN769"/>
      <c r="DO769"/>
      <c r="DP769"/>
      <c r="DQ769"/>
      <c r="DR769"/>
      <c r="DS769"/>
      <c r="DT769"/>
      <c r="DU769"/>
      <c r="DV769"/>
      <c r="DW769"/>
    </row>
    <row r="770" spans="1:127" s="4" customFormat="1">
      <c r="A770" s="28"/>
      <c r="B770" s="23"/>
      <c r="C770" s="23"/>
      <c r="D770" s="23"/>
      <c r="E770" s="49"/>
      <c r="F770" s="217"/>
      <c r="G770" s="26"/>
      <c r="H770" s="24"/>
      <c r="I770" s="24"/>
      <c r="J770" s="24"/>
      <c r="K770" s="24"/>
      <c r="L770" s="24"/>
      <c r="M770" s="233"/>
      <c r="N770" s="24"/>
      <c r="O770" s="24"/>
      <c r="P770" s="24"/>
      <c r="Q770" s="19"/>
      <c r="R770" s="42"/>
      <c r="S770" s="45"/>
      <c r="T770" s="45"/>
      <c r="U770" s="47"/>
      <c r="V770" s="42"/>
      <c r="W770" s="42"/>
      <c r="X770" s="19"/>
      <c r="Y770" s="19"/>
      <c r="Z770" s="35"/>
      <c r="AA770" s="35"/>
      <c r="AB770" s="54"/>
      <c r="AC770" s="19"/>
      <c r="AD770" s="19"/>
      <c r="AE770" s="19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39"/>
      <c r="AU770" s="8"/>
      <c r="AV770" s="8"/>
      <c r="AW770" s="8"/>
      <c r="AX770" s="8"/>
      <c r="AY770" s="9"/>
      <c r="AZ770" s="9"/>
      <c r="BA770" s="8"/>
      <c r="BB770" s="8"/>
      <c r="BC770" s="9"/>
      <c r="BD770" s="9"/>
      <c r="BE770" s="8"/>
      <c r="BF770" s="9"/>
      <c r="BG770" s="8"/>
      <c r="BH770" s="9"/>
      <c r="BI770" s="8"/>
      <c r="BJ770" s="9"/>
      <c r="BK770" s="8"/>
      <c r="BL770" s="8"/>
      <c r="BM770" s="8"/>
      <c r="BN770" s="9"/>
      <c r="BO770" s="8"/>
      <c r="BP770" s="8"/>
      <c r="BS770" s="17"/>
      <c r="BT770" s="17"/>
      <c r="BU770" s="17"/>
      <c r="BV770" s="17"/>
      <c r="BW770" s="17"/>
      <c r="BX770" s="17"/>
      <c r="BY770" s="17"/>
      <c r="BZ770" s="17"/>
      <c r="CB770" s="10"/>
      <c r="CC770" s="10"/>
      <c r="CD770" s="9"/>
      <c r="CE770" s="9"/>
      <c r="CF770" s="9"/>
      <c r="CG770" s="9"/>
      <c r="CH770" s="9"/>
      <c r="CI770" s="9"/>
      <c r="CK770" s="8"/>
      <c r="CL770" s="8"/>
      <c r="CM770" s="8"/>
      <c r="CN770" s="8"/>
      <c r="CO770" s="9"/>
      <c r="CP770" s="8"/>
      <c r="CQ770" s="8"/>
      <c r="CR770"/>
      <c r="CS770"/>
      <c r="CT770"/>
      <c r="CU770"/>
      <c r="CV770"/>
      <c r="CW770"/>
      <c r="CX770"/>
      <c r="CY770"/>
      <c r="CZ770"/>
      <c r="DA770"/>
      <c r="DB770"/>
      <c r="DC770"/>
      <c r="DD770"/>
      <c r="DE770"/>
      <c r="DF770"/>
      <c r="DG770"/>
      <c r="DH770"/>
      <c r="DI770"/>
      <c r="DJ770"/>
      <c r="DK770"/>
      <c r="DL770"/>
      <c r="DM770"/>
      <c r="DN770"/>
      <c r="DO770"/>
      <c r="DP770"/>
      <c r="DQ770"/>
      <c r="DR770"/>
      <c r="DS770"/>
      <c r="DT770"/>
      <c r="DU770"/>
      <c r="DV770"/>
      <c r="DW770"/>
    </row>
    <row r="771" spans="1:127" s="4" customFormat="1">
      <c r="A771" s="28"/>
      <c r="B771" s="23"/>
      <c r="C771" s="23"/>
      <c r="D771" s="23"/>
      <c r="E771" s="49"/>
      <c r="F771" s="217"/>
      <c r="G771" s="26"/>
      <c r="H771" s="24"/>
      <c r="I771" s="24"/>
      <c r="J771" s="24"/>
      <c r="K771" s="24"/>
      <c r="L771" s="24"/>
      <c r="M771" s="233"/>
      <c r="N771" s="24"/>
      <c r="O771" s="24"/>
      <c r="P771" s="24"/>
      <c r="Q771" s="19"/>
      <c r="R771" s="42"/>
      <c r="S771" s="45"/>
      <c r="T771" s="45"/>
      <c r="U771" s="47"/>
      <c r="V771" s="42"/>
      <c r="W771" s="42"/>
      <c r="X771" s="19"/>
      <c r="Y771" s="19"/>
      <c r="Z771" s="35"/>
      <c r="AA771" s="35"/>
      <c r="AB771" s="54"/>
      <c r="AC771" s="19"/>
      <c r="AD771" s="19"/>
      <c r="AE771" s="19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39"/>
      <c r="AU771" s="8"/>
      <c r="AV771" s="8"/>
      <c r="AW771" s="8"/>
      <c r="AX771" s="8"/>
      <c r="AY771" s="9"/>
      <c r="AZ771" s="9"/>
      <c r="BA771" s="8"/>
      <c r="BB771" s="8"/>
      <c r="BC771" s="9"/>
      <c r="BD771" s="9"/>
      <c r="BE771" s="8"/>
      <c r="BF771" s="9"/>
      <c r="BG771" s="8"/>
      <c r="BH771" s="9"/>
      <c r="BI771" s="8"/>
      <c r="BJ771" s="9"/>
      <c r="BK771" s="8"/>
      <c r="BL771" s="8"/>
      <c r="BM771" s="8"/>
      <c r="BN771" s="9"/>
      <c r="BO771" s="8"/>
      <c r="BP771" s="8"/>
      <c r="BS771" s="17"/>
      <c r="BT771" s="17"/>
      <c r="BU771" s="17"/>
      <c r="BV771" s="17"/>
      <c r="BW771" s="17"/>
      <c r="BX771" s="17"/>
      <c r="BY771" s="17"/>
      <c r="BZ771" s="17"/>
      <c r="CB771" s="10"/>
      <c r="CC771" s="10"/>
      <c r="CD771" s="9"/>
      <c r="CE771" s="9"/>
      <c r="CF771" s="9"/>
      <c r="CG771" s="9"/>
      <c r="CH771" s="9"/>
      <c r="CI771" s="9"/>
      <c r="CK771" s="8"/>
      <c r="CL771" s="8"/>
      <c r="CM771" s="8"/>
      <c r="CN771" s="8"/>
      <c r="CO771" s="9"/>
      <c r="CP771" s="8"/>
      <c r="CQ771" s="8"/>
      <c r="CR771"/>
      <c r="CS771"/>
      <c r="CT771"/>
      <c r="CU771"/>
      <c r="CV771"/>
      <c r="CW771"/>
      <c r="CX771"/>
      <c r="CY771"/>
      <c r="CZ771"/>
      <c r="DA771"/>
      <c r="DB771"/>
      <c r="DC771"/>
      <c r="DD771"/>
      <c r="DE771"/>
      <c r="DF771"/>
      <c r="DG771"/>
      <c r="DH771"/>
      <c r="DI771"/>
      <c r="DJ771"/>
      <c r="DK771"/>
      <c r="DL771"/>
      <c r="DM771"/>
      <c r="DN771"/>
      <c r="DO771"/>
      <c r="DP771"/>
      <c r="DQ771"/>
      <c r="DR771"/>
      <c r="DS771"/>
      <c r="DT771"/>
      <c r="DU771"/>
      <c r="DV771"/>
      <c r="DW771"/>
    </row>
    <row r="772" spans="1:127" s="4" customFormat="1">
      <c r="A772" s="28"/>
      <c r="B772" s="23"/>
      <c r="C772" s="23"/>
      <c r="D772" s="23"/>
      <c r="E772" s="49"/>
      <c r="F772" s="217"/>
      <c r="G772" s="26"/>
      <c r="H772" s="24"/>
      <c r="I772" s="24"/>
      <c r="J772" s="24"/>
      <c r="K772" s="24"/>
      <c r="L772" s="24"/>
      <c r="M772" s="233"/>
      <c r="N772" s="24"/>
      <c r="O772" s="24"/>
      <c r="P772" s="24"/>
      <c r="Q772" s="19"/>
      <c r="R772" s="42"/>
      <c r="S772" s="45"/>
      <c r="T772" s="45"/>
      <c r="U772" s="47"/>
      <c r="V772" s="42"/>
      <c r="W772" s="42"/>
      <c r="X772" s="19"/>
      <c r="Y772" s="19"/>
      <c r="Z772" s="35"/>
      <c r="AA772" s="35"/>
      <c r="AB772" s="54"/>
      <c r="AC772" s="19"/>
      <c r="AD772" s="19"/>
      <c r="AE772" s="19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39"/>
      <c r="AU772" s="8"/>
      <c r="AV772" s="8"/>
      <c r="AW772" s="8"/>
      <c r="AX772" s="8"/>
      <c r="AY772" s="9"/>
      <c r="AZ772" s="9"/>
      <c r="BA772" s="8"/>
      <c r="BB772" s="8"/>
      <c r="BC772" s="9"/>
      <c r="BD772" s="9"/>
      <c r="BE772" s="8"/>
      <c r="BF772" s="9"/>
      <c r="BG772" s="8"/>
      <c r="BH772" s="9"/>
      <c r="BI772" s="8"/>
      <c r="BJ772" s="9"/>
      <c r="BK772" s="8"/>
      <c r="BL772" s="8"/>
      <c r="BM772" s="8"/>
      <c r="BN772" s="9"/>
      <c r="BO772" s="8"/>
      <c r="BP772" s="8"/>
      <c r="BS772" s="17"/>
      <c r="BT772" s="17"/>
      <c r="BU772" s="17"/>
      <c r="BV772" s="17"/>
      <c r="BW772" s="17"/>
      <c r="BX772" s="17"/>
      <c r="BY772" s="17"/>
      <c r="BZ772" s="17"/>
      <c r="CB772" s="10"/>
      <c r="CC772" s="10"/>
      <c r="CD772" s="9"/>
      <c r="CE772" s="9"/>
      <c r="CF772" s="9"/>
      <c r="CG772" s="9"/>
      <c r="CH772" s="9"/>
      <c r="CI772" s="9"/>
      <c r="CK772" s="8"/>
      <c r="CL772" s="8"/>
      <c r="CM772" s="8"/>
      <c r="CN772" s="8"/>
      <c r="CO772" s="9"/>
      <c r="CP772" s="8"/>
      <c r="CQ772" s="8"/>
      <c r="CR772"/>
      <c r="CS772"/>
      <c r="CT772"/>
      <c r="CU772"/>
      <c r="CV772"/>
      <c r="CW772"/>
      <c r="CX772"/>
      <c r="CY772"/>
      <c r="CZ772"/>
      <c r="DA772"/>
      <c r="DB772"/>
      <c r="DC772"/>
      <c r="DD772"/>
      <c r="DE772"/>
      <c r="DF772"/>
      <c r="DG772"/>
      <c r="DH772"/>
      <c r="DI772"/>
      <c r="DJ772"/>
      <c r="DK772"/>
      <c r="DL772"/>
      <c r="DM772"/>
      <c r="DN772"/>
      <c r="DO772"/>
      <c r="DP772"/>
      <c r="DQ772"/>
      <c r="DR772"/>
      <c r="DS772"/>
      <c r="DT772"/>
      <c r="DU772"/>
      <c r="DV772"/>
      <c r="DW772"/>
    </row>
    <row r="773" spans="1:127" s="4" customFormat="1">
      <c r="A773" s="28"/>
      <c r="B773" s="23"/>
      <c r="C773" s="23"/>
      <c r="D773" s="23"/>
      <c r="E773" s="49"/>
      <c r="F773" s="217"/>
      <c r="G773" s="26"/>
      <c r="H773" s="24"/>
      <c r="I773" s="24"/>
      <c r="J773" s="24"/>
      <c r="K773" s="24"/>
      <c r="L773" s="24"/>
      <c r="M773" s="233"/>
      <c r="N773" s="24"/>
      <c r="O773" s="24"/>
      <c r="P773" s="24"/>
      <c r="Q773" s="19"/>
      <c r="R773" s="42"/>
      <c r="S773" s="45"/>
      <c r="T773" s="45"/>
      <c r="U773" s="47"/>
      <c r="V773" s="42"/>
      <c r="W773" s="42"/>
      <c r="X773" s="19"/>
      <c r="Y773" s="19"/>
      <c r="Z773" s="35"/>
      <c r="AA773" s="35"/>
      <c r="AB773" s="54"/>
      <c r="AC773" s="19"/>
      <c r="AD773" s="19"/>
      <c r="AE773" s="19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39"/>
      <c r="AU773" s="8"/>
      <c r="AV773" s="8"/>
      <c r="AW773" s="8"/>
      <c r="AX773" s="8"/>
      <c r="AY773" s="9"/>
      <c r="AZ773" s="9"/>
      <c r="BA773" s="8"/>
      <c r="BB773" s="8"/>
      <c r="BC773" s="9"/>
      <c r="BD773" s="9"/>
      <c r="BE773" s="8"/>
      <c r="BF773" s="9"/>
      <c r="BG773" s="8"/>
      <c r="BH773" s="9"/>
      <c r="BI773" s="8"/>
      <c r="BJ773" s="9"/>
      <c r="BK773" s="8"/>
      <c r="BL773" s="8"/>
      <c r="BM773" s="8"/>
      <c r="BN773" s="9"/>
      <c r="BO773" s="8"/>
      <c r="BP773" s="8"/>
      <c r="BS773" s="17"/>
      <c r="BT773" s="17"/>
      <c r="BU773" s="17"/>
      <c r="BV773" s="17"/>
      <c r="BW773" s="17"/>
      <c r="BX773" s="17"/>
      <c r="BY773" s="17"/>
      <c r="BZ773" s="17"/>
      <c r="CB773" s="10"/>
      <c r="CC773" s="10"/>
      <c r="CD773" s="9"/>
      <c r="CE773" s="9"/>
      <c r="CF773" s="9"/>
      <c r="CG773" s="9"/>
      <c r="CH773" s="9"/>
      <c r="CI773" s="9"/>
      <c r="CK773" s="8"/>
      <c r="CL773" s="8"/>
      <c r="CM773" s="8"/>
      <c r="CN773" s="8"/>
      <c r="CO773" s="9"/>
      <c r="CP773" s="8"/>
      <c r="CQ773" s="8"/>
      <c r="CR773"/>
      <c r="CS773"/>
      <c r="CT773"/>
      <c r="CU773"/>
      <c r="CV773"/>
      <c r="CW773"/>
      <c r="CX773"/>
      <c r="CY773"/>
      <c r="CZ773"/>
      <c r="DA773"/>
      <c r="DB773"/>
      <c r="DC773"/>
      <c r="DD773"/>
      <c r="DE773"/>
      <c r="DF773"/>
      <c r="DG773"/>
      <c r="DH773"/>
      <c r="DI773"/>
      <c r="DJ773"/>
      <c r="DK773"/>
      <c r="DL773"/>
      <c r="DM773"/>
      <c r="DN773"/>
      <c r="DO773"/>
      <c r="DP773"/>
      <c r="DQ773"/>
      <c r="DR773"/>
      <c r="DS773"/>
      <c r="DT773"/>
      <c r="DU773"/>
      <c r="DV773"/>
      <c r="DW773"/>
    </row>
    <row r="774" spans="1:127" s="4" customFormat="1">
      <c r="A774" s="28"/>
      <c r="B774" s="23"/>
      <c r="C774" s="23"/>
      <c r="D774" s="23"/>
      <c r="E774" s="49"/>
      <c r="F774" s="217"/>
      <c r="G774" s="26"/>
      <c r="H774" s="24"/>
      <c r="I774" s="24"/>
      <c r="J774" s="24"/>
      <c r="K774" s="24"/>
      <c r="L774" s="24"/>
      <c r="M774" s="233"/>
      <c r="N774" s="24"/>
      <c r="O774" s="24"/>
      <c r="P774" s="24"/>
      <c r="Q774" s="19"/>
      <c r="R774" s="42"/>
      <c r="S774" s="45"/>
      <c r="T774" s="45"/>
      <c r="U774" s="47"/>
      <c r="V774" s="42"/>
      <c r="W774" s="42"/>
      <c r="X774" s="19"/>
      <c r="Y774" s="19"/>
      <c r="Z774" s="35"/>
      <c r="AA774" s="35"/>
      <c r="AB774" s="54"/>
      <c r="AC774" s="19"/>
      <c r="AD774" s="19"/>
      <c r="AE774" s="19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39"/>
      <c r="AU774" s="8"/>
      <c r="AV774" s="8"/>
      <c r="AW774" s="8"/>
      <c r="AX774" s="8"/>
      <c r="AY774" s="9"/>
      <c r="AZ774" s="9"/>
      <c r="BA774" s="8"/>
      <c r="BB774" s="8"/>
      <c r="BC774" s="9"/>
      <c r="BD774" s="9"/>
      <c r="BE774" s="8"/>
      <c r="BF774" s="9"/>
      <c r="BG774" s="8"/>
      <c r="BH774" s="9"/>
      <c r="BI774" s="8"/>
      <c r="BJ774" s="9"/>
      <c r="BK774" s="8"/>
      <c r="BL774" s="8"/>
      <c r="BM774" s="8"/>
      <c r="BN774" s="9"/>
      <c r="BO774" s="8"/>
      <c r="BP774" s="8"/>
      <c r="BS774" s="17"/>
      <c r="BT774" s="17"/>
      <c r="BU774" s="17"/>
      <c r="BV774" s="17"/>
      <c r="BW774" s="17"/>
      <c r="BX774" s="17"/>
      <c r="BY774" s="17"/>
      <c r="BZ774" s="17"/>
      <c r="CB774" s="10"/>
      <c r="CC774" s="10"/>
      <c r="CD774" s="9"/>
      <c r="CE774" s="9"/>
      <c r="CF774" s="9"/>
      <c r="CG774" s="9"/>
      <c r="CH774" s="9"/>
      <c r="CI774" s="9"/>
      <c r="CK774" s="8"/>
      <c r="CL774" s="8"/>
      <c r="CM774" s="8"/>
      <c r="CN774" s="8"/>
      <c r="CO774" s="9"/>
      <c r="CP774" s="8"/>
      <c r="CQ774" s="8"/>
      <c r="CR774"/>
      <c r="CS774"/>
      <c r="CT774"/>
      <c r="CU774"/>
      <c r="CV774"/>
      <c r="CW774"/>
      <c r="CX774"/>
      <c r="CY774"/>
      <c r="CZ774"/>
      <c r="DA774"/>
      <c r="DB774"/>
      <c r="DC774"/>
      <c r="DD774"/>
      <c r="DE774"/>
      <c r="DF774"/>
      <c r="DG774"/>
      <c r="DH774"/>
      <c r="DI774"/>
      <c r="DJ774"/>
      <c r="DK774"/>
      <c r="DL774"/>
      <c r="DM774"/>
      <c r="DN774"/>
      <c r="DO774"/>
      <c r="DP774"/>
      <c r="DQ774"/>
      <c r="DR774"/>
      <c r="DS774"/>
      <c r="DT774"/>
      <c r="DU774"/>
      <c r="DV774"/>
      <c r="DW774"/>
    </row>
    <row r="775" spans="1:127" s="4" customFormat="1">
      <c r="A775" s="28"/>
      <c r="B775" s="23"/>
      <c r="C775" s="23"/>
      <c r="D775" s="23"/>
      <c r="E775" s="49"/>
      <c r="F775" s="217"/>
      <c r="G775" s="26"/>
      <c r="H775" s="24"/>
      <c r="I775" s="24"/>
      <c r="J775" s="24"/>
      <c r="K775" s="24"/>
      <c r="L775" s="24"/>
      <c r="M775" s="233"/>
      <c r="N775" s="24"/>
      <c r="O775" s="24"/>
      <c r="P775" s="24"/>
      <c r="Q775" s="19"/>
      <c r="R775" s="42"/>
      <c r="S775" s="45"/>
      <c r="T775" s="45"/>
      <c r="U775" s="47"/>
      <c r="V775" s="42"/>
      <c r="W775" s="42"/>
      <c r="X775" s="19"/>
      <c r="Y775" s="19"/>
      <c r="Z775" s="35"/>
      <c r="AA775" s="35"/>
      <c r="AB775" s="54"/>
      <c r="AC775" s="19"/>
      <c r="AD775" s="19"/>
      <c r="AE775" s="19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39"/>
      <c r="AU775" s="8"/>
      <c r="AV775" s="8"/>
      <c r="AW775" s="8"/>
      <c r="AX775" s="8"/>
      <c r="AY775" s="9"/>
      <c r="AZ775" s="9"/>
      <c r="BA775" s="8"/>
      <c r="BB775" s="8"/>
      <c r="BC775" s="9"/>
      <c r="BD775" s="9"/>
      <c r="BE775" s="8"/>
      <c r="BF775" s="9"/>
      <c r="BG775" s="8"/>
      <c r="BH775" s="9"/>
      <c r="BI775" s="8"/>
      <c r="BJ775" s="9"/>
      <c r="BK775" s="8"/>
      <c r="BL775" s="8"/>
      <c r="BM775" s="8"/>
      <c r="BN775" s="9"/>
      <c r="BO775" s="8"/>
      <c r="BP775" s="8"/>
      <c r="BS775" s="17"/>
      <c r="BT775" s="17"/>
      <c r="BU775" s="17"/>
      <c r="BV775" s="17"/>
      <c r="BW775" s="17"/>
      <c r="BX775" s="17"/>
      <c r="BY775" s="17"/>
      <c r="BZ775" s="17"/>
      <c r="CB775" s="10"/>
      <c r="CC775" s="10"/>
      <c r="CD775" s="9"/>
      <c r="CE775" s="9"/>
      <c r="CF775" s="9"/>
      <c r="CG775" s="9"/>
      <c r="CH775" s="9"/>
      <c r="CI775" s="9"/>
      <c r="CK775" s="8"/>
      <c r="CL775" s="8"/>
      <c r="CM775" s="8"/>
      <c r="CN775" s="8"/>
      <c r="CO775" s="9"/>
      <c r="CP775" s="8"/>
      <c r="CQ775" s="8"/>
      <c r="CR775"/>
      <c r="CS775"/>
      <c r="CT775"/>
      <c r="CU775"/>
      <c r="CV775"/>
      <c r="CW775"/>
      <c r="CX775"/>
      <c r="CY775"/>
      <c r="CZ775"/>
      <c r="DA775"/>
      <c r="DB775"/>
      <c r="DC775"/>
      <c r="DD775"/>
      <c r="DE775"/>
      <c r="DF775"/>
      <c r="DG775"/>
      <c r="DH775"/>
      <c r="DI775"/>
      <c r="DJ775"/>
      <c r="DK775"/>
      <c r="DL775"/>
      <c r="DM775"/>
      <c r="DN775"/>
      <c r="DO775"/>
      <c r="DP775"/>
      <c r="DQ775"/>
      <c r="DR775"/>
      <c r="DS775"/>
      <c r="DT775"/>
      <c r="DU775"/>
      <c r="DV775"/>
      <c r="DW775"/>
    </row>
    <row r="776" spans="1:127" s="4" customFormat="1">
      <c r="A776" s="28"/>
      <c r="B776" s="23"/>
      <c r="C776" s="23"/>
      <c r="D776" s="23"/>
      <c r="E776" s="49"/>
      <c r="F776" s="217"/>
      <c r="G776" s="26"/>
      <c r="H776" s="24"/>
      <c r="I776" s="24"/>
      <c r="J776" s="24"/>
      <c r="K776" s="24"/>
      <c r="L776" s="24"/>
      <c r="M776" s="233"/>
      <c r="N776" s="24"/>
      <c r="O776" s="24"/>
      <c r="P776" s="24"/>
      <c r="Q776" s="19"/>
      <c r="R776" s="42"/>
      <c r="S776" s="45"/>
      <c r="T776" s="45"/>
      <c r="U776" s="47"/>
      <c r="V776" s="42"/>
      <c r="W776" s="42"/>
      <c r="X776" s="19"/>
      <c r="Y776" s="19"/>
      <c r="Z776" s="35"/>
      <c r="AA776" s="35"/>
      <c r="AB776" s="54"/>
      <c r="AC776" s="19"/>
      <c r="AD776" s="19"/>
      <c r="AE776" s="19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39"/>
      <c r="AU776" s="8"/>
      <c r="AV776" s="8"/>
      <c r="AW776" s="8"/>
      <c r="AX776" s="8"/>
      <c r="AY776" s="9"/>
      <c r="AZ776" s="9"/>
      <c r="BA776" s="8"/>
      <c r="BB776" s="8"/>
      <c r="BC776" s="9"/>
      <c r="BD776" s="9"/>
      <c r="BE776" s="8"/>
      <c r="BF776" s="9"/>
      <c r="BG776" s="8"/>
      <c r="BH776" s="9"/>
      <c r="BI776" s="8"/>
      <c r="BJ776" s="9"/>
      <c r="BK776" s="8"/>
      <c r="BL776" s="8"/>
      <c r="BM776" s="8"/>
      <c r="BN776" s="9"/>
      <c r="BO776" s="8"/>
      <c r="BP776" s="8"/>
      <c r="BS776" s="17"/>
      <c r="BT776" s="17"/>
      <c r="BU776" s="17"/>
      <c r="BV776" s="17"/>
      <c r="BW776" s="17"/>
      <c r="BX776" s="17"/>
      <c r="BY776" s="17"/>
      <c r="BZ776" s="17"/>
      <c r="CB776" s="10"/>
      <c r="CC776" s="10"/>
      <c r="CD776" s="9"/>
      <c r="CE776" s="9"/>
      <c r="CF776" s="9"/>
      <c r="CG776" s="9"/>
      <c r="CH776" s="9"/>
      <c r="CI776" s="9"/>
      <c r="CK776" s="8"/>
      <c r="CL776" s="8"/>
      <c r="CM776" s="8"/>
      <c r="CN776" s="8"/>
      <c r="CO776" s="9"/>
      <c r="CP776" s="8"/>
      <c r="CQ776" s="8"/>
      <c r="CR776"/>
      <c r="CS776"/>
      <c r="CT776"/>
      <c r="CU776"/>
      <c r="CV776"/>
      <c r="CW776"/>
      <c r="CX776"/>
      <c r="CY776"/>
      <c r="CZ776"/>
      <c r="DA776"/>
      <c r="DB776"/>
      <c r="DC776"/>
      <c r="DD776"/>
      <c r="DE776"/>
      <c r="DF776"/>
      <c r="DG776"/>
      <c r="DH776"/>
      <c r="DI776"/>
      <c r="DJ776"/>
      <c r="DK776"/>
      <c r="DL776"/>
      <c r="DM776"/>
      <c r="DN776"/>
      <c r="DO776"/>
      <c r="DP776"/>
      <c r="DQ776"/>
      <c r="DR776"/>
      <c r="DS776"/>
      <c r="DT776"/>
      <c r="DU776"/>
      <c r="DV776"/>
      <c r="DW776"/>
    </row>
    <row r="777" spans="1:127" s="4" customFormat="1">
      <c r="A777" s="28"/>
      <c r="B777" s="23"/>
      <c r="C777" s="23"/>
      <c r="D777" s="23"/>
      <c r="E777" s="49"/>
      <c r="F777" s="217"/>
      <c r="G777" s="26"/>
      <c r="H777" s="24"/>
      <c r="I777" s="24"/>
      <c r="J777" s="24"/>
      <c r="K777" s="24"/>
      <c r="L777" s="24"/>
      <c r="M777" s="233"/>
      <c r="N777" s="24"/>
      <c r="O777" s="24"/>
      <c r="P777" s="24"/>
      <c r="Q777" s="19"/>
      <c r="R777" s="42"/>
      <c r="S777" s="45"/>
      <c r="T777" s="45"/>
      <c r="U777" s="47"/>
      <c r="V777" s="42"/>
      <c r="W777" s="42"/>
      <c r="X777" s="19"/>
      <c r="Y777" s="19"/>
      <c r="Z777" s="35"/>
      <c r="AA777" s="35"/>
      <c r="AB777" s="54"/>
      <c r="AC777" s="19"/>
      <c r="AD777" s="19"/>
      <c r="AE777" s="19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39"/>
      <c r="AU777" s="8"/>
      <c r="AV777" s="8"/>
      <c r="AW777" s="8"/>
      <c r="AX777" s="8"/>
      <c r="AY777" s="9"/>
      <c r="AZ777" s="9"/>
      <c r="BA777" s="8"/>
      <c r="BB777" s="8"/>
      <c r="BC777" s="9"/>
      <c r="BD777" s="9"/>
      <c r="BE777" s="8"/>
      <c r="BF777" s="9"/>
      <c r="BG777" s="8"/>
      <c r="BH777" s="9"/>
      <c r="BI777" s="8"/>
      <c r="BJ777" s="9"/>
      <c r="BK777" s="8"/>
      <c r="BL777" s="8"/>
      <c r="BM777" s="8"/>
      <c r="BN777" s="9"/>
      <c r="BO777" s="8"/>
      <c r="BP777" s="8"/>
      <c r="BS777" s="17"/>
      <c r="BT777" s="17"/>
      <c r="BU777" s="17"/>
      <c r="BV777" s="17"/>
      <c r="BW777" s="17"/>
      <c r="BX777" s="17"/>
      <c r="BY777" s="17"/>
      <c r="BZ777" s="17"/>
      <c r="CB777" s="10"/>
      <c r="CC777" s="10"/>
      <c r="CD777" s="9"/>
      <c r="CE777" s="9"/>
      <c r="CF777" s="9"/>
      <c r="CG777" s="9"/>
      <c r="CH777" s="9"/>
      <c r="CI777" s="9"/>
      <c r="CK777" s="8"/>
      <c r="CL777" s="8"/>
      <c r="CM777" s="8"/>
      <c r="CN777" s="8"/>
      <c r="CO777" s="9"/>
      <c r="CP777" s="8"/>
      <c r="CQ777" s="8"/>
      <c r="CR777"/>
      <c r="CS777"/>
      <c r="CT777"/>
      <c r="CU777"/>
      <c r="CV777"/>
      <c r="CW777"/>
      <c r="CX777"/>
      <c r="CY777"/>
      <c r="CZ777"/>
      <c r="DA777"/>
      <c r="DB777"/>
      <c r="DC777"/>
      <c r="DD777"/>
      <c r="DE777"/>
      <c r="DF777"/>
      <c r="DG777"/>
      <c r="DH777"/>
      <c r="DI777"/>
      <c r="DJ777"/>
      <c r="DK777"/>
      <c r="DL777"/>
      <c r="DM777"/>
      <c r="DN777"/>
      <c r="DO777"/>
      <c r="DP777"/>
      <c r="DQ777"/>
      <c r="DR777"/>
      <c r="DS777"/>
      <c r="DT777"/>
      <c r="DU777"/>
      <c r="DV777"/>
      <c r="DW777"/>
    </row>
    <row r="778" spans="1:127" s="4" customFormat="1">
      <c r="A778" s="28"/>
      <c r="B778" s="23"/>
      <c r="C778" s="23"/>
      <c r="D778" s="23"/>
      <c r="E778" s="49"/>
      <c r="F778" s="217"/>
      <c r="G778" s="26"/>
      <c r="H778" s="24"/>
      <c r="I778" s="24"/>
      <c r="J778" s="24"/>
      <c r="K778" s="24"/>
      <c r="L778" s="24"/>
      <c r="M778" s="233"/>
      <c r="N778" s="24"/>
      <c r="O778" s="24"/>
      <c r="P778" s="24"/>
      <c r="Q778" s="19"/>
      <c r="R778" s="42"/>
      <c r="S778" s="45"/>
      <c r="T778" s="45"/>
      <c r="U778" s="47"/>
      <c r="V778" s="42"/>
      <c r="W778" s="42"/>
      <c r="X778" s="19"/>
      <c r="Y778" s="19"/>
      <c r="Z778" s="35"/>
      <c r="AA778" s="35"/>
      <c r="AB778" s="54"/>
      <c r="AC778" s="19"/>
      <c r="AD778" s="19"/>
      <c r="AE778" s="19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39"/>
      <c r="AU778" s="8"/>
      <c r="AV778" s="8"/>
      <c r="AW778" s="8"/>
      <c r="AX778" s="8"/>
      <c r="AY778" s="9"/>
      <c r="AZ778" s="9"/>
      <c r="BA778" s="8"/>
      <c r="BB778" s="8"/>
      <c r="BC778" s="9"/>
      <c r="BD778" s="9"/>
      <c r="BE778" s="8"/>
      <c r="BF778" s="9"/>
      <c r="BG778" s="8"/>
      <c r="BH778" s="9"/>
      <c r="BI778" s="8"/>
      <c r="BJ778" s="9"/>
      <c r="BK778" s="8"/>
      <c r="BL778" s="8"/>
      <c r="BM778" s="8"/>
      <c r="BN778" s="9"/>
      <c r="BO778" s="8"/>
      <c r="BP778" s="8"/>
      <c r="BS778" s="17"/>
      <c r="BT778" s="17"/>
      <c r="BU778" s="17"/>
      <c r="BV778" s="17"/>
      <c r="BW778" s="17"/>
      <c r="BX778" s="17"/>
      <c r="BY778" s="17"/>
      <c r="BZ778" s="17"/>
      <c r="CB778" s="10"/>
      <c r="CC778" s="10"/>
      <c r="CD778" s="9"/>
      <c r="CE778" s="9"/>
      <c r="CF778" s="9"/>
      <c r="CG778" s="9"/>
      <c r="CH778" s="9"/>
      <c r="CI778" s="9"/>
      <c r="CK778" s="8"/>
      <c r="CL778" s="8"/>
      <c r="CM778" s="8"/>
      <c r="CN778" s="8"/>
      <c r="CO778" s="9"/>
      <c r="CP778" s="8"/>
      <c r="CQ778" s="8"/>
      <c r="CR778"/>
      <c r="CS778"/>
      <c r="CT778"/>
      <c r="CU778"/>
      <c r="CV778"/>
      <c r="CW778"/>
      <c r="CX778"/>
      <c r="CY778"/>
      <c r="CZ778"/>
      <c r="DA778"/>
      <c r="DB778"/>
      <c r="DC778"/>
      <c r="DD778"/>
      <c r="DE778"/>
      <c r="DF778"/>
      <c r="DG778"/>
      <c r="DH778"/>
      <c r="DI778"/>
      <c r="DJ778"/>
      <c r="DK778"/>
      <c r="DL778"/>
      <c r="DM778"/>
      <c r="DN778"/>
      <c r="DO778"/>
      <c r="DP778"/>
      <c r="DQ778"/>
      <c r="DR778"/>
      <c r="DS778"/>
      <c r="DT778"/>
      <c r="DU778"/>
      <c r="DV778"/>
      <c r="DW778"/>
    </row>
    <row r="779" spans="1:127" s="4" customFormat="1">
      <c r="A779" s="28"/>
      <c r="B779" s="23"/>
      <c r="C779" s="23"/>
      <c r="D779" s="23"/>
      <c r="E779" s="49"/>
      <c r="F779" s="217"/>
      <c r="G779" s="26"/>
      <c r="H779" s="24"/>
      <c r="I779" s="24"/>
      <c r="J779" s="24"/>
      <c r="K779" s="24"/>
      <c r="L779" s="24"/>
      <c r="M779" s="233"/>
      <c r="N779" s="24"/>
      <c r="O779" s="24"/>
      <c r="P779" s="24"/>
      <c r="Q779" s="19"/>
      <c r="R779" s="42"/>
      <c r="S779" s="45"/>
      <c r="T779" s="45"/>
      <c r="U779" s="47"/>
      <c r="V779" s="42"/>
      <c r="W779" s="42"/>
      <c r="X779" s="19"/>
      <c r="Y779" s="19"/>
      <c r="Z779" s="35"/>
      <c r="AA779" s="35"/>
      <c r="AB779" s="54"/>
      <c r="AC779" s="19"/>
      <c r="AD779" s="19"/>
      <c r="AE779" s="19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39"/>
      <c r="AU779" s="8"/>
      <c r="AV779" s="8"/>
      <c r="AW779" s="8"/>
      <c r="AX779" s="8"/>
      <c r="AY779" s="9"/>
      <c r="AZ779" s="9"/>
      <c r="BA779" s="8"/>
      <c r="BB779" s="8"/>
      <c r="BC779" s="9"/>
      <c r="BD779" s="9"/>
      <c r="BE779" s="8"/>
      <c r="BF779" s="9"/>
      <c r="BG779" s="8"/>
      <c r="BH779" s="9"/>
      <c r="BI779" s="8"/>
      <c r="BJ779" s="9"/>
      <c r="BK779" s="8"/>
      <c r="BL779" s="8"/>
      <c r="BM779" s="8"/>
      <c r="BN779" s="9"/>
      <c r="BO779" s="8"/>
      <c r="BP779" s="8"/>
      <c r="BS779" s="17"/>
      <c r="BT779" s="17"/>
      <c r="BU779" s="17"/>
      <c r="BV779" s="17"/>
      <c r="BW779" s="17"/>
      <c r="BX779" s="17"/>
      <c r="BY779" s="17"/>
      <c r="BZ779" s="17"/>
      <c r="CB779" s="10"/>
      <c r="CC779" s="10"/>
      <c r="CD779" s="9"/>
      <c r="CE779" s="9"/>
      <c r="CF779" s="9"/>
      <c r="CG779" s="9"/>
      <c r="CH779" s="9"/>
      <c r="CI779" s="9"/>
      <c r="CK779" s="8"/>
      <c r="CL779" s="8"/>
      <c r="CM779" s="8"/>
      <c r="CN779" s="8"/>
      <c r="CO779" s="9"/>
      <c r="CP779" s="8"/>
      <c r="CQ779" s="8"/>
      <c r="CR779"/>
      <c r="CS779"/>
      <c r="CT779"/>
      <c r="CU779"/>
      <c r="CV779"/>
      <c r="CW779"/>
      <c r="CX779"/>
      <c r="CY779"/>
      <c r="CZ779"/>
      <c r="DA779"/>
      <c r="DB779"/>
      <c r="DC779"/>
      <c r="DD779"/>
      <c r="DE779"/>
      <c r="DF779"/>
      <c r="DG779"/>
      <c r="DH779"/>
      <c r="DI779"/>
      <c r="DJ779"/>
      <c r="DK779"/>
      <c r="DL779"/>
      <c r="DM779"/>
      <c r="DN779"/>
      <c r="DO779"/>
      <c r="DP779"/>
      <c r="DQ779"/>
      <c r="DR779"/>
      <c r="DS779"/>
      <c r="DT779"/>
      <c r="DU779"/>
      <c r="DV779"/>
      <c r="DW779"/>
    </row>
    <row r="780" spans="1:127" s="4" customFormat="1">
      <c r="A780" s="28"/>
      <c r="B780" s="23"/>
      <c r="C780" s="23"/>
      <c r="D780" s="23"/>
      <c r="E780" s="49"/>
      <c r="F780" s="217"/>
      <c r="G780" s="26"/>
      <c r="H780" s="24"/>
      <c r="I780" s="24"/>
      <c r="J780" s="24"/>
      <c r="K780" s="24"/>
      <c r="L780" s="24"/>
      <c r="M780" s="233"/>
      <c r="N780" s="24"/>
      <c r="O780" s="24"/>
      <c r="P780" s="24"/>
      <c r="Q780" s="19"/>
      <c r="R780" s="42"/>
      <c r="S780" s="45"/>
      <c r="T780" s="45"/>
      <c r="U780" s="47"/>
      <c r="V780" s="42"/>
      <c r="W780" s="42"/>
      <c r="X780" s="19"/>
      <c r="Y780" s="19"/>
      <c r="Z780" s="35"/>
      <c r="AA780" s="35"/>
      <c r="AB780" s="54"/>
      <c r="AC780" s="19"/>
      <c r="AD780" s="19"/>
      <c r="AE780" s="19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39"/>
      <c r="AU780" s="8"/>
      <c r="AV780" s="8"/>
      <c r="AW780" s="8"/>
      <c r="AX780" s="8"/>
      <c r="AY780" s="9"/>
      <c r="AZ780" s="9"/>
      <c r="BA780" s="8"/>
      <c r="BB780" s="8"/>
      <c r="BC780" s="9"/>
      <c r="BD780" s="9"/>
      <c r="BE780" s="8"/>
      <c r="BF780" s="9"/>
      <c r="BG780" s="8"/>
      <c r="BH780" s="9"/>
      <c r="BI780" s="8"/>
      <c r="BJ780" s="9"/>
      <c r="BK780" s="8"/>
      <c r="BL780" s="8"/>
      <c r="BM780" s="8"/>
      <c r="BN780" s="9"/>
      <c r="BO780" s="8"/>
      <c r="BP780" s="8"/>
      <c r="BS780" s="17"/>
      <c r="BT780" s="17"/>
      <c r="BU780" s="17"/>
      <c r="BV780" s="17"/>
      <c r="BW780" s="17"/>
      <c r="BX780" s="17"/>
      <c r="BY780" s="17"/>
      <c r="BZ780" s="17"/>
      <c r="CB780" s="10"/>
      <c r="CC780" s="10"/>
      <c r="CD780" s="9"/>
      <c r="CE780" s="9"/>
      <c r="CF780" s="9"/>
      <c r="CG780" s="9"/>
      <c r="CH780" s="9"/>
      <c r="CI780" s="9"/>
      <c r="CK780" s="8"/>
      <c r="CL780" s="8"/>
      <c r="CM780" s="8"/>
      <c r="CN780" s="8"/>
      <c r="CO780" s="9"/>
      <c r="CP780" s="8"/>
      <c r="CQ780" s="8"/>
      <c r="CR780"/>
      <c r="CS780"/>
      <c r="CT780"/>
      <c r="CU780"/>
      <c r="CV780"/>
      <c r="CW780"/>
      <c r="CX780"/>
      <c r="CY780"/>
      <c r="CZ780"/>
      <c r="DA780"/>
      <c r="DB780"/>
      <c r="DC780"/>
      <c r="DD780"/>
      <c r="DE780"/>
      <c r="DF780"/>
      <c r="DG780"/>
      <c r="DH780"/>
      <c r="DI780"/>
      <c r="DJ780"/>
      <c r="DK780"/>
      <c r="DL780"/>
      <c r="DM780"/>
      <c r="DN780"/>
      <c r="DO780"/>
      <c r="DP780"/>
      <c r="DQ780"/>
      <c r="DR780"/>
      <c r="DS780"/>
      <c r="DT780"/>
      <c r="DU780"/>
      <c r="DV780"/>
      <c r="DW780"/>
    </row>
    <row r="781" spans="1:127" s="4" customFormat="1">
      <c r="A781" s="28"/>
      <c r="B781" s="23"/>
      <c r="C781" s="23"/>
      <c r="D781" s="23"/>
      <c r="E781" s="49"/>
      <c r="F781" s="217"/>
      <c r="G781" s="26"/>
      <c r="H781" s="24"/>
      <c r="I781" s="24"/>
      <c r="J781" s="24"/>
      <c r="K781" s="24"/>
      <c r="L781" s="24"/>
      <c r="M781" s="233"/>
      <c r="N781" s="24"/>
      <c r="O781" s="24"/>
      <c r="P781" s="24"/>
      <c r="Q781" s="19"/>
      <c r="R781" s="42"/>
      <c r="S781" s="45"/>
      <c r="T781" s="45"/>
      <c r="U781" s="47"/>
      <c r="V781" s="42"/>
      <c r="W781" s="42"/>
      <c r="X781" s="19"/>
      <c r="Y781" s="19"/>
      <c r="Z781" s="35"/>
      <c r="AA781" s="35"/>
      <c r="AB781" s="54"/>
      <c r="AC781" s="19"/>
      <c r="AD781" s="19"/>
      <c r="AE781" s="19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39"/>
      <c r="AU781" s="8"/>
      <c r="AV781" s="8"/>
      <c r="AW781" s="8"/>
      <c r="AX781" s="8"/>
      <c r="AY781" s="9"/>
      <c r="AZ781" s="9"/>
      <c r="BA781" s="8"/>
      <c r="BB781" s="8"/>
      <c r="BC781" s="9"/>
      <c r="BD781" s="9"/>
      <c r="BE781" s="8"/>
      <c r="BF781" s="9"/>
      <c r="BG781" s="8"/>
      <c r="BH781" s="9"/>
      <c r="BI781" s="8"/>
      <c r="BJ781" s="9"/>
      <c r="BK781" s="8"/>
      <c r="BL781" s="8"/>
      <c r="BM781" s="8"/>
      <c r="BN781" s="9"/>
      <c r="BO781" s="8"/>
      <c r="BP781" s="8"/>
      <c r="BS781" s="17"/>
      <c r="BT781" s="17"/>
      <c r="BU781" s="17"/>
      <c r="BV781" s="17"/>
      <c r="BW781" s="17"/>
      <c r="BX781" s="17"/>
      <c r="BY781" s="17"/>
      <c r="BZ781" s="17"/>
      <c r="CB781" s="10"/>
      <c r="CC781" s="10"/>
      <c r="CD781" s="9"/>
      <c r="CE781" s="9"/>
      <c r="CF781" s="9"/>
      <c r="CG781" s="9"/>
      <c r="CH781" s="9"/>
      <c r="CI781" s="9"/>
      <c r="CK781" s="8"/>
      <c r="CL781" s="8"/>
      <c r="CM781" s="8"/>
      <c r="CN781" s="8"/>
      <c r="CO781" s="9"/>
      <c r="CP781" s="8"/>
      <c r="CQ781" s="8"/>
      <c r="CR781"/>
      <c r="CS781"/>
      <c r="CT781"/>
      <c r="CU781"/>
      <c r="CV781"/>
      <c r="CW781"/>
      <c r="CX781"/>
      <c r="CY781"/>
      <c r="CZ781"/>
      <c r="DA781"/>
      <c r="DB781"/>
      <c r="DC781"/>
      <c r="DD781"/>
      <c r="DE781"/>
      <c r="DF781"/>
      <c r="DG781"/>
      <c r="DH781"/>
      <c r="DI781"/>
      <c r="DJ781"/>
      <c r="DK781"/>
      <c r="DL781"/>
      <c r="DM781"/>
      <c r="DN781"/>
      <c r="DO781"/>
      <c r="DP781"/>
      <c r="DQ781"/>
      <c r="DR781"/>
      <c r="DS781"/>
      <c r="DT781"/>
      <c r="DU781"/>
      <c r="DV781"/>
      <c r="DW781"/>
    </row>
    <row r="782" spans="1:127" s="4" customFormat="1">
      <c r="A782" s="28"/>
      <c r="B782" s="23"/>
      <c r="C782" s="23"/>
      <c r="D782" s="23"/>
      <c r="E782" s="49"/>
      <c r="F782" s="217"/>
      <c r="G782" s="26"/>
      <c r="H782" s="24"/>
      <c r="I782" s="24"/>
      <c r="J782" s="24"/>
      <c r="K782" s="24"/>
      <c r="L782" s="24"/>
      <c r="M782" s="233"/>
      <c r="N782" s="24"/>
      <c r="O782" s="24"/>
      <c r="P782" s="24"/>
      <c r="Q782" s="19"/>
      <c r="R782" s="42"/>
      <c r="S782" s="45"/>
      <c r="T782" s="45"/>
      <c r="U782" s="47"/>
      <c r="V782" s="42"/>
      <c r="W782" s="42"/>
      <c r="X782" s="19"/>
      <c r="Y782" s="19"/>
      <c r="Z782" s="35"/>
      <c r="AA782" s="35"/>
      <c r="AB782" s="54"/>
      <c r="AC782" s="19"/>
      <c r="AD782" s="19"/>
      <c r="AE782" s="19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39"/>
      <c r="AU782" s="8"/>
      <c r="AV782" s="8"/>
      <c r="AW782" s="8"/>
      <c r="AX782" s="8"/>
      <c r="AY782" s="9"/>
      <c r="AZ782" s="9"/>
      <c r="BA782" s="8"/>
      <c r="BB782" s="8"/>
      <c r="BC782" s="9"/>
      <c r="BD782" s="9"/>
      <c r="BE782" s="8"/>
      <c r="BF782" s="9"/>
      <c r="BG782" s="8"/>
      <c r="BH782" s="9"/>
      <c r="BI782" s="8"/>
      <c r="BJ782" s="9"/>
      <c r="BK782" s="8"/>
      <c r="BL782" s="8"/>
      <c r="BM782" s="8"/>
      <c r="BN782" s="9"/>
      <c r="BO782" s="8"/>
      <c r="BP782" s="8"/>
      <c r="BS782" s="17"/>
      <c r="BT782" s="17"/>
      <c r="BU782" s="17"/>
      <c r="BV782" s="17"/>
      <c r="BW782" s="17"/>
      <c r="BX782" s="17"/>
      <c r="BY782" s="17"/>
      <c r="BZ782" s="17"/>
      <c r="CB782" s="10"/>
      <c r="CC782" s="10"/>
      <c r="CD782" s="9"/>
      <c r="CE782" s="9"/>
      <c r="CF782" s="9"/>
      <c r="CG782" s="9"/>
      <c r="CH782" s="9"/>
      <c r="CI782" s="9"/>
      <c r="CK782" s="8"/>
      <c r="CL782" s="8"/>
      <c r="CM782" s="8"/>
      <c r="CN782" s="8"/>
      <c r="CO782" s="9"/>
      <c r="CP782" s="8"/>
      <c r="CQ782" s="8"/>
      <c r="CR782"/>
      <c r="CS782"/>
      <c r="CT782"/>
      <c r="CU782"/>
      <c r="CV782"/>
      <c r="CW782"/>
      <c r="CX782"/>
      <c r="CY782"/>
      <c r="CZ782"/>
      <c r="DA782"/>
      <c r="DB782"/>
      <c r="DC782"/>
      <c r="DD782"/>
      <c r="DE782"/>
      <c r="DF782"/>
      <c r="DG782"/>
      <c r="DH782"/>
      <c r="DI782"/>
      <c r="DJ782"/>
      <c r="DK782"/>
      <c r="DL782"/>
      <c r="DM782"/>
      <c r="DN782"/>
      <c r="DO782"/>
      <c r="DP782"/>
      <c r="DQ782"/>
      <c r="DR782"/>
      <c r="DS782"/>
      <c r="DT782"/>
      <c r="DU782"/>
      <c r="DV782"/>
      <c r="DW782"/>
    </row>
    <row r="783" spans="1:127" s="4" customFormat="1">
      <c r="A783" s="28"/>
      <c r="B783" s="23"/>
      <c r="C783" s="23"/>
      <c r="D783" s="23"/>
      <c r="E783" s="49"/>
      <c r="F783" s="217"/>
      <c r="G783" s="26"/>
      <c r="H783" s="24"/>
      <c r="I783" s="24"/>
      <c r="J783" s="24"/>
      <c r="K783" s="24"/>
      <c r="L783" s="24"/>
      <c r="M783" s="233"/>
      <c r="N783" s="24"/>
      <c r="O783" s="24"/>
      <c r="P783" s="24"/>
      <c r="Q783" s="19"/>
      <c r="R783" s="42"/>
      <c r="S783" s="45"/>
      <c r="T783" s="45"/>
      <c r="U783" s="47"/>
      <c r="V783" s="42"/>
      <c r="W783" s="42"/>
      <c r="X783" s="19"/>
      <c r="Y783" s="19"/>
      <c r="Z783" s="35"/>
      <c r="AA783" s="35"/>
      <c r="AB783" s="54"/>
      <c r="AC783" s="19"/>
      <c r="AD783" s="19"/>
      <c r="AE783" s="19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39"/>
      <c r="AU783" s="8"/>
      <c r="AV783" s="8"/>
      <c r="AW783" s="8"/>
      <c r="AX783" s="8"/>
      <c r="AY783" s="9"/>
      <c r="AZ783" s="9"/>
      <c r="BA783" s="8"/>
      <c r="BB783" s="8"/>
      <c r="BC783" s="9"/>
      <c r="BD783" s="9"/>
      <c r="BE783" s="8"/>
      <c r="BF783" s="9"/>
      <c r="BG783" s="8"/>
      <c r="BH783" s="9"/>
      <c r="BI783" s="8"/>
      <c r="BJ783" s="9"/>
      <c r="BK783" s="8"/>
      <c r="BL783" s="8"/>
      <c r="BM783" s="8"/>
      <c r="BN783" s="9"/>
      <c r="BO783" s="8"/>
      <c r="BP783" s="8"/>
      <c r="BS783" s="17"/>
      <c r="BT783" s="17"/>
      <c r="BU783" s="17"/>
      <c r="BV783" s="17"/>
      <c r="BW783" s="17"/>
      <c r="BX783" s="17"/>
      <c r="BY783" s="17"/>
      <c r="BZ783" s="17"/>
      <c r="CB783" s="10"/>
      <c r="CC783" s="10"/>
      <c r="CD783" s="9"/>
      <c r="CE783" s="9"/>
      <c r="CF783" s="9"/>
      <c r="CG783" s="9"/>
      <c r="CH783" s="9"/>
      <c r="CI783" s="9"/>
      <c r="CK783" s="8"/>
      <c r="CL783" s="8"/>
      <c r="CM783" s="8"/>
      <c r="CN783" s="8"/>
      <c r="CO783" s="9"/>
      <c r="CP783" s="8"/>
      <c r="CQ783" s="8"/>
      <c r="CR783"/>
      <c r="CS783"/>
      <c r="CT783"/>
      <c r="CU783"/>
      <c r="CV783"/>
      <c r="CW783"/>
      <c r="CX783"/>
      <c r="CY783"/>
      <c r="CZ783"/>
      <c r="DA783"/>
      <c r="DB783"/>
      <c r="DC783"/>
      <c r="DD783"/>
      <c r="DE783"/>
      <c r="DF783"/>
      <c r="DG783"/>
      <c r="DH783"/>
      <c r="DI783"/>
      <c r="DJ783"/>
      <c r="DK783"/>
      <c r="DL783"/>
      <c r="DM783"/>
      <c r="DN783"/>
      <c r="DO783"/>
      <c r="DP783"/>
      <c r="DQ783"/>
      <c r="DR783"/>
      <c r="DS783"/>
      <c r="DT783"/>
      <c r="DU783"/>
      <c r="DV783"/>
      <c r="DW783"/>
    </row>
    <row r="784" spans="1:127" s="4" customFormat="1">
      <c r="A784" s="28"/>
      <c r="B784" s="23"/>
      <c r="C784" s="23"/>
      <c r="D784" s="23"/>
      <c r="E784" s="49"/>
      <c r="F784" s="217"/>
      <c r="G784" s="26"/>
      <c r="H784" s="24"/>
      <c r="I784" s="24"/>
      <c r="J784" s="24"/>
      <c r="K784" s="24"/>
      <c r="L784" s="24"/>
      <c r="M784" s="233"/>
      <c r="N784" s="24"/>
      <c r="O784" s="24"/>
      <c r="P784" s="24"/>
      <c r="Q784" s="19"/>
      <c r="R784" s="42"/>
      <c r="S784" s="45"/>
      <c r="T784" s="45"/>
      <c r="U784" s="47"/>
      <c r="V784" s="42"/>
      <c r="W784" s="42"/>
      <c r="X784" s="19"/>
      <c r="Y784" s="19"/>
      <c r="Z784" s="35"/>
      <c r="AA784" s="35"/>
      <c r="AB784" s="54"/>
      <c r="AC784" s="19"/>
      <c r="AD784" s="19"/>
      <c r="AE784" s="19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39"/>
      <c r="AU784" s="8"/>
      <c r="AV784" s="8"/>
      <c r="AW784" s="8"/>
      <c r="AX784" s="8"/>
      <c r="AY784" s="9"/>
      <c r="AZ784" s="9"/>
      <c r="BA784" s="8"/>
      <c r="BB784" s="8"/>
      <c r="BC784" s="9"/>
      <c r="BD784" s="9"/>
      <c r="BE784" s="8"/>
      <c r="BF784" s="9"/>
      <c r="BG784" s="8"/>
      <c r="BH784" s="9"/>
      <c r="BI784" s="8"/>
      <c r="BJ784" s="9"/>
      <c r="BK784" s="8"/>
      <c r="BL784" s="8"/>
      <c r="BM784" s="8"/>
      <c r="BN784" s="9"/>
      <c r="BO784" s="8"/>
      <c r="BP784" s="8"/>
      <c r="BS784" s="17"/>
      <c r="BT784" s="17"/>
      <c r="BU784" s="17"/>
      <c r="BV784" s="17"/>
      <c r="BW784" s="17"/>
      <c r="BX784" s="17"/>
      <c r="BY784" s="17"/>
      <c r="BZ784" s="17"/>
      <c r="CB784" s="10"/>
      <c r="CC784" s="10"/>
      <c r="CD784" s="9"/>
      <c r="CE784" s="9"/>
      <c r="CF784" s="9"/>
      <c r="CG784" s="9"/>
      <c r="CH784" s="9"/>
      <c r="CI784" s="9"/>
      <c r="CK784" s="8"/>
      <c r="CL784" s="8"/>
      <c r="CM784" s="8"/>
      <c r="CN784" s="8"/>
      <c r="CO784" s="9"/>
      <c r="CP784" s="8"/>
      <c r="CQ784" s="8"/>
      <c r="CR784"/>
      <c r="CS784"/>
      <c r="CT784"/>
      <c r="CU784"/>
      <c r="CV784"/>
      <c r="CW784"/>
      <c r="CX784"/>
      <c r="CY784"/>
      <c r="CZ784"/>
      <c r="DA784"/>
      <c r="DB784"/>
      <c r="DC784"/>
      <c r="DD784"/>
      <c r="DE784"/>
      <c r="DF784"/>
      <c r="DG784"/>
      <c r="DH784"/>
      <c r="DI784"/>
      <c r="DJ784"/>
      <c r="DK784"/>
      <c r="DL784"/>
      <c r="DM784"/>
      <c r="DN784"/>
      <c r="DO784"/>
      <c r="DP784"/>
      <c r="DQ784"/>
      <c r="DR784"/>
      <c r="DS784"/>
      <c r="DT784"/>
      <c r="DU784"/>
      <c r="DV784"/>
      <c r="DW784"/>
    </row>
    <row r="785" spans="1:138" s="4" customFormat="1">
      <c r="A785" s="28"/>
      <c r="B785" s="23"/>
      <c r="C785" s="23"/>
      <c r="D785" s="23"/>
      <c r="E785" s="49"/>
      <c r="F785" s="217"/>
      <c r="G785" s="26"/>
      <c r="H785" s="24"/>
      <c r="I785" s="24"/>
      <c r="J785" s="24"/>
      <c r="K785" s="24"/>
      <c r="L785" s="24"/>
      <c r="M785" s="233"/>
      <c r="N785" s="24"/>
      <c r="O785" s="24"/>
      <c r="P785" s="24"/>
      <c r="Q785" s="19"/>
      <c r="R785" s="42"/>
      <c r="S785" s="45"/>
      <c r="T785" s="45"/>
      <c r="U785" s="47"/>
      <c r="V785" s="42"/>
      <c r="W785" s="42"/>
      <c r="X785" s="19"/>
      <c r="Y785" s="19"/>
      <c r="Z785" s="35"/>
      <c r="AA785" s="35"/>
      <c r="AB785" s="54"/>
      <c r="AC785" s="19"/>
      <c r="AD785" s="19"/>
      <c r="AE785" s="19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39"/>
      <c r="AU785" s="8"/>
      <c r="AV785" s="8"/>
      <c r="AW785" s="8"/>
      <c r="AX785" s="8"/>
      <c r="AY785" s="9"/>
      <c r="AZ785" s="9"/>
      <c r="BA785" s="8"/>
      <c r="BB785" s="8"/>
      <c r="BC785" s="9"/>
      <c r="BD785" s="9"/>
      <c r="BE785" s="8"/>
      <c r="BF785" s="9"/>
      <c r="BG785" s="8"/>
      <c r="BH785" s="9"/>
      <c r="BI785" s="8"/>
      <c r="BJ785" s="9"/>
      <c r="BK785" s="8"/>
      <c r="BL785" s="8"/>
      <c r="BM785" s="8"/>
      <c r="BN785" s="9"/>
      <c r="BO785" s="8"/>
      <c r="BP785" s="8"/>
      <c r="BS785" s="17"/>
      <c r="BT785" s="17"/>
      <c r="BU785" s="17"/>
      <c r="BV785" s="17"/>
      <c r="BW785" s="17"/>
      <c r="BX785" s="17"/>
      <c r="BY785" s="17"/>
      <c r="BZ785" s="17"/>
      <c r="CB785" s="10"/>
      <c r="CC785" s="10"/>
      <c r="CD785" s="9"/>
      <c r="CE785" s="9"/>
      <c r="CF785" s="9"/>
      <c r="CG785" s="9"/>
      <c r="CH785" s="9"/>
      <c r="CI785" s="9"/>
      <c r="CK785" s="8"/>
      <c r="CL785" s="8"/>
      <c r="CM785" s="8"/>
      <c r="CN785" s="8"/>
      <c r="CO785" s="9"/>
      <c r="CP785" s="8"/>
      <c r="CQ785" s="8"/>
      <c r="CR785"/>
      <c r="CS785"/>
      <c r="CT785"/>
      <c r="CU785"/>
      <c r="CV785"/>
      <c r="CW785"/>
      <c r="CX785"/>
      <c r="CY785"/>
      <c r="CZ785"/>
      <c r="DA785"/>
      <c r="DB785"/>
      <c r="DC785"/>
      <c r="DD785"/>
      <c r="DE785"/>
      <c r="DF785"/>
      <c r="DG785"/>
      <c r="DH785"/>
      <c r="DI785"/>
      <c r="DJ785"/>
      <c r="DK785"/>
      <c r="DL785"/>
      <c r="DM785"/>
      <c r="DN785"/>
      <c r="DO785"/>
      <c r="DP785"/>
      <c r="DQ785"/>
      <c r="DR785"/>
      <c r="DS785"/>
      <c r="DT785"/>
      <c r="DU785"/>
      <c r="DV785"/>
      <c r="DW785"/>
    </row>
    <row r="786" spans="1:138" s="4" customFormat="1">
      <c r="A786" s="28"/>
      <c r="B786" s="23"/>
      <c r="C786" s="23"/>
      <c r="D786" s="23"/>
      <c r="E786" s="49"/>
      <c r="F786" s="217"/>
      <c r="G786" s="26"/>
      <c r="H786" s="24"/>
      <c r="I786" s="24"/>
      <c r="J786" s="24"/>
      <c r="K786" s="24"/>
      <c r="L786" s="24"/>
      <c r="M786" s="233"/>
      <c r="N786" s="24"/>
      <c r="O786" s="24"/>
      <c r="P786" s="24"/>
      <c r="Q786" s="19"/>
      <c r="R786" s="42"/>
      <c r="S786" s="45"/>
      <c r="T786" s="45"/>
      <c r="U786" s="47"/>
      <c r="V786" s="42"/>
      <c r="W786" s="42"/>
      <c r="X786" s="19"/>
      <c r="Y786" s="19"/>
      <c r="Z786" s="35"/>
      <c r="AA786" s="35"/>
      <c r="AB786" s="54"/>
      <c r="AC786" s="19"/>
      <c r="AD786" s="19"/>
      <c r="AE786" s="19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39"/>
      <c r="AU786" s="8"/>
      <c r="AV786" s="8"/>
      <c r="AW786" s="8"/>
      <c r="AX786" s="8"/>
      <c r="AY786" s="9"/>
      <c r="AZ786" s="9"/>
      <c r="BA786" s="8"/>
      <c r="BB786" s="8"/>
      <c r="BC786" s="9"/>
      <c r="BD786" s="9"/>
      <c r="BE786" s="8"/>
      <c r="BF786" s="9"/>
      <c r="BG786" s="8"/>
      <c r="BH786" s="9"/>
      <c r="BI786" s="8"/>
      <c r="BJ786" s="9"/>
      <c r="BK786" s="8"/>
      <c r="BL786" s="8"/>
      <c r="BM786" s="8"/>
      <c r="BN786" s="9"/>
      <c r="BO786" s="8"/>
      <c r="BP786" s="8"/>
      <c r="BS786" s="17"/>
      <c r="BT786" s="17"/>
      <c r="BU786" s="17"/>
      <c r="BV786" s="17"/>
      <c r="BW786" s="17"/>
      <c r="BX786" s="17"/>
      <c r="BY786" s="17"/>
      <c r="BZ786" s="17"/>
      <c r="CB786" s="10"/>
      <c r="CC786" s="10"/>
      <c r="CD786" s="9"/>
      <c r="CE786" s="9"/>
      <c r="CF786" s="9"/>
      <c r="CG786" s="9"/>
      <c r="CH786" s="9"/>
      <c r="CI786" s="9"/>
      <c r="CK786" s="8"/>
      <c r="CL786" s="8"/>
      <c r="CM786" s="8"/>
      <c r="CN786" s="8"/>
      <c r="CO786" s="9"/>
      <c r="CP786" s="8"/>
      <c r="CQ786" s="8"/>
      <c r="CR786"/>
      <c r="CS786"/>
      <c r="CT786"/>
      <c r="CU786"/>
      <c r="CV786"/>
      <c r="CW786"/>
      <c r="CX786"/>
      <c r="CY786"/>
      <c r="CZ786"/>
      <c r="DA786"/>
      <c r="DB786"/>
      <c r="DC786"/>
      <c r="DD786"/>
      <c r="DE786"/>
      <c r="DF786"/>
      <c r="DG786"/>
      <c r="DH786"/>
      <c r="DI786"/>
      <c r="DJ786"/>
      <c r="DK786"/>
      <c r="DL786"/>
      <c r="DM786"/>
      <c r="DN786"/>
      <c r="DO786"/>
      <c r="DP786"/>
      <c r="DQ786"/>
      <c r="DR786"/>
      <c r="DS786"/>
      <c r="DT786"/>
      <c r="DU786"/>
      <c r="DV786"/>
      <c r="DW786"/>
    </row>
    <row r="787" spans="1:138" s="4" customFormat="1">
      <c r="A787" s="28"/>
      <c r="B787" s="23"/>
      <c r="C787" s="23"/>
      <c r="D787" s="23"/>
      <c r="E787" s="49"/>
      <c r="F787" s="217"/>
      <c r="G787" s="26"/>
      <c r="H787" s="24"/>
      <c r="I787" s="24"/>
      <c r="J787" s="24"/>
      <c r="K787" s="24"/>
      <c r="L787" s="24"/>
      <c r="M787" s="233"/>
      <c r="N787" s="24"/>
      <c r="O787" s="24"/>
      <c r="P787" s="24"/>
      <c r="Q787" s="19"/>
      <c r="R787" s="42"/>
      <c r="S787" s="45"/>
      <c r="T787" s="45"/>
      <c r="U787" s="47"/>
      <c r="V787" s="42"/>
      <c r="W787" s="42"/>
      <c r="X787" s="19"/>
      <c r="Y787" s="19"/>
      <c r="Z787" s="35"/>
      <c r="AA787" s="35"/>
      <c r="AB787" s="54"/>
      <c r="AC787" s="19"/>
      <c r="AD787" s="19"/>
      <c r="AE787" s="19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39"/>
      <c r="AU787" s="8"/>
      <c r="AV787" s="8"/>
      <c r="AW787" s="8"/>
      <c r="AX787" s="8"/>
      <c r="AY787" s="9"/>
      <c r="AZ787" s="9"/>
      <c r="BA787" s="8"/>
      <c r="BB787" s="8"/>
      <c r="BC787" s="9"/>
      <c r="BD787" s="9"/>
      <c r="BE787" s="8"/>
      <c r="BF787" s="9"/>
      <c r="BG787" s="8"/>
      <c r="BH787" s="9"/>
      <c r="BI787" s="8"/>
      <c r="BJ787" s="9"/>
      <c r="BK787" s="8"/>
      <c r="BL787" s="8"/>
      <c r="BM787" s="8"/>
      <c r="BN787" s="9"/>
      <c r="BO787" s="8"/>
      <c r="BP787" s="8"/>
      <c r="BS787" s="17"/>
      <c r="BT787" s="17"/>
      <c r="BU787" s="17"/>
      <c r="BV787" s="17"/>
      <c r="BW787" s="17"/>
      <c r="BX787" s="17"/>
      <c r="BY787" s="17"/>
      <c r="BZ787" s="17"/>
      <c r="CB787" s="10"/>
      <c r="CC787" s="10"/>
      <c r="CD787" s="9"/>
      <c r="CE787" s="9"/>
      <c r="CF787" s="9"/>
      <c r="CG787" s="9"/>
      <c r="CH787" s="9"/>
      <c r="CI787" s="9"/>
      <c r="CK787" s="8"/>
      <c r="CL787" s="8"/>
      <c r="CM787" s="8"/>
      <c r="CN787" s="8"/>
      <c r="CO787" s="9"/>
      <c r="CP787" s="8"/>
      <c r="CQ787" s="8"/>
      <c r="CR787"/>
      <c r="CS787"/>
      <c r="CT787"/>
      <c r="CU787"/>
      <c r="CV787"/>
      <c r="CW787"/>
      <c r="CX787"/>
      <c r="CY787"/>
      <c r="CZ787"/>
      <c r="DA787"/>
      <c r="DB787"/>
      <c r="DC787"/>
      <c r="DD787"/>
      <c r="DE787"/>
      <c r="DF787"/>
      <c r="DG787"/>
      <c r="DH787"/>
      <c r="DI787"/>
      <c r="DJ787"/>
      <c r="DK787"/>
      <c r="DL787"/>
      <c r="DM787"/>
      <c r="DN787"/>
      <c r="DO787"/>
      <c r="DP787"/>
      <c r="DQ787"/>
      <c r="DR787"/>
      <c r="DS787"/>
      <c r="DT787"/>
      <c r="DU787"/>
      <c r="DV787"/>
      <c r="DW787"/>
      <c r="DX787"/>
      <c r="DY787"/>
      <c r="DZ787"/>
      <c r="EA787"/>
      <c r="EB787"/>
      <c r="EC787"/>
      <c r="ED787"/>
      <c r="EE787"/>
      <c r="EF787"/>
      <c r="EG787"/>
      <c r="EH787"/>
    </row>
    <row r="788" spans="1:138" s="4" customFormat="1">
      <c r="A788" s="28"/>
      <c r="B788" s="23"/>
      <c r="C788" s="23"/>
      <c r="D788" s="23"/>
      <c r="E788" s="49"/>
      <c r="F788" s="217"/>
      <c r="G788" s="26"/>
      <c r="H788" s="24"/>
      <c r="I788" s="24"/>
      <c r="J788" s="24"/>
      <c r="K788" s="24"/>
      <c r="L788" s="24"/>
      <c r="M788" s="233"/>
      <c r="N788" s="24"/>
      <c r="O788" s="24"/>
      <c r="P788" s="24"/>
      <c r="Q788" s="19"/>
      <c r="R788" s="42"/>
      <c r="S788" s="45"/>
      <c r="T788" s="45"/>
      <c r="U788" s="47"/>
      <c r="V788" s="42"/>
      <c r="W788" s="42"/>
      <c r="X788" s="19"/>
      <c r="Y788" s="19"/>
      <c r="Z788" s="35"/>
      <c r="AA788" s="35"/>
      <c r="AB788" s="54"/>
      <c r="AC788" s="19"/>
      <c r="AD788" s="19"/>
      <c r="AE788" s="19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39"/>
      <c r="AU788" s="8"/>
      <c r="AV788" s="8"/>
      <c r="AW788" s="8"/>
      <c r="AX788" s="8"/>
      <c r="AY788" s="9"/>
      <c r="AZ788" s="9"/>
      <c r="BA788" s="8"/>
      <c r="BB788" s="8"/>
      <c r="BC788" s="9"/>
      <c r="BD788" s="9"/>
      <c r="BE788" s="8"/>
      <c r="BF788" s="9"/>
      <c r="BG788" s="8"/>
      <c r="BH788" s="9"/>
      <c r="BI788" s="8"/>
      <c r="BJ788" s="9"/>
      <c r="BK788" s="8"/>
      <c r="BL788" s="8"/>
      <c r="BM788" s="8"/>
      <c r="BN788" s="9"/>
      <c r="BO788" s="8"/>
      <c r="BP788" s="8"/>
      <c r="BS788" s="17"/>
      <c r="BT788" s="17"/>
      <c r="BU788" s="17"/>
      <c r="BV788" s="17"/>
      <c r="BW788" s="17"/>
      <c r="BX788" s="17"/>
      <c r="BY788" s="17"/>
      <c r="BZ788" s="17"/>
      <c r="CB788" s="10"/>
      <c r="CC788" s="10"/>
      <c r="CD788" s="9"/>
      <c r="CE788" s="9"/>
      <c r="CF788" s="9"/>
      <c r="CG788" s="9"/>
      <c r="CH788" s="9"/>
      <c r="CI788" s="9"/>
      <c r="CK788" s="8"/>
      <c r="CL788" s="8"/>
      <c r="CM788" s="8"/>
      <c r="CN788" s="8"/>
      <c r="CO788" s="9"/>
      <c r="CP788" s="8"/>
      <c r="CQ788" s="8"/>
      <c r="CR788"/>
      <c r="CS788"/>
      <c r="CT788"/>
      <c r="CU788"/>
      <c r="CV788"/>
      <c r="CW788"/>
      <c r="CX788"/>
      <c r="CY788"/>
      <c r="CZ788"/>
      <c r="DA788"/>
      <c r="DB788"/>
      <c r="DC788"/>
      <c r="DD788"/>
      <c r="DE788"/>
      <c r="DF788"/>
      <c r="DG788"/>
      <c r="DH788"/>
      <c r="DI788"/>
      <c r="DJ788"/>
      <c r="DK788"/>
      <c r="DL788"/>
      <c r="DM788"/>
      <c r="DN788"/>
      <c r="DO788"/>
      <c r="DP788"/>
      <c r="DQ788"/>
      <c r="DR788"/>
      <c r="DS788"/>
      <c r="DT788"/>
      <c r="DU788"/>
      <c r="DV788"/>
      <c r="DW788"/>
      <c r="DX788"/>
      <c r="DY788"/>
      <c r="DZ788"/>
      <c r="EA788"/>
      <c r="EB788"/>
      <c r="EC788"/>
      <c r="ED788"/>
      <c r="EE788"/>
      <c r="EF788"/>
      <c r="EG788"/>
      <c r="EH788"/>
    </row>
    <row r="789" spans="1:138" s="4" customFormat="1">
      <c r="A789" s="28"/>
      <c r="B789" s="23"/>
      <c r="C789" s="23"/>
      <c r="D789" s="23"/>
      <c r="E789" s="49"/>
      <c r="F789" s="217"/>
      <c r="G789" s="26"/>
      <c r="H789" s="24"/>
      <c r="I789" s="24"/>
      <c r="J789" s="24"/>
      <c r="K789" s="24"/>
      <c r="L789" s="24"/>
      <c r="M789" s="233"/>
      <c r="N789" s="24"/>
      <c r="O789" s="24"/>
      <c r="P789" s="24"/>
      <c r="Q789" s="19"/>
      <c r="R789" s="42"/>
      <c r="S789" s="45"/>
      <c r="T789" s="45"/>
      <c r="U789" s="47"/>
      <c r="V789" s="42"/>
      <c r="W789" s="42"/>
      <c r="X789" s="19"/>
      <c r="Y789" s="19"/>
      <c r="Z789" s="35"/>
      <c r="AA789" s="35"/>
      <c r="AB789" s="54"/>
      <c r="AC789" s="19"/>
      <c r="AD789" s="19"/>
      <c r="AE789" s="19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39"/>
      <c r="AU789" s="8"/>
      <c r="AV789" s="8"/>
      <c r="AW789" s="8"/>
      <c r="AX789" s="8"/>
      <c r="AY789" s="9"/>
      <c r="AZ789" s="9"/>
      <c r="BA789" s="8"/>
      <c r="BB789" s="8"/>
      <c r="BC789" s="9"/>
      <c r="BD789" s="9"/>
      <c r="BE789" s="8"/>
      <c r="BF789" s="9"/>
      <c r="BG789" s="8"/>
      <c r="BH789" s="9"/>
      <c r="BI789" s="8"/>
      <c r="BJ789" s="9"/>
      <c r="BK789" s="8"/>
      <c r="BL789" s="8"/>
      <c r="BM789" s="8"/>
      <c r="BN789" s="9"/>
      <c r="BO789" s="8"/>
      <c r="BP789" s="8"/>
      <c r="BS789" s="17"/>
      <c r="BT789" s="17"/>
      <c r="BU789" s="17"/>
      <c r="BV789" s="17"/>
      <c r="BW789" s="17"/>
      <c r="BX789" s="17"/>
      <c r="BY789" s="17"/>
      <c r="BZ789" s="17"/>
      <c r="CB789" s="10"/>
      <c r="CC789" s="10"/>
      <c r="CD789" s="9"/>
      <c r="CE789" s="9"/>
      <c r="CF789" s="9"/>
      <c r="CG789" s="9"/>
      <c r="CH789" s="9"/>
      <c r="CI789" s="9"/>
      <c r="CK789" s="8"/>
      <c r="CL789" s="8"/>
      <c r="CM789" s="8"/>
      <c r="CN789" s="8"/>
      <c r="CO789" s="9"/>
      <c r="CP789" s="8"/>
      <c r="CQ789" s="8"/>
      <c r="CR789"/>
      <c r="CS789"/>
      <c r="CT789"/>
      <c r="CU789"/>
      <c r="CV789"/>
      <c r="CW789"/>
      <c r="CX789"/>
      <c r="CY789"/>
      <c r="CZ789"/>
      <c r="DA789"/>
      <c r="DB789"/>
      <c r="DC789"/>
      <c r="DD789"/>
      <c r="DE789"/>
      <c r="DF789"/>
      <c r="DG789"/>
      <c r="DH789"/>
      <c r="DI789"/>
      <c r="DJ789"/>
      <c r="DK789"/>
      <c r="DL789"/>
      <c r="DM789"/>
      <c r="DN789"/>
      <c r="DO789"/>
      <c r="DP789"/>
      <c r="DQ789"/>
      <c r="DR789"/>
      <c r="DS789"/>
      <c r="DT789"/>
      <c r="DU789"/>
      <c r="DV789"/>
      <c r="DW789"/>
      <c r="DX789"/>
      <c r="DY789"/>
      <c r="DZ789"/>
      <c r="EA789"/>
      <c r="EB789"/>
      <c r="EC789"/>
      <c r="ED789"/>
      <c r="EE789"/>
      <c r="EF789"/>
      <c r="EG789"/>
      <c r="EH789"/>
    </row>
    <row r="790" spans="1:138" s="4" customFormat="1">
      <c r="A790" s="28"/>
      <c r="B790" s="23"/>
      <c r="C790" s="23"/>
      <c r="D790" s="23"/>
      <c r="E790" s="49"/>
      <c r="F790" s="217"/>
      <c r="G790" s="26"/>
      <c r="H790" s="24"/>
      <c r="I790" s="24"/>
      <c r="J790" s="24"/>
      <c r="K790" s="24"/>
      <c r="L790" s="24"/>
      <c r="M790" s="233"/>
      <c r="N790" s="24"/>
      <c r="O790" s="24"/>
      <c r="P790" s="24"/>
      <c r="Q790" s="19"/>
      <c r="R790" s="42"/>
      <c r="S790" s="45"/>
      <c r="T790" s="45"/>
      <c r="U790" s="47"/>
      <c r="V790" s="42"/>
      <c r="W790" s="42"/>
      <c r="X790" s="19"/>
      <c r="Y790" s="19"/>
      <c r="Z790" s="35"/>
      <c r="AA790" s="35"/>
      <c r="AB790" s="54"/>
      <c r="AC790" s="19"/>
      <c r="AD790" s="19"/>
      <c r="AE790" s="19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39"/>
      <c r="AU790" s="8"/>
      <c r="AV790" s="8"/>
      <c r="AW790" s="8"/>
      <c r="AX790" s="8"/>
      <c r="AY790" s="9"/>
      <c r="AZ790" s="9"/>
      <c r="BA790" s="8"/>
      <c r="BB790" s="8"/>
      <c r="BC790" s="9"/>
      <c r="BD790" s="9"/>
      <c r="BE790" s="8"/>
      <c r="BF790" s="9"/>
      <c r="BG790" s="8"/>
      <c r="BH790" s="9"/>
      <c r="BI790" s="8"/>
      <c r="BJ790" s="9"/>
      <c r="BK790" s="8"/>
      <c r="BL790" s="8"/>
      <c r="BM790" s="8"/>
      <c r="BN790" s="9"/>
      <c r="BO790" s="8"/>
      <c r="BP790" s="8"/>
      <c r="BS790" s="17"/>
      <c r="BT790" s="17"/>
      <c r="BU790" s="17"/>
      <c r="BV790" s="17"/>
      <c r="BW790" s="17"/>
      <c r="BX790" s="17"/>
      <c r="BY790" s="17"/>
      <c r="BZ790" s="17"/>
      <c r="CB790" s="10"/>
      <c r="CC790" s="10"/>
      <c r="CD790" s="9"/>
      <c r="CE790" s="9"/>
      <c r="CF790" s="9"/>
      <c r="CG790" s="9"/>
      <c r="CH790" s="9"/>
      <c r="CI790" s="9"/>
      <c r="CK790" s="8"/>
      <c r="CL790" s="8"/>
      <c r="CM790" s="8"/>
      <c r="CN790" s="8"/>
      <c r="CO790" s="9"/>
      <c r="CP790" s="8"/>
      <c r="CQ790" s="8"/>
      <c r="CR790"/>
      <c r="CS790"/>
      <c r="CT790"/>
      <c r="CU790"/>
      <c r="CV790"/>
      <c r="CW790"/>
      <c r="CX790"/>
      <c r="CY790"/>
      <c r="CZ790"/>
      <c r="DA790"/>
      <c r="DB790"/>
      <c r="DC790"/>
      <c r="DD790"/>
      <c r="DE790"/>
      <c r="DF790"/>
      <c r="DG790"/>
      <c r="DH790"/>
      <c r="DI790"/>
      <c r="DJ790"/>
      <c r="DK790"/>
      <c r="DL790"/>
      <c r="DM790"/>
      <c r="DN790"/>
      <c r="DO790"/>
      <c r="DP790"/>
      <c r="DQ790"/>
      <c r="DR790"/>
      <c r="DS790"/>
      <c r="DT790"/>
      <c r="DU790"/>
      <c r="DV790"/>
      <c r="DW790"/>
      <c r="DX790"/>
      <c r="DY790"/>
      <c r="DZ790"/>
      <c r="EA790"/>
      <c r="EB790"/>
      <c r="EC790"/>
      <c r="ED790"/>
      <c r="EE790"/>
      <c r="EF790"/>
      <c r="EG790"/>
      <c r="EH790"/>
    </row>
    <row r="791" spans="1:138" s="4" customFormat="1">
      <c r="A791" s="28"/>
      <c r="B791" s="23"/>
      <c r="C791" s="23"/>
      <c r="D791" s="23"/>
      <c r="E791" s="49"/>
      <c r="F791" s="217"/>
      <c r="G791" s="26"/>
      <c r="H791" s="24"/>
      <c r="I791" s="24"/>
      <c r="J791" s="24"/>
      <c r="K791" s="24"/>
      <c r="L791" s="24"/>
      <c r="M791" s="233"/>
      <c r="N791" s="24"/>
      <c r="O791" s="24"/>
      <c r="P791" s="24"/>
      <c r="Q791" s="19"/>
      <c r="R791" s="42"/>
      <c r="S791" s="45"/>
      <c r="T791" s="45"/>
      <c r="U791" s="47"/>
      <c r="V791" s="42"/>
      <c r="W791" s="42"/>
      <c r="X791" s="19"/>
      <c r="Y791" s="19"/>
      <c r="Z791" s="35"/>
      <c r="AA791" s="35"/>
      <c r="AB791" s="54"/>
      <c r="AC791" s="19"/>
      <c r="AD791" s="19"/>
      <c r="AE791" s="19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39"/>
      <c r="AU791" s="8"/>
      <c r="AV791" s="8"/>
      <c r="AW791" s="8"/>
      <c r="AX791" s="8"/>
      <c r="AY791" s="9"/>
      <c r="AZ791" s="9"/>
      <c r="BA791" s="8"/>
      <c r="BB791" s="8"/>
      <c r="BC791" s="9"/>
      <c r="BD791" s="9"/>
      <c r="BE791" s="8"/>
      <c r="BF791" s="9"/>
      <c r="BG791" s="8"/>
      <c r="BH791" s="9"/>
      <c r="BI791" s="8"/>
      <c r="BJ791" s="9"/>
      <c r="BK791" s="8"/>
      <c r="BL791" s="8"/>
      <c r="BM791" s="8"/>
      <c r="BN791" s="9"/>
      <c r="BO791" s="8"/>
      <c r="BP791" s="8"/>
      <c r="BS791" s="17"/>
      <c r="BT791" s="17"/>
      <c r="BU791" s="17"/>
      <c r="BV791" s="17"/>
      <c r="BW791" s="17"/>
      <c r="BX791" s="17"/>
      <c r="BY791" s="17"/>
      <c r="BZ791" s="17"/>
      <c r="CB791" s="10"/>
      <c r="CC791" s="10"/>
      <c r="CD791" s="9"/>
      <c r="CE791" s="9"/>
      <c r="CF791" s="9"/>
      <c r="CG791" s="9"/>
      <c r="CH791" s="9"/>
      <c r="CI791" s="9"/>
      <c r="CK791" s="8"/>
      <c r="CL791" s="8"/>
      <c r="CM791" s="8"/>
      <c r="CN791" s="8"/>
      <c r="CO791" s="9"/>
      <c r="CP791" s="8"/>
      <c r="CQ791" s="8"/>
      <c r="CR791"/>
      <c r="CS791"/>
      <c r="CT791"/>
      <c r="CU791"/>
      <c r="CV791"/>
      <c r="CW791"/>
      <c r="CX791"/>
      <c r="CY791"/>
      <c r="CZ791"/>
      <c r="DA791"/>
      <c r="DB791"/>
      <c r="DC791"/>
      <c r="DD791"/>
      <c r="DE791"/>
      <c r="DF791"/>
      <c r="DG791"/>
      <c r="DH791"/>
      <c r="DI791"/>
      <c r="DJ791"/>
      <c r="DK791"/>
      <c r="DL791"/>
      <c r="DM791"/>
      <c r="DN791"/>
      <c r="DO791"/>
      <c r="DP791"/>
      <c r="DQ791"/>
      <c r="DR791"/>
      <c r="DS791"/>
      <c r="DT791"/>
      <c r="DU791"/>
      <c r="DV791"/>
      <c r="DW791"/>
      <c r="DX791"/>
      <c r="DY791"/>
      <c r="DZ791"/>
      <c r="EA791"/>
      <c r="EB791"/>
      <c r="EC791"/>
      <c r="ED791"/>
      <c r="EE791"/>
      <c r="EF791"/>
      <c r="EG791"/>
      <c r="EH791"/>
    </row>
    <row r="792" spans="1:138" s="4" customFormat="1">
      <c r="A792" s="28"/>
      <c r="B792" s="23"/>
      <c r="C792" s="23"/>
      <c r="D792" s="23"/>
      <c r="E792" s="49"/>
      <c r="F792" s="217"/>
      <c r="G792" s="26"/>
      <c r="H792" s="24"/>
      <c r="I792" s="24"/>
      <c r="J792" s="24"/>
      <c r="K792" s="24"/>
      <c r="L792" s="24"/>
      <c r="M792" s="233"/>
      <c r="N792" s="24"/>
      <c r="O792" s="24"/>
      <c r="P792" s="24"/>
      <c r="Q792" s="19"/>
      <c r="R792" s="42"/>
      <c r="S792" s="45"/>
      <c r="T792" s="45"/>
      <c r="U792" s="47"/>
      <c r="V792" s="42"/>
      <c r="W792" s="42"/>
      <c r="X792" s="19"/>
      <c r="Y792" s="19"/>
      <c r="Z792" s="35"/>
      <c r="AA792" s="35"/>
      <c r="AB792" s="54"/>
      <c r="AC792" s="19"/>
      <c r="AD792" s="19"/>
      <c r="AE792" s="19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39"/>
      <c r="AU792" s="8"/>
      <c r="AV792" s="8"/>
      <c r="AW792" s="8"/>
      <c r="AX792" s="8"/>
      <c r="AY792" s="9"/>
      <c r="AZ792" s="9"/>
      <c r="BA792" s="8"/>
      <c r="BB792" s="8"/>
      <c r="BC792" s="9"/>
      <c r="BD792" s="9"/>
      <c r="BE792" s="8"/>
      <c r="BF792" s="9"/>
      <c r="BG792" s="8"/>
      <c r="BH792" s="9"/>
      <c r="BI792" s="8"/>
      <c r="BJ792" s="9"/>
      <c r="BK792" s="8"/>
      <c r="BL792" s="8"/>
      <c r="BM792" s="8"/>
      <c r="BN792" s="9"/>
      <c r="BO792" s="8"/>
      <c r="BP792" s="8"/>
      <c r="BS792" s="17"/>
      <c r="BT792" s="17"/>
      <c r="BU792" s="17"/>
      <c r="BV792" s="17"/>
      <c r="BW792" s="17"/>
      <c r="BX792" s="17"/>
      <c r="BY792" s="17"/>
      <c r="BZ792" s="17"/>
      <c r="CB792" s="10"/>
      <c r="CC792" s="10"/>
      <c r="CD792" s="9"/>
      <c r="CE792" s="9"/>
      <c r="CF792" s="9"/>
      <c r="CG792" s="9"/>
      <c r="CH792" s="9"/>
      <c r="CI792" s="9"/>
      <c r="CK792" s="8"/>
      <c r="CL792" s="8"/>
      <c r="CM792" s="8"/>
      <c r="CN792" s="8"/>
      <c r="CO792" s="9"/>
      <c r="CP792" s="8"/>
      <c r="CQ792" s="8"/>
      <c r="CR792"/>
      <c r="CS792"/>
      <c r="CT792"/>
      <c r="CU792"/>
      <c r="CV792"/>
      <c r="CW792"/>
      <c r="CX792"/>
      <c r="CY792"/>
      <c r="CZ792"/>
      <c r="DA792"/>
      <c r="DB792"/>
      <c r="DC792"/>
      <c r="DD792"/>
      <c r="DE792"/>
      <c r="DF792"/>
      <c r="DG792"/>
      <c r="DH792"/>
      <c r="DI792"/>
      <c r="DJ792"/>
      <c r="DK792"/>
      <c r="DL792"/>
      <c r="DM792"/>
      <c r="DN792"/>
      <c r="DO792"/>
      <c r="DP792"/>
      <c r="DQ792"/>
      <c r="DR792"/>
      <c r="DS792"/>
      <c r="DT792"/>
      <c r="DU792"/>
      <c r="DV792"/>
      <c r="DW792"/>
      <c r="DX792"/>
      <c r="DY792"/>
      <c r="DZ792"/>
      <c r="EA792"/>
      <c r="EB792"/>
      <c r="EC792"/>
      <c r="ED792"/>
      <c r="EE792"/>
      <c r="EF792"/>
      <c r="EG792"/>
      <c r="EH792"/>
    </row>
    <row r="793" spans="1:138" s="4" customFormat="1">
      <c r="A793" s="28"/>
      <c r="B793" s="23"/>
      <c r="C793" s="23"/>
      <c r="D793" s="23"/>
      <c r="E793" s="49"/>
      <c r="F793" s="217"/>
      <c r="G793" s="26"/>
      <c r="H793" s="24"/>
      <c r="I793" s="24"/>
      <c r="J793" s="24"/>
      <c r="K793" s="24"/>
      <c r="L793" s="24"/>
      <c r="M793" s="233"/>
      <c r="N793" s="24"/>
      <c r="O793" s="24"/>
      <c r="P793" s="24"/>
      <c r="Q793" s="19"/>
      <c r="R793" s="42"/>
      <c r="S793" s="45"/>
      <c r="T793" s="45"/>
      <c r="U793" s="47"/>
      <c r="V793" s="42"/>
      <c r="W793" s="42"/>
      <c r="X793" s="19"/>
      <c r="Y793" s="19"/>
      <c r="Z793" s="35"/>
      <c r="AA793" s="35"/>
      <c r="AB793" s="54"/>
      <c r="AC793" s="19"/>
      <c r="AD793" s="19"/>
      <c r="AE793" s="19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39"/>
      <c r="AU793" s="8"/>
      <c r="AV793" s="8"/>
      <c r="AW793" s="8"/>
      <c r="AX793" s="8"/>
      <c r="AY793" s="9"/>
      <c r="AZ793" s="9"/>
      <c r="BA793" s="8"/>
      <c r="BB793" s="8"/>
      <c r="BC793" s="9"/>
      <c r="BD793" s="9"/>
      <c r="BE793" s="8"/>
      <c r="BF793" s="9"/>
      <c r="BG793" s="8"/>
      <c r="BH793" s="9"/>
      <c r="BI793" s="8"/>
      <c r="BJ793" s="9"/>
      <c r="BK793" s="8"/>
      <c r="BL793" s="8"/>
      <c r="BM793" s="8"/>
      <c r="BN793" s="9"/>
      <c r="BO793" s="8"/>
      <c r="BP793" s="8"/>
      <c r="BS793" s="17"/>
      <c r="BT793" s="17"/>
      <c r="BU793" s="17"/>
      <c r="BV793" s="17"/>
      <c r="BW793" s="17"/>
      <c r="BX793" s="17"/>
      <c r="BY793" s="17"/>
      <c r="BZ793" s="17"/>
      <c r="CB793" s="10"/>
      <c r="CC793" s="10"/>
      <c r="CD793" s="9"/>
      <c r="CE793" s="9"/>
      <c r="CF793" s="9"/>
      <c r="CG793" s="9"/>
      <c r="CH793" s="9"/>
      <c r="CI793" s="9"/>
      <c r="CK793" s="8"/>
      <c r="CL793" s="8"/>
      <c r="CM793" s="8"/>
      <c r="CN793" s="8"/>
      <c r="CO793" s="9"/>
      <c r="CP793" s="8"/>
      <c r="CQ793" s="8"/>
      <c r="CR793"/>
      <c r="CS793"/>
      <c r="CT793"/>
      <c r="CU793"/>
      <c r="CV793"/>
      <c r="CW793"/>
      <c r="CX793"/>
      <c r="CY793"/>
      <c r="CZ793"/>
      <c r="DA793"/>
      <c r="DB793"/>
      <c r="DC793"/>
      <c r="DD793"/>
      <c r="DE793"/>
      <c r="DF793"/>
      <c r="DG793"/>
      <c r="DH793"/>
      <c r="DI793"/>
      <c r="DJ793"/>
      <c r="DK793"/>
      <c r="DL793"/>
      <c r="DM793"/>
      <c r="DN793"/>
      <c r="DO793"/>
      <c r="DP793"/>
      <c r="DQ793"/>
      <c r="DR793"/>
      <c r="DS793"/>
      <c r="DT793"/>
      <c r="DU793"/>
      <c r="DV793"/>
      <c r="DW793"/>
      <c r="DX793"/>
      <c r="DY793"/>
      <c r="DZ793"/>
      <c r="EA793"/>
      <c r="EB793"/>
      <c r="EC793"/>
      <c r="ED793"/>
      <c r="EE793"/>
      <c r="EF793"/>
      <c r="EG793"/>
      <c r="EH793"/>
    </row>
    <row r="794" spans="1:138" s="4" customFormat="1">
      <c r="A794" s="28"/>
      <c r="B794" s="23"/>
      <c r="C794" s="23"/>
      <c r="D794" s="23"/>
      <c r="E794" s="49"/>
      <c r="F794" s="217"/>
      <c r="G794" s="26"/>
      <c r="H794" s="24"/>
      <c r="I794" s="24"/>
      <c r="J794" s="24"/>
      <c r="K794" s="24"/>
      <c r="L794" s="24"/>
      <c r="M794" s="233"/>
      <c r="N794" s="24"/>
      <c r="O794" s="24"/>
      <c r="P794" s="24"/>
      <c r="Q794" s="19"/>
      <c r="R794" s="42"/>
      <c r="S794" s="45"/>
      <c r="T794" s="45"/>
      <c r="U794" s="47"/>
      <c r="V794" s="42"/>
      <c r="W794" s="42"/>
      <c r="X794" s="19"/>
      <c r="Y794" s="19"/>
      <c r="Z794" s="35"/>
      <c r="AA794" s="35"/>
      <c r="AB794" s="54"/>
      <c r="AC794" s="19"/>
      <c r="AD794" s="19"/>
      <c r="AE794" s="19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39"/>
      <c r="AU794" s="8"/>
      <c r="AV794" s="8"/>
      <c r="AW794" s="8"/>
      <c r="AX794" s="8"/>
      <c r="AY794" s="9"/>
      <c r="AZ794" s="9"/>
      <c r="BA794" s="8"/>
      <c r="BB794" s="8"/>
      <c r="BC794" s="9"/>
      <c r="BD794" s="9"/>
      <c r="BE794" s="8"/>
      <c r="BF794" s="9"/>
      <c r="BG794" s="8"/>
      <c r="BH794" s="9"/>
      <c r="BI794" s="8"/>
      <c r="BJ794" s="9"/>
      <c r="BK794" s="8"/>
      <c r="BL794" s="8"/>
      <c r="BM794" s="8"/>
      <c r="BN794" s="9"/>
      <c r="BO794" s="8"/>
      <c r="BP794" s="8"/>
      <c r="BS794" s="17"/>
      <c r="BT794" s="17"/>
      <c r="BU794" s="17"/>
      <c r="BV794" s="17"/>
      <c r="BW794" s="17"/>
      <c r="BX794" s="17"/>
      <c r="BY794" s="17"/>
      <c r="BZ794" s="17"/>
      <c r="CB794" s="10"/>
      <c r="CC794" s="10"/>
      <c r="CD794" s="9"/>
      <c r="CE794" s="9"/>
      <c r="CF794" s="9"/>
      <c r="CG794" s="9"/>
      <c r="CH794" s="9"/>
      <c r="CI794" s="9"/>
      <c r="CK794" s="8"/>
      <c r="CL794" s="8"/>
      <c r="CM794" s="8"/>
      <c r="CN794" s="8"/>
      <c r="CO794" s="9"/>
      <c r="CP794" s="8"/>
      <c r="CQ794" s="8"/>
      <c r="CR794"/>
      <c r="CS794"/>
      <c r="CT794"/>
      <c r="CU794"/>
      <c r="CV794"/>
      <c r="CW794"/>
      <c r="CX794"/>
      <c r="CY794"/>
      <c r="CZ794"/>
      <c r="DA794"/>
      <c r="DB794"/>
      <c r="DC794"/>
      <c r="DD794"/>
      <c r="DE794"/>
      <c r="DF794"/>
      <c r="DG794"/>
      <c r="DH794"/>
      <c r="DI794"/>
      <c r="DJ794"/>
      <c r="DK794"/>
      <c r="DL794"/>
      <c r="DM794"/>
      <c r="DN794"/>
      <c r="DO794"/>
      <c r="DP794"/>
      <c r="DQ794"/>
      <c r="DR794"/>
      <c r="DS794"/>
      <c r="DT794"/>
      <c r="DU794"/>
      <c r="DV794"/>
      <c r="DW794"/>
      <c r="DX794"/>
      <c r="DY794"/>
      <c r="DZ794"/>
      <c r="EA794"/>
      <c r="EB794"/>
      <c r="EC794"/>
      <c r="ED794"/>
      <c r="EE794"/>
      <c r="EF794"/>
      <c r="EG794"/>
      <c r="EH794"/>
    </row>
    <row r="795" spans="1:138" s="4" customFormat="1">
      <c r="A795" s="28"/>
      <c r="B795" s="23"/>
      <c r="C795" s="23"/>
      <c r="D795" s="23"/>
      <c r="E795" s="49"/>
      <c r="F795" s="217"/>
      <c r="G795" s="26"/>
      <c r="H795" s="24"/>
      <c r="I795" s="24"/>
      <c r="J795" s="24"/>
      <c r="K795" s="24"/>
      <c r="L795" s="24"/>
      <c r="M795" s="233"/>
      <c r="N795" s="24"/>
      <c r="O795" s="24"/>
      <c r="P795" s="24"/>
      <c r="Q795" s="19"/>
      <c r="R795" s="42"/>
      <c r="S795" s="45"/>
      <c r="T795" s="45"/>
      <c r="U795" s="47"/>
      <c r="V795" s="42"/>
      <c r="W795" s="42"/>
      <c r="X795" s="19"/>
      <c r="Y795" s="19"/>
      <c r="Z795" s="35"/>
      <c r="AA795" s="35"/>
      <c r="AB795" s="54"/>
      <c r="AC795" s="19"/>
      <c r="AD795" s="19"/>
      <c r="AE795" s="19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39"/>
      <c r="AU795" s="8"/>
      <c r="AV795" s="8"/>
      <c r="AW795" s="8"/>
      <c r="AX795" s="8"/>
      <c r="AY795" s="9"/>
      <c r="AZ795" s="9"/>
      <c r="BA795" s="8"/>
      <c r="BB795" s="8"/>
      <c r="BC795" s="9"/>
      <c r="BD795" s="9"/>
      <c r="BE795" s="8"/>
      <c r="BF795" s="9"/>
      <c r="BG795" s="8"/>
      <c r="BH795" s="9"/>
      <c r="BI795" s="8"/>
      <c r="BJ795" s="9"/>
      <c r="BK795" s="8"/>
      <c r="BL795" s="8"/>
      <c r="BM795" s="8"/>
      <c r="BN795" s="9"/>
      <c r="BO795" s="8"/>
      <c r="BP795" s="8"/>
      <c r="BS795" s="17"/>
      <c r="BT795" s="17"/>
      <c r="BU795" s="17"/>
      <c r="BV795" s="17"/>
      <c r="BW795" s="17"/>
      <c r="BX795" s="17"/>
      <c r="BY795" s="17"/>
      <c r="BZ795" s="17"/>
      <c r="CB795" s="10"/>
      <c r="CC795" s="10"/>
      <c r="CD795" s="9"/>
      <c r="CE795" s="9"/>
      <c r="CF795" s="9"/>
      <c r="CG795" s="9"/>
      <c r="CH795" s="9"/>
      <c r="CI795" s="9"/>
      <c r="CK795" s="8"/>
      <c r="CL795" s="8"/>
      <c r="CM795" s="8"/>
      <c r="CN795" s="8"/>
      <c r="CO795" s="9"/>
      <c r="CP795" s="8"/>
      <c r="CQ795" s="8"/>
      <c r="CR795"/>
      <c r="CS795"/>
      <c r="CT795"/>
      <c r="CU795"/>
      <c r="CV795"/>
      <c r="CW795"/>
      <c r="CX795"/>
      <c r="CY795"/>
      <c r="CZ795"/>
      <c r="DA795"/>
      <c r="DB795"/>
      <c r="DC795"/>
      <c r="DD795"/>
      <c r="DE795"/>
      <c r="DF795"/>
      <c r="DG795"/>
      <c r="DH795"/>
      <c r="DI795"/>
      <c r="DJ795"/>
      <c r="DK795"/>
      <c r="DL795"/>
      <c r="DM795"/>
      <c r="DN795"/>
      <c r="DO795"/>
      <c r="DP795"/>
      <c r="DQ795"/>
      <c r="DR795"/>
      <c r="DS795"/>
      <c r="DT795"/>
      <c r="DU795"/>
      <c r="DV795"/>
      <c r="DW795"/>
      <c r="DX795"/>
      <c r="DY795"/>
      <c r="DZ795"/>
      <c r="EA795"/>
      <c r="EB795"/>
      <c r="EC795"/>
      <c r="ED795"/>
      <c r="EE795"/>
      <c r="EF795"/>
      <c r="EG795"/>
      <c r="EH795"/>
    </row>
    <row r="796" spans="1:138" s="4" customFormat="1">
      <c r="A796" s="28"/>
      <c r="B796" s="23"/>
      <c r="C796" s="23"/>
      <c r="D796" s="23"/>
      <c r="E796" s="49"/>
      <c r="F796" s="217"/>
      <c r="G796" s="26"/>
      <c r="H796" s="24"/>
      <c r="I796" s="24"/>
      <c r="J796" s="24"/>
      <c r="K796" s="24"/>
      <c r="L796" s="24"/>
      <c r="M796" s="233"/>
      <c r="N796" s="24"/>
      <c r="O796" s="24"/>
      <c r="P796" s="24"/>
      <c r="Q796" s="19"/>
      <c r="R796" s="42"/>
      <c r="S796" s="45"/>
      <c r="T796" s="45"/>
      <c r="U796" s="47"/>
      <c r="V796" s="42"/>
      <c r="W796" s="42"/>
      <c r="X796" s="19"/>
      <c r="Y796" s="19"/>
      <c r="Z796" s="35"/>
      <c r="AA796" s="35"/>
      <c r="AB796" s="54"/>
      <c r="AC796" s="19"/>
      <c r="AD796" s="19"/>
      <c r="AE796" s="19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39"/>
      <c r="AU796" s="8"/>
      <c r="AV796" s="8"/>
      <c r="AW796" s="8"/>
      <c r="AX796" s="8"/>
      <c r="AY796" s="9"/>
      <c r="AZ796" s="9"/>
      <c r="BA796" s="8"/>
      <c r="BB796" s="8"/>
      <c r="BC796" s="9"/>
      <c r="BD796" s="9"/>
      <c r="BE796" s="8"/>
      <c r="BF796" s="9"/>
      <c r="BG796" s="8"/>
      <c r="BH796" s="9"/>
      <c r="BI796" s="8"/>
      <c r="BJ796" s="9"/>
      <c r="BK796" s="8"/>
      <c r="BL796" s="8"/>
      <c r="BM796" s="8"/>
      <c r="BN796" s="9"/>
      <c r="BO796" s="8"/>
      <c r="BP796" s="8"/>
      <c r="BS796" s="17"/>
      <c r="BT796" s="17"/>
      <c r="BU796" s="17"/>
      <c r="BV796" s="17"/>
      <c r="BW796" s="17"/>
      <c r="BX796" s="17"/>
      <c r="BY796" s="17"/>
      <c r="BZ796" s="17"/>
      <c r="CB796" s="10"/>
      <c r="CC796" s="10"/>
      <c r="CD796" s="9"/>
      <c r="CE796" s="9"/>
      <c r="CF796" s="9"/>
      <c r="CG796" s="9"/>
      <c r="CH796" s="9"/>
      <c r="CI796" s="9"/>
      <c r="CK796" s="8"/>
      <c r="CL796" s="8"/>
      <c r="CM796" s="8"/>
      <c r="CN796" s="8"/>
      <c r="CO796" s="9"/>
      <c r="CP796" s="8"/>
      <c r="CQ796" s="8"/>
      <c r="CR796"/>
      <c r="CS796"/>
      <c r="CT796"/>
      <c r="CU796"/>
      <c r="CV796"/>
      <c r="CW796"/>
      <c r="CX796"/>
      <c r="CY796"/>
      <c r="CZ796"/>
      <c r="DA796"/>
      <c r="DB796"/>
      <c r="DC796"/>
      <c r="DD796"/>
      <c r="DE796"/>
      <c r="DF796"/>
      <c r="DG796"/>
      <c r="DH796"/>
      <c r="DI796"/>
      <c r="DJ796"/>
      <c r="DK796"/>
      <c r="DL796"/>
      <c r="DM796"/>
      <c r="DN796"/>
      <c r="DO796"/>
      <c r="DP796"/>
      <c r="DQ796"/>
      <c r="DR796"/>
      <c r="DS796"/>
      <c r="DT796"/>
      <c r="DU796"/>
      <c r="DV796"/>
      <c r="DW796"/>
      <c r="DX796"/>
      <c r="DY796"/>
      <c r="DZ796"/>
      <c r="EA796"/>
      <c r="EB796"/>
      <c r="EC796"/>
      <c r="ED796"/>
      <c r="EE796"/>
      <c r="EF796"/>
      <c r="EG796"/>
      <c r="EH796"/>
    </row>
    <row r="797" spans="1:138" s="4" customFormat="1">
      <c r="A797" s="28"/>
      <c r="B797" s="23"/>
      <c r="C797" s="23"/>
      <c r="D797" s="23"/>
      <c r="E797" s="49"/>
      <c r="F797" s="217"/>
      <c r="G797" s="26"/>
      <c r="H797" s="24"/>
      <c r="I797" s="24"/>
      <c r="J797" s="24"/>
      <c r="K797" s="24"/>
      <c r="L797" s="24"/>
      <c r="M797" s="233"/>
      <c r="N797" s="24"/>
      <c r="O797" s="24"/>
      <c r="P797" s="24"/>
      <c r="Q797" s="19"/>
      <c r="R797" s="42"/>
      <c r="S797" s="45"/>
      <c r="T797" s="45"/>
      <c r="U797" s="47"/>
      <c r="V797" s="42"/>
      <c r="W797" s="42"/>
      <c r="X797" s="19"/>
      <c r="Y797" s="19"/>
      <c r="Z797" s="35"/>
      <c r="AA797" s="35"/>
      <c r="AB797" s="54"/>
      <c r="AC797" s="19"/>
      <c r="AD797" s="19"/>
      <c r="AE797" s="19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39"/>
      <c r="AU797" s="8"/>
      <c r="AV797" s="8"/>
      <c r="AW797" s="8"/>
      <c r="AX797" s="8"/>
      <c r="AY797" s="9"/>
      <c r="AZ797" s="9"/>
      <c r="BA797" s="8"/>
      <c r="BB797" s="8"/>
      <c r="BC797" s="9"/>
      <c r="BD797" s="9"/>
      <c r="BE797" s="8"/>
      <c r="BF797" s="9"/>
      <c r="BG797" s="8"/>
      <c r="BH797" s="9"/>
      <c r="BI797" s="8"/>
      <c r="BJ797" s="9"/>
      <c r="BK797" s="8"/>
      <c r="BL797" s="8"/>
      <c r="BM797" s="8"/>
      <c r="BN797" s="9"/>
      <c r="BO797" s="8"/>
      <c r="BP797" s="8"/>
      <c r="BS797" s="17"/>
      <c r="BT797" s="17"/>
      <c r="BU797" s="17"/>
      <c r="BV797" s="17"/>
      <c r="BW797" s="17"/>
      <c r="BX797" s="17"/>
      <c r="BY797" s="17"/>
      <c r="BZ797" s="17"/>
      <c r="CB797" s="10"/>
      <c r="CC797" s="10"/>
      <c r="CD797" s="9"/>
      <c r="CE797" s="9"/>
      <c r="CF797" s="9"/>
      <c r="CG797" s="9"/>
      <c r="CH797" s="9"/>
      <c r="CI797" s="9"/>
      <c r="CK797" s="8"/>
      <c r="CL797" s="8"/>
      <c r="CM797" s="8"/>
      <c r="CN797" s="8"/>
      <c r="CO797" s="9"/>
      <c r="CP797" s="8"/>
      <c r="CQ797" s="8"/>
      <c r="CR797"/>
      <c r="CS797"/>
      <c r="CT797"/>
      <c r="CU797"/>
      <c r="CV797"/>
      <c r="CW797"/>
      <c r="CX797"/>
      <c r="CY797"/>
      <c r="CZ797"/>
      <c r="DA797"/>
      <c r="DB797"/>
      <c r="DC797"/>
      <c r="DD797"/>
      <c r="DE797"/>
      <c r="DF797"/>
      <c r="DG797"/>
      <c r="DH797"/>
      <c r="DI797"/>
      <c r="DJ797"/>
      <c r="DK797"/>
      <c r="DL797"/>
      <c r="DM797"/>
      <c r="DN797"/>
      <c r="DO797"/>
      <c r="DP797"/>
      <c r="DQ797"/>
      <c r="DR797"/>
      <c r="DS797"/>
      <c r="DT797"/>
      <c r="DU797"/>
      <c r="DV797"/>
      <c r="DW797"/>
      <c r="DX797"/>
      <c r="DY797"/>
      <c r="DZ797"/>
      <c r="EA797"/>
      <c r="EB797"/>
      <c r="EC797"/>
      <c r="ED797"/>
      <c r="EE797"/>
      <c r="EF797"/>
      <c r="EG797"/>
      <c r="EH797"/>
    </row>
    <row r="798" spans="1:138" s="4" customFormat="1">
      <c r="A798" s="28"/>
      <c r="B798" s="23"/>
      <c r="C798" s="23"/>
      <c r="D798" s="23"/>
      <c r="E798" s="49"/>
      <c r="F798" s="217"/>
      <c r="G798" s="26"/>
      <c r="H798" s="24"/>
      <c r="I798" s="24"/>
      <c r="J798" s="24"/>
      <c r="K798" s="24"/>
      <c r="L798" s="24"/>
      <c r="M798" s="233"/>
      <c r="N798" s="24"/>
      <c r="O798" s="24"/>
      <c r="P798" s="24"/>
      <c r="Q798" s="19"/>
      <c r="R798" s="42"/>
      <c r="S798" s="45"/>
      <c r="T798" s="45"/>
      <c r="U798" s="47"/>
      <c r="V798" s="42"/>
      <c r="W798" s="42"/>
      <c r="X798" s="19"/>
      <c r="Y798" s="19"/>
      <c r="Z798" s="35"/>
      <c r="AA798" s="35"/>
      <c r="AB798" s="54"/>
      <c r="AC798" s="19"/>
      <c r="AD798" s="19"/>
      <c r="AE798" s="19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39"/>
      <c r="AU798" s="8"/>
      <c r="AV798" s="8"/>
      <c r="AW798" s="8"/>
      <c r="AX798" s="8"/>
      <c r="AY798" s="9"/>
      <c r="AZ798" s="9"/>
      <c r="BA798" s="8"/>
      <c r="BB798" s="8"/>
      <c r="BC798" s="9"/>
      <c r="BD798" s="9"/>
      <c r="BE798" s="8"/>
      <c r="BF798" s="9"/>
      <c r="BG798" s="8"/>
      <c r="BH798" s="9"/>
      <c r="BI798" s="8"/>
      <c r="BJ798" s="9"/>
      <c r="BK798" s="8"/>
      <c r="BL798" s="8"/>
      <c r="BM798" s="8"/>
      <c r="BN798" s="9"/>
      <c r="BO798" s="8"/>
      <c r="BP798" s="8"/>
      <c r="BS798" s="17"/>
      <c r="BT798" s="17"/>
      <c r="BU798" s="17"/>
      <c r="BV798" s="17"/>
      <c r="BW798" s="17"/>
      <c r="BX798" s="17"/>
      <c r="BY798" s="17"/>
      <c r="BZ798" s="17"/>
      <c r="CB798" s="10"/>
      <c r="CC798" s="10"/>
      <c r="CD798" s="9"/>
      <c r="CE798" s="9"/>
      <c r="CF798" s="9"/>
      <c r="CG798" s="9"/>
      <c r="CH798" s="9"/>
      <c r="CI798" s="9"/>
      <c r="CK798" s="8"/>
      <c r="CL798" s="8"/>
      <c r="CM798" s="8"/>
      <c r="CN798" s="8"/>
      <c r="CO798" s="9"/>
      <c r="CP798" s="8"/>
      <c r="CQ798" s="8"/>
      <c r="CR798"/>
      <c r="CS798"/>
      <c r="CT798"/>
      <c r="CU798"/>
      <c r="CV798"/>
      <c r="CW798"/>
      <c r="CX798"/>
      <c r="CY798"/>
      <c r="CZ798"/>
      <c r="DA798"/>
      <c r="DB798"/>
      <c r="DC798"/>
      <c r="DD798"/>
      <c r="DE798"/>
      <c r="DF798"/>
      <c r="DG798"/>
      <c r="DH798"/>
      <c r="DI798"/>
      <c r="DJ798"/>
      <c r="DK798"/>
      <c r="DL798"/>
      <c r="DM798"/>
      <c r="DN798"/>
      <c r="DO798"/>
      <c r="DP798"/>
      <c r="DQ798"/>
      <c r="DR798"/>
      <c r="DS798"/>
      <c r="DT798"/>
      <c r="DU798"/>
      <c r="DV798"/>
      <c r="DW798"/>
      <c r="DX798"/>
      <c r="DY798"/>
      <c r="DZ798"/>
      <c r="EA798"/>
      <c r="EB798"/>
      <c r="EC798"/>
      <c r="ED798"/>
      <c r="EE798"/>
      <c r="EF798"/>
      <c r="EG798"/>
      <c r="EH798"/>
    </row>
    <row r="799" spans="1:138" s="4" customFormat="1">
      <c r="A799" s="28"/>
      <c r="B799" s="23"/>
      <c r="C799" s="23"/>
      <c r="D799" s="23"/>
      <c r="E799" s="49"/>
      <c r="F799" s="217"/>
      <c r="G799" s="26"/>
      <c r="H799" s="24"/>
      <c r="I799" s="24"/>
      <c r="J799" s="24"/>
      <c r="K799" s="24"/>
      <c r="L799" s="24"/>
      <c r="M799" s="233"/>
      <c r="N799" s="24"/>
      <c r="O799" s="24"/>
      <c r="P799" s="24"/>
      <c r="Q799" s="19"/>
      <c r="R799" s="42"/>
      <c r="S799" s="45"/>
      <c r="T799" s="45"/>
      <c r="U799" s="47"/>
      <c r="V799" s="42"/>
      <c r="W799" s="42"/>
      <c r="X799" s="19"/>
      <c r="Y799" s="19"/>
      <c r="Z799" s="35"/>
      <c r="AA799" s="35"/>
      <c r="AB799" s="54"/>
      <c r="AC799" s="19"/>
      <c r="AD799" s="19"/>
      <c r="AE799" s="19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39"/>
      <c r="AU799" s="8"/>
      <c r="AV799" s="8"/>
      <c r="AW799" s="8"/>
      <c r="AX799" s="8"/>
      <c r="AY799" s="9"/>
      <c r="AZ799" s="9"/>
      <c r="BA799" s="8"/>
      <c r="BB799" s="8"/>
      <c r="BC799" s="9"/>
      <c r="BD799" s="9"/>
      <c r="BE799" s="8"/>
      <c r="BF799" s="9"/>
      <c r="BG799" s="8"/>
      <c r="BH799" s="9"/>
      <c r="BI799" s="8"/>
      <c r="BJ799" s="9"/>
      <c r="BK799" s="8"/>
      <c r="BL799" s="8"/>
      <c r="BM799" s="8"/>
      <c r="BN799" s="9"/>
      <c r="BO799" s="8"/>
      <c r="BP799" s="8"/>
      <c r="BS799" s="17"/>
      <c r="BT799" s="17"/>
      <c r="BU799" s="17"/>
      <c r="BV799" s="17"/>
      <c r="BW799" s="17"/>
      <c r="BX799" s="17"/>
      <c r="BY799" s="17"/>
      <c r="BZ799" s="17"/>
      <c r="CB799" s="10"/>
      <c r="CC799" s="10"/>
      <c r="CD799" s="9"/>
      <c r="CE799" s="9"/>
      <c r="CF799" s="9"/>
      <c r="CG799" s="9"/>
      <c r="CH799" s="9"/>
      <c r="CI799" s="9"/>
      <c r="CK799" s="8"/>
      <c r="CL799" s="8"/>
      <c r="CM799" s="8"/>
      <c r="CN799" s="8"/>
      <c r="CO799" s="9"/>
      <c r="CP799" s="8"/>
      <c r="CQ799" s="8"/>
      <c r="CR799"/>
      <c r="CS799"/>
      <c r="CT799"/>
      <c r="CU799"/>
      <c r="CV799"/>
      <c r="CW799"/>
      <c r="CX799"/>
      <c r="CY799"/>
      <c r="CZ799"/>
      <c r="DA799"/>
      <c r="DB799"/>
      <c r="DC799"/>
      <c r="DD799"/>
      <c r="DE799"/>
      <c r="DF799"/>
      <c r="DG799"/>
      <c r="DH799"/>
      <c r="DI799"/>
      <c r="DJ799"/>
      <c r="DK799"/>
      <c r="DL799"/>
      <c r="DM799"/>
      <c r="DN799"/>
      <c r="DO799"/>
      <c r="DP799"/>
      <c r="DQ799"/>
      <c r="DR799"/>
      <c r="DS799"/>
      <c r="DT799"/>
      <c r="DU799"/>
      <c r="DV799"/>
      <c r="DW799"/>
      <c r="DX799"/>
      <c r="DY799"/>
      <c r="DZ799"/>
      <c r="EA799"/>
      <c r="EB799"/>
      <c r="EC799"/>
      <c r="ED799"/>
      <c r="EE799"/>
      <c r="EF799"/>
      <c r="EG799"/>
      <c r="EH799"/>
    </row>
    <row r="800" spans="1:138" s="4" customFormat="1">
      <c r="A800" s="28"/>
      <c r="B800" s="23"/>
      <c r="C800" s="23"/>
      <c r="D800" s="23"/>
      <c r="E800" s="49"/>
      <c r="F800" s="217"/>
      <c r="G800" s="26"/>
      <c r="H800" s="24"/>
      <c r="I800" s="24"/>
      <c r="J800" s="24"/>
      <c r="K800" s="24"/>
      <c r="L800" s="24"/>
      <c r="M800" s="233"/>
      <c r="N800" s="24"/>
      <c r="O800" s="24"/>
      <c r="P800" s="24"/>
      <c r="Q800" s="19"/>
      <c r="R800" s="42"/>
      <c r="S800" s="45"/>
      <c r="T800" s="45"/>
      <c r="U800" s="47"/>
      <c r="V800" s="42"/>
      <c r="W800" s="42"/>
      <c r="X800" s="19"/>
      <c r="Y800" s="19"/>
      <c r="Z800" s="35"/>
      <c r="AA800" s="35"/>
      <c r="AB800" s="54"/>
      <c r="AC800" s="19"/>
      <c r="AD800" s="19"/>
      <c r="AE800" s="19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39"/>
      <c r="AU800" s="8"/>
      <c r="AV800" s="8"/>
      <c r="AW800" s="8"/>
      <c r="AX800" s="8"/>
      <c r="AY800" s="9"/>
      <c r="AZ800" s="9"/>
      <c r="BA800" s="8"/>
      <c r="BB800" s="8"/>
      <c r="BC800" s="9"/>
      <c r="BD800" s="9"/>
      <c r="BE800" s="8"/>
      <c r="BF800" s="9"/>
      <c r="BG800" s="8"/>
      <c r="BH800" s="9"/>
      <c r="BI800" s="8"/>
      <c r="BJ800" s="9"/>
      <c r="BK800" s="8"/>
      <c r="BL800" s="8"/>
      <c r="BM800" s="8"/>
      <c r="BN800" s="9"/>
      <c r="BO800" s="8"/>
      <c r="BP800" s="8"/>
      <c r="BS800" s="17"/>
      <c r="BT800" s="17"/>
      <c r="BU800" s="17"/>
      <c r="BV800" s="17"/>
      <c r="BW800" s="17"/>
      <c r="BX800" s="17"/>
      <c r="BY800" s="17"/>
      <c r="BZ800" s="17"/>
      <c r="CB800" s="10"/>
      <c r="CC800" s="10"/>
      <c r="CD800" s="9"/>
      <c r="CE800" s="9"/>
      <c r="CF800" s="9"/>
      <c r="CG800" s="9"/>
      <c r="CH800" s="9"/>
      <c r="CI800" s="9"/>
      <c r="CK800" s="8"/>
      <c r="CL800" s="8"/>
      <c r="CM800" s="8"/>
      <c r="CN800" s="8"/>
      <c r="CO800" s="9"/>
      <c r="CP800" s="8"/>
      <c r="CQ800" s="8"/>
      <c r="CR800"/>
      <c r="CS800"/>
      <c r="CT800"/>
      <c r="CU800"/>
      <c r="CV800"/>
      <c r="CW800"/>
      <c r="CX800"/>
      <c r="CY800"/>
      <c r="CZ800"/>
      <c r="DA800"/>
      <c r="DB800"/>
      <c r="DC800"/>
      <c r="DD800"/>
      <c r="DE800"/>
      <c r="DF800"/>
      <c r="DG800"/>
      <c r="DH800"/>
      <c r="DI800"/>
      <c r="DJ800"/>
      <c r="DK800"/>
      <c r="DL800"/>
      <c r="DM800"/>
      <c r="DN800"/>
      <c r="DO800"/>
      <c r="DP800"/>
      <c r="DQ800"/>
      <c r="DR800"/>
      <c r="DS800"/>
      <c r="DT800"/>
      <c r="DU800"/>
      <c r="DV800"/>
      <c r="DW800"/>
      <c r="DX800"/>
      <c r="DY800"/>
      <c r="DZ800"/>
      <c r="EA800"/>
      <c r="EB800"/>
      <c r="EC800"/>
      <c r="ED800"/>
      <c r="EE800"/>
      <c r="EF800"/>
      <c r="EG800"/>
      <c r="EH800"/>
    </row>
    <row r="801" spans="1:138" s="4" customFormat="1">
      <c r="A801" s="28"/>
      <c r="B801" s="23"/>
      <c r="C801" s="23"/>
      <c r="D801" s="23"/>
      <c r="E801" s="49"/>
      <c r="F801" s="217"/>
      <c r="G801" s="26"/>
      <c r="H801" s="24"/>
      <c r="I801" s="24"/>
      <c r="J801" s="24"/>
      <c r="K801" s="24"/>
      <c r="L801" s="24"/>
      <c r="M801" s="233"/>
      <c r="N801" s="24"/>
      <c r="O801" s="24"/>
      <c r="P801" s="24"/>
      <c r="Q801" s="19"/>
      <c r="R801" s="42"/>
      <c r="S801" s="45"/>
      <c r="T801" s="45"/>
      <c r="U801" s="47"/>
      <c r="V801" s="42"/>
      <c r="W801" s="42"/>
      <c r="X801" s="19"/>
      <c r="Y801" s="19"/>
      <c r="Z801" s="35"/>
      <c r="AA801" s="35"/>
      <c r="AB801" s="54"/>
      <c r="AC801" s="19"/>
      <c r="AD801" s="19"/>
      <c r="AE801" s="19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39"/>
      <c r="AU801" s="8"/>
      <c r="AV801" s="8"/>
      <c r="AW801" s="8"/>
      <c r="AX801" s="8"/>
      <c r="AY801" s="9"/>
      <c r="AZ801" s="9"/>
      <c r="BA801" s="8"/>
      <c r="BB801" s="8"/>
      <c r="BC801" s="9"/>
      <c r="BD801" s="9"/>
      <c r="BE801" s="8"/>
      <c r="BF801" s="9"/>
      <c r="BG801" s="8"/>
      <c r="BH801" s="9"/>
      <c r="BI801" s="8"/>
      <c r="BJ801" s="9"/>
      <c r="BK801" s="8"/>
      <c r="BL801" s="8"/>
      <c r="BM801" s="8"/>
      <c r="BN801" s="9"/>
      <c r="BO801" s="8"/>
      <c r="BP801" s="8"/>
      <c r="BS801" s="17"/>
      <c r="BT801" s="17"/>
      <c r="BU801" s="17"/>
      <c r="BV801" s="17"/>
      <c r="BW801" s="17"/>
      <c r="BX801" s="17"/>
      <c r="BY801" s="17"/>
      <c r="BZ801" s="17"/>
      <c r="CB801" s="10"/>
      <c r="CC801" s="10"/>
      <c r="CD801" s="9"/>
      <c r="CE801" s="9"/>
      <c r="CF801" s="9"/>
      <c r="CG801" s="9"/>
      <c r="CH801" s="9"/>
      <c r="CI801" s="9"/>
      <c r="CK801" s="8"/>
      <c r="CL801" s="8"/>
      <c r="CM801" s="8"/>
      <c r="CN801" s="8"/>
      <c r="CO801" s="9"/>
      <c r="CP801" s="8"/>
      <c r="CQ801" s="8"/>
      <c r="CR801"/>
      <c r="CS801"/>
      <c r="CT801"/>
      <c r="CU801"/>
      <c r="CV801"/>
      <c r="CW801"/>
      <c r="CX801"/>
      <c r="CY801"/>
      <c r="CZ801"/>
      <c r="DA801"/>
      <c r="DB801"/>
      <c r="DC801"/>
      <c r="DD801"/>
      <c r="DE801"/>
      <c r="DF801"/>
      <c r="DG801"/>
      <c r="DH801"/>
      <c r="DI801"/>
      <c r="DJ801"/>
      <c r="DK801"/>
      <c r="DL801"/>
      <c r="DM801"/>
      <c r="DN801"/>
      <c r="DO801"/>
      <c r="DP801"/>
      <c r="DQ801"/>
      <c r="DR801"/>
      <c r="DS801"/>
      <c r="DT801"/>
      <c r="DU801"/>
      <c r="DV801"/>
      <c r="DW801"/>
      <c r="DX801"/>
      <c r="DY801"/>
      <c r="DZ801"/>
      <c r="EA801"/>
      <c r="EB801"/>
      <c r="EC801"/>
      <c r="ED801"/>
      <c r="EE801"/>
      <c r="EF801"/>
      <c r="EG801"/>
      <c r="EH801"/>
    </row>
    <row r="802" spans="1:138" s="4" customFormat="1">
      <c r="A802" s="28"/>
      <c r="B802" s="23"/>
      <c r="C802" s="23"/>
      <c r="D802" s="23"/>
      <c r="E802" s="49"/>
      <c r="F802" s="217"/>
      <c r="G802" s="26"/>
      <c r="H802" s="24"/>
      <c r="I802" s="24"/>
      <c r="J802" s="24"/>
      <c r="K802" s="24"/>
      <c r="L802" s="24"/>
      <c r="M802" s="233"/>
      <c r="N802" s="24"/>
      <c r="O802" s="24"/>
      <c r="P802" s="24"/>
      <c r="Q802" s="19"/>
      <c r="R802" s="42"/>
      <c r="S802" s="45"/>
      <c r="T802" s="45"/>
      <c r="U802" s="47"/>
      <c r="V802" s="42"/>
      <c r="W802" s="42"/>
      <c r="X802" s="19"/>
      <c r="Y802" s="19"/>
      <c r="Z802" s="35"/>
      <c r="AA802" s="35"/>
      <c r="AB802" s="54"/>
      <c r="AC802" s="19"/>
      <c r="AD802" s="19"/>
      <c r="AE802" s="19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39"/>
      <c r="AU802" s="8"/>
      <c r="AV802" s="8"/>
      <c r="AW802" s="8"/>
      <c r="AX802" s="8"/>
      <c r="AY802" s="9"/>
      <c r="AZ802" s="9"/>
      <c r="BA802" s="8"/>
      <c r="BB802" s="8"/>
      <c r="BC802" s="9"/>
      <c r="BD802" s="9"/>
      <c r="BE802" s="8"/>
      <c r="BF802" s="9"/>
      <c r="BG802" s="8"/>
      <c r="BH802" s="9"/>
      <c r="BI802" s="8"/>
      <c r="BJ802" s="9"/>
      <c r="BK802" s="8"/>
      <c r="BL802" s="8"/>
      <c r="BM802" s="8"/>
      <c r="BN802" s="9"/>
      <c r="BO802" s="8"/>
      <c r="BP802" s="8"/>
      <c r="BS802" s="17"/>
      <c r="BT802" s="17"/>
      <c r="BU802" s="17"/>
      <c r="BV802" s="17"/>
      <c r="BW802" s="17"/>
      <c r="BX802" s="17"/>
      <c r="BY802" s="17"/>
      <c r="BZ802" s="17"/>
      <c r="CB802" s="10"/>
      <c r="CC802" s="10"/>
      <c r="CD802" s="9"/>
      <c r="CE802" s="9"/>
      <c r="CF802" s="9"/>
      <c r="CG802" s="9"/>
      <c r="CH802" s="9"/>
      <c r="CI802" s="9"/>
      <c r="CK802" s="8"/>
      <c r="CL802" s="8"/>
      <c r="CM802" s="8"/>
      <c r="CN802" s="8"/>
      <c r="CO802" s="9"/>
      <c r="CP802" s="8"/>
      <c r="CQ802" s="8"/>
      <c r="CR802"/>
      <c r="CS802"/>
      <c r="CT802"/>
      <c r="CU802"/>
      <c r="CV802"/>
      <c r="CW802"/>
      <c r="CX802"/>
      <c r="CY802"/>
      <c r="CZ802"/>
      <c r="DA802"/>
      <c r="DB802"/>
      <c r="DC802"/>
      <c r="DD802"/>
      <c r="DE802"/>
      <c r="DF802"/>
      <c r="DG802"/>
      <c r="DH802"/>
      <c r="DI802"/>
      <c r="DJ802"/>
      <c r="DK802"/>
      <c r="DL802"/>
      <c r="DM802"/>
      <c r="DN802"/>
      <c r="DO802"/>
      <c r="DP802"/>
      <c r="DQ802"/>
      <c r="DR802"/>
      <c r="DS802"/>
      <c r="DT802"/>
      <c r="DU802"/>
      <c r="DV802"/>
      <c r="DW802"/>
      <c r="DX802"/>
      <c r="DY802"/>
      <c r="DZ802"/>
      <c r="EA802"/>
      <c r="EB802"/>
      <c r="EC802"/>
      <c r="ED802"/>
      <c r="EE802"/>
      <c r="EF802"/>
      <c r="EG802"/>
      <c r="EH802"/>
    </row>
    <row r="803" spans="1:138" s="4" customFormat="1">
      <c r="A803" s="28"/>
      <c r="B803" s="23"/>
      <c r="C803" s="23"/>
      <c r="D803" s="23"/>
      <c r="E803" s="49"/>
      <c r="F803" s="217"/>
      <c r="G803" s="26"/>
      <c r="H803" s="24"/>
      <c r="I803" s="24"/>
      <c r="J803" s="24"/>
      <c r="K803" s="24"/>
      <c r="L803" s="24"/>
      <c r="M803" s="233"/>
      <c r="N803" s="24"/>
      <c r="O803" s="24"/>
      <c r="P803" s="24"/>
      <c r="Q803" s="19"/>
      <c r="R803" s="42"/>
      <c r="S803" s="45"/>
      <c r="T803" s="45"/>
      <c r="U803" s="47"/>
      <c r="V803" s="42"/>
      <c r="W803" s="42"/>
      <c r="X803" s="19"/>
      <c r="Y803" s="19"/>
      <c r="Z803" s="35"/>
      <c r="AA803" s="35"/>
      <c r="AB803" s="54"/>
      <c r="AC803" s="19"/>
      <c r="AD803" s="19"/>
      <c r="AE803" s="19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39"/>
      <c r="AU803" s="8"/>
      <c r="AV803" s="8"/>
      <c r="AW803" s="8"/>
      <c r="AX803" s="8"/>
      <c r="AY803" s="9"/>
      <c r="AZ803" s="9"/>
      <c r="BA803" s="8"/>
      <c r="BB803" s="8"/>
      <c r="BC803" s="9"/>
      <c r="BD803" s="9"/>
      <c r="BE803" s="8"/>
      <c r="BF803" s="9"/>
      <c r="BG803" s="8"/>
      <c r="BH803" s="9"/>
      <c r="BI803" s="8"/>
      <c r="BJ803" s="9"/>
      <c r="BK803" s="8"/>
      <c r="BL803" s="8"/>
      <c r="BM803" s="8"/>
      <c r="BN803" s="9"/>
      <c r="BO803" s="8"/>
      <c r="BP803" s="8"/>
      <c r="BS803" s="17"/>
      <c r="BT803" s="17"/>
      <c r="BU803" s="17"/>
      <c r="BV803" s="17"/>
      <c r="BW803" s="17"/>
      <c r="BX803" s="17"/>
      <c r="BY803" s="17"/>
      <c r="BZ803" s="17"/>
      <c r="CB803" s="10"/>
      <c r="CC803" s="10"/>
      <c r="CD803" s="9"/>
      <c r="CE803" s="9"/>
      <c r="CF803" s="9"/>
      <c r="CG803" s="9"/>
      <c r="CH803" s="9"/>
      <c r="CI803" s="9"/>
      <c r="CK803" s="8"/>
      <c r="CL803" s="8"/>
      <c r="CM803" s="8"/>
      <c r="CN803" s="8"/>
      <c r="CO803" s="9"/>
      <c r="CP803" s="8"/>
      <c r="CQ803" s="8"/>
      <c r="CR803"/>
      <c r="CS803"/>
      <c r="CT803"/>
      <c r="CU803"/>
      <c r="CV803"/>
      <c r="CW803"/>
      <c r="CX803"/>
      <c r="CY803"/>
      <c r="CZ803"/>
      <c r="DA803"/>
      <c r="DB803"/>
      <c r="DC803"/>
      <c r="DD803"/>
      <c r="DE803"/>
      <c r="DF803"/>
      <c r="DG803"/>
      <c r="DH803"/>
      <c r="DI803"/>
      <c r="DJ803"/>
      <c r="DK803"/>
      <c r="DL803"/>
      <c r="DM803"/>
      <c r="DN803"/>
      <c r="DO803"/>
      <c r="DP803"/>
      <c r="DQ803"/>
      <c r="DR803"/>
      <c r="DS803"/>
      <c r="DT803"/>
      <c r="DU803"/>
      <c r="DV803"/>
      <c r="DW803"/>
      <c r="DX803"/>
      <c r="DY803"/>
      <c r="DZ803"/>
      <c r="EA803"/>
      <c r="EB803"/>
      <c r="EC803"/>
      <c r="ED803"/>
      <c r="EE803"/>
      <c r="EF803"/>
      <c r="EG803"/>
      <c r="EH803"/>
    </row>
    <row r="804" spans="1:138" s="4" customFormat="1">
      <c r="A804" s="28"/>
      <c r="B804" s="23"/>
      <c r="C804" s="23"/>
      <c r="D804" s="23"/>
      <c r="E804" s="49"/>
      <c r="F804" s="217"/>
      <c r="G804" s="26"/>
      <c r="H804" s="24"/>
      <c r="I804" s="24"/>
      <c r="J804" s="24"/>
      <c r="K804" s="24"/>
      <c r="L804" s="24"/>
      <c r="M804" s="233"/>
      <c r="N804" s="24"/>
      <c r="O804" s="24"/>
      <c r="P804" s="24"/>
      <c r="Q804" s="19"/>
      <c r="R804" s="42"/>
      <c r="S804" s="45"/>
      <c r="T804" s="45"/>
      <c r="U804" s="47"/>
      <c r="V804" s="42"/>
      <c r="W804" s="42"/>
      <c r="X804" s="19"/>
      <c r="Y804" s="19"/>
      <c r="Z804" s="35"/>
      <c r="AA804" s="35"/>
      <c r="AB804" s="54"/>
      <c r="AC804" s="19"/>
      <c r="AD804" s="19"/>
      <c r="AE804" s="19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39"/>
      <c r="AU804" s="8"/>
      <c r="AV804" s="8"/>
      <c r="AW804" s="8"/>
      <c r="AX804" s="8"/>
      <c r="AY804" s="9"/>
      <c r="AZ804" s="9"/>
      <c r="BA804" s="8"/>
      <c r="BB804" s="8"/>
      <c r="BC804" s="9"/>
      <c r="BD804" s="9"/>
      <c r="BE804" s="8"/>
      <c r="BF804" s="9"/>
      <c r="BG804" s="8"/>
      <c r="BH804" s="9"/>
      <c r="BI804" s="8"/>
      <c r="BJ804" s="9"/>
      <c r="BK804" s="8"/>
      <c r="BL804" s="8"/>
      <c r="BM804" s="8"/>
      <c r="BN804" s="9"/>
      <c r="BO804" s="8"/>
      <c r="BP804" s="8"/>
      <c r="BS804" s="17"/>
      <c r="BT804" s="17"/>
      <c r="BU804" s="17"/>
      <c r="BV804" s="17"/>
      <c r="BW804" s="17"/>
      <c r="BX804" s="17"/>
      <c r="BY804" s="17"/>
      <c r="BZ804" s="17"/>
      <c r="CB804" s="10"/>
      <c r="CC804" s="10"/>
      <c r="CD804" s="9"/>
      <c r="CE804" s="9"/>
      <c r="CF804" s="9"/>
      <c r="CG804" s="9"/>
      <c r="CH804" s="9"/>
      <c r="CI804" s="9"/>
      <c r="CK804" s="8"/>
      <c r="CL804" s="8"/>
      <c r="CM804" s="8"/>
      <c r="CN804" s="8"/>
      <c r="CO804" s="9"/>
      <c r="CP804" s="8"/>
      <c r="CQ804" s="8"/>
      <c r="CR804"/>
      <c r="CS804"/>
      <c r="CT804"/>
      <c r="CU804"/>
      <c r="CV804"/>
      <c r="CW804"/>
      <c r="CX804"/>
      <c r="CY804"/>
      <c r="CZ804"/>
      <c r="DA804"/>
      <c r="DB804"/>
      <c r="DC804"/>
      <c r="DD804"/>
      <c r="DE804"/>
      <c r="DF804"/>
      <c r="DG804"/>
      <c r="DH804"/>
      <c r="DI804"/>
      <c r="DJ804"/>
      <c r="DK804"/>
      <c r="DL804"/>
      <c r="DM804"/>
      <c r="DN804"/>
      <c r="DO804"/>
      <c r="DP804"/>
      <c r="DQ804"/>
      <c r="DR804"/>
      <c r="DS804"/>
      <c r="DT804"/>
      <c r="DU804"/>
      <c r="DV804"/>
      <c r="DW804"/>
      <c r="DX804"/>
      <c r="DY804"/>
      <c r="DZ804"/>
      <c r="EA804"/>
      <c r="EB804"/>
      <c r="EC804"/>
      <c r="ED804"/>
      <c r="EE804"/>
      <c r="EF804"/>
      <c r="EG804"/>
      <c r="EH804"/>
    </row>
    <row r="805" spans="1:138" s="4" customFormat="1">
      <c r="A805" s="28"/>
      <c r="B805" s="23"/>
      <c r="C805" s="23"/>
      <c r="D805" s="23"/>
      <c r="E805" s="49"/>
      <c r="F805" s="217"/>
      <c r="G805" s="26"/>
      <c r="H805" s="24"/>
      <c r="I805" s="24"/>
      <c r="J805" s="24"/>
      <c r="K805" s="24"/>
      <c r="L805" s="24"/>
      <c r="M805" s="233"/>
      <c r="N805" s="24"/>
      <c r="O805" s="24"/>
      <c r="P805" s="24"/>
      <c r="Q805" s="19"/>
      <c r="R805" s="42"/>
      <c r="S805" s="45"/>
      <c r="T805" s="45"/>
      <c r="U805" s="47"/>
      <c r="V805" s="42"/>
      <c r="W805" s="42"/>
      <c r="X805" s="19"/>
      <c r="Y805" s="19"/>
      <c r="Z805" s="35"/>
      <c r="AA805" s="35"/>
      <c r="AB805" s="54"/>
      <c r="AC805" s="19"/>
      <c r="AD805" s="19"/>
      <c r="AE805" s="19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39"/>
      <c r="AU805" s="8"/>
      <c r="AV805" s="8"/>
      <c r="AW805" s="8"/>
      <c r="AX805" s="8"/>
      <c r="AY805" s="9"/>
      <c r="AZ805" s="9"/>
      <c r="BA805" s="8"/>
      <c r="BB805" s="8"/>
      <c r="BC805" s="9"/>
      <c r="BD805" s="9"/>
      <c r="BE805" s="8"/>
      <c r="BF805" s="9"/>
      <c r="BG805" s="8"/>
      <c r="BH805" s="9"/>
      <c r="BI805" s="8"/>
      <c r="BJ805" s="9"/>
      <c r="BK805" s="8"/>
      <c r="BL805" s="8"/>
      <c r="BM805" s="8"/>
      <c r="BN805" s="9"/>
      <c r="BO805" s="8"/>
      <c r="BP805" s="8"/>
      <c r="BS805" s="17"/>
      <c r="BT805" s="17"/>
      <c r="BU805" s="17"/>
      <c r="BV805" s="17"/>
      <c r="BW805" s="17"/>
      <c r="BX805" s="17"/>
      <c r="BY805" s="17"/>
      <c r="BZ805" s="17"/>
      <c r="CB805" s="10"/>
      <c r="CC805" s="10"/>
      <c r="CD805" s="9"/>
      <c r="CE805" s="9"/>
      <c r="CF805" s="9"/>
      <c r="CG805" s="9"/>
      <c r="CH805" s="9"/>
      <c r="CI805" s="9"/>
      <c r="CK805" s="8"/>
      <c r="CL805" s="8"/>
      <c r="CM805" s="8"/>
      <c r="CN805" s="8"/>
      <c r="CO805" s="9"/>
      <c r="CP805" s="8"/>
      <c r="CQ805" s="8"/>
      <c r="CR805"/>
      <c r="CS805"/>
      <c r="CT805"/>
      <c r="CU805"/>
      <c r="CV805"/>
      <c r="CW805"/>
      <c r="CX805"/>
      <c r="CY805"/>
      <c r="CZ805"/>
      <c r="DA805"/>
      <c r="DB805"/>
      <c r="DC805"/>
      <c r="DD805"/>
      <c r="DE805"/>
      <c r="DF805"/>
      <c r="DG805"/>
      <c r="DH805"/>
      <c r="DI805"/>
      <c r="DJ805"/>
      <c r="DK805"/>
      <c r="DL805"/>
      <c r="DM805"/>
      <c r="DN805"/>
      <c r="DO805"/>
      <c r="DP805"/>
      <c r="DQ805"/>
      <c r="DR805"/>
      <c r="DS805"/>
      <c r="DT805"/>
      <c r="DU805"/>
      <c r="DV805"/>
      <c r="DW805"/>
      <c r="DX805"/>
      <c r="DY805"/>
      <c r="DZ805"/>
      <c r="EA805"/>
      <c r="EB805"/>
      <c r="EC805"/>
      <c r="ED805"/>
      <c r="EE805"/>
      <c r="EF805"/>
      <c r="EG805"/>
      <c r="EH805"/>
    </row>
    <row r="806" spans="1:138" s="4" customFormat="1">
      <c r="A806" s="28"/>
      <c r="B806" s="23"/>
      <c r="C806" s="23"/>
      <c r="D806" s="23"/>
      <c r="E806" s="49"/>
      <c r="F806" s="217"/>
      <c r="G806" s="26"/>
      <c r="H806" s="24"/>
      <c r="I806" s="24"/>
      <c r="J806" s="24"/>
      <c r="K806" s="24"/>
      <c r="L806" s="24"/>
      <c r="M806" s="233"/>
      <c r="N806" s="24"/>
      <c r="O806" s="24"/>
      <c r="P806" s="24"/>
      <c r="Q806" s="19"/>
      <c r="R806" s="42"/>
      <c r="S806" s="45"/>
      <c r="T806" s="45"/>
      <c r="U806" s="47"/>
      <c r="V806" s="42"/>
      <c r="W806" s="42"/>
      <c r="X806" s="19"/>
      <c r="Y806" s="19"/>
      <c r="Z806" s="35"/>
      <c r="AA806" s="35"/>
      <c r="AB806" s="54"/>
      <c r="AC806" s="19"/>
      <c r="AD806" s="19"/>
      <c r="AE806" s="19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39"/>
      <c r="AU806" s="8"/>
      <c r="AV806" s="8"/>
      <c r="AW806" s="8"/>
      <c r="AX806" s="8"/>
      <c r="AY806" s="9"/>
      <c r="AZ806" s="9"/>
      <c r="BA806" s="8"/>
      <c r="BB806" s="8"/>
      <c r="BC806" s="9"/>
      <c r="BD806" s="9"/>
      <c r="BE806" s="8"/>
      <c r="BF806" s="9"/>
      <c r="BG806" s="8"/>
      <c r="BH806" s="9"/>
      <c r="BI806" s="8"/>
      <c r="BJ806" s="9"/>
      <c r="BK806" s="8"/>
      <c r="BL806" s="8"/>
      <c r="BM806" s="8"/>
      <c r="BN806" s="9"/>
      <c r="BO806" s="8"/>
      <c r="BP806" s="8"/>
      <c r="BS806" s="17"/>
      <c r="BT806" s="17"/>
      <c r="BU806" s="17"/>
      <c r="BV806" s="17"/>
      <c r="BW806" s="17"/>
      <c r="BX806" s="17"/>
      <c r="BY806" s="17"/>
      <c r="BZ806" s="17"/>
      <c r="CB806" s="10"/>
      <c r="CC806" s="10"/>
      <c r="CD806" s="9"/>
      <c r="CE806" s="9"/>
      <c r="CF806" s="9"/>
      <c r="CG806" s="9"/>
      <c r="CH806" s="9"/>
      <c r="CI806" s="9"/>
      <c r="CK806" s="8"/>
      <c r="CL806" s="8"/>
      <c r="CM806" s="8"/>
      <c r="CN806" s="8"/>
      <c r="CO806" s="9"/>
      <c r="CP806" s="8"/>
      <c r="CQ806" s="8"/>
      <c r="CR806"/>
      <c r="CS806"/>
      <c r="CT806"/>
      <c r="CU806"/>
      <c r="CV806"/>
      <c r="CW806"/>
      <c r="CX806"/>
      <c r="CY806"/>
      <c r="CZ806"/>
      <c r="DA806"/>
      <c r="DB806"/>
      <c r="DC806"/>
      <c r="DD806"/>
      <c r="DE806"/>
      <c r="DF806"/>
      <c r="DG806"/>
      <c r="DH806"/>
      <c r="DI806"/>
      <c r="DJ806"/>
      <c r="DK806"/>
      <c r="DL806"/>
      <c r="DM806"/>
      <c r="DN806"/>
      <c r="DO806"/>
      <c r="DP806"/>
      <c r="DQ806"/>
      <c r="DR806"/>
      <c r="DS806"/>
      <c r="DT806"/>
      <c r="DU806"/>
      <c r="DV806"/>
      <c r="DW806"/>
      <c r="DX806"/>
      <c r="DY806"/>
      <c r="DZ806"/>
      <c r="EA806"/>
      <c r="EB806"/>
      <c r="EC806"/>
      <c r="ED806"/>
      <c r="EE806"/>
      <c r="EF806"/>
      <c r="EG806"/>
      <c r="EH806"/>
    </row>
    <row r="807" spans="1:138" s="4" customFormat="1">
      <c r="A807" s="28"/>
      <c r="B807" s="23"/>
      <c r="C807" s="23"/>
      <c r="D807" s="23"/>
      <c r="E807" s="49"/>
      <c r="F807" s="217"/>
      <c r="G807" s="26"/>
      <c r="H807" s="24"/>
      <c r="I807" s="24"/>
      <c r="J807" s="24"/>
      <c r="K807" s="24"/>
      <c r="L807" s="24"/>
      <c r="M807" s="233"/>
      <c r="N807" s="24"/>
      <c r="O807" s="24"/>
      <c r="P807" s="24"/>
      <c r="Q807" s="19"/>
      <c r="R807" s="42"/>
      <c r="S807" s="45"/>
      <c r="T807" s="45"/>
      <c r="U807" s="47"/>
      <c r="V807" s="42"/>
      <c r="W807" s="42"/>
      <c r="X807" s="19"/>
      <c r="Y807" s="19"/>
      <c r="Z807" s="35"/>
      <c r="AA807" s="35"/>
      <c r="AB807" s="54"/>
      <c r="AC807" s="19"/>
      <c r="AD807" s="19"/>
      <c r="AE807" s="19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39"/>
      <c r="AU807" s="8"/>
      <c r="AV807" s="8"/>
      <c r="AW807" s="8"/>
      <c r="AX807" s="8"/>
      <c r="AY807" s="9"/>
      <c r="AZ807" s="9"/>
      <c r="BA807" s="8"/>
      <c r="BB807" s="8"/>
      <c r="BC807" s="9"/>
      <c r="BD807" s="9"/>
      <c r="BE807" s="8"/>
      <c r="BF807" s="9"/>
      <c r="BG807" s="8"/>
      <c r="BH807" s="9"/>
      <c r="BI807" s="8"/>
      <c r="BJ807" s="9"/>
      <c r="BK807" s="8"/>
      <c r="BL807" s="8"/>
      <c r="BM807" s="8"/>
      <c r="BN807" s="9"/>
      <c r="BO807" s="8"/>
      <c r="BP807" s="8"/>
      <c r="BS807" s="17"/>
      <c r="BT807" s="17"/>
      <c r="BU807" s="17"/>
      <c r="BV807" s="17"/>
      <c r="BW807" s="17"/>
      <c r="BX807" s="17"/>
      <c r="BY807" s="17"/>
      <c r="BZ807" s="17"/>
      <c r="CB807" s="10"/>
      <c r="CC807" s="10"/>
      <c r="CD807" s="9"/>
      <c r="CE807" s="9"/>
      <c r="CF807" s="9"/>
      <c r="CG807" s="9"/>
      <c r="CH807" s="9"/>
      <c r="CI807" s="9"/>
      <c r="CK807" s="8"/>
      <c r="CL807" s="8"/>
      <c r="CM807" s="8"/>
      <c r="CN807" s="8"/>
      <c r="CO807" s="9"/>
      <c r="CP807" s="8"/>
      <c r="CQ807" s="8"/>
      <c r="CR807"/>
      <c r="CS807"/>
      <c r="CT807"/>
      <c r="CU807"/>
      <c r="CV807"/>
      <c r="CW807"/>
      <c r="CX807"/>
      <c r="CY807"/>
      <c r="CZ807"/>
      <c r="DA807"/>
      <c r="DB807"/>
      <c r="DC807"/>
      <c r="DD807"/>
      <c r="DE807"/>
      <c r="DF807"/>
      <c r="DG807"/>
      <c r="DH807"/>
      <c r="DI807"/>
      <c r="DJ807"/>
      <c r="DK807"/>
      <c r="DL807"/>
      <c r="DM807"/>
      <c r="DN807"/>
      <c r="DO807"/>
      <c r="DP807"/>
      <c r="DQ807"/>
      <c r="DR807"/>
      <c r="DS807"/>
      <c r="DT807"/>
      <c r="DU807"/>
      <c r="DV807"/>
      <c r="DW807"/>
      <c r="DX807"/>
      <c r="DY807"/>
      <c r="DZ807"/>
      <c r="EA807"/>
      <c r="EB807"/>
      <c r="EC807"/>
      <c r="ED807"/>
      <c r="EE807"/>
      <c r="EF807"/>
      <c r="EG807"/>
      <c r="EH807"/>
    </row>
    <row r="808" spans="1:138" s="4" customFormat="1">
      <c r="A808" s="28"/>
      <c r="B808" s="23"/>
      <c r="C808" s="23"/>
      <c r="D808" s="23"/>
      <c r="E808" s="49"/>
      <c r="F808" s="217"/>
      <c r="G808" s="26"/>
      <c r="H808" s="24"/>
      <c r="I808" s="24"/>
      <c r="J808" s="24"/>
      <c r="K808" s="24"/>
      <c r="L808" s="24"/>
      <c r="M808" s="233"/>
      <c r="N808" s="24"/>
      <c r="O808" s="24"/>
      <c r="P808" s="24"/>
      <c r="Q808" s="19"/>
      <c r="R808" s="42"/>
      <c r="S808" s="45"/>
      <c r="T808" s="45"/>
      <c r="U808" s="47"/>
      <c r="V808" s="42"/>
      <c r="W808" s="42"/>
      <c r="X808" s="19"/>
      <c r="Y808" s="19"/>
      <c r="Z808" s="35"/>
      <c r="AA808" s="35"/>
      <c r="AB808" s="54"/>
      <c r="AC808" s="19"/>
      <c r="AD808" s="19"/>
      <c r="AE808" s="19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39"/>
      <c r="AU808" s="8"/>
      <c r="AV808" s="8"/>
      <c r="AW808" s="8"/>
      <c r="AX808" s="8"/>
      <c r="AY808" s="9"/>
      <c r="AZ808" s="9"/>
      <c r="BA808" s="8"/>
      <c r="BB808" s="8"/>
      <c r="BC808" s="9"/>
      <c r="BD808" s="9"/>
      <c r="BE808" s="8"/>
      <c r="BF808" s="9"/>
      <c r="BG808" s="8"/>
      <c r="BH808" s="9"/>
      <c r="BI808" s="8"/>
      <c r="BJ808" s="9"/>
      <c r="BK808" s="8"/>
      <c r="BL808" s="8"/>
      <c r="BM808" s="8"/>
      <c r="BN808" s="9"/>
      <c r="BO808" s="8"/>
      <c r="BP808" s="8"/>
      <c r="BS808" s="17"/>
      <c r="BT808" s="17"/>
      <c r="BU808" s="17"/>
      <c r="BV808" s="17"/>
      <c r="BW808" s="17"/>
      <c r="BX808" s="17"/>
      <c r="BY808" s="17"/>
      <c r="BZ808" s="17"/>
      <c r="CB808" s="10"/>
      <c r="CC808" s="10"/>
      <c r="CD808" s="9"/>
      <c r="CE808" s="9"/>
      <c r="CF808" s="9"/>
      <c r="CG808" s="9"/>
      <c r="CH808" s="9"/>
      <c r="CI808" s="9"/>
      <c r="CK808" s="8"/>
      <c r="CL808" s="8"/>
      <c r="CM808" s="8"/>
      <c r="CN808" s="8"/>
      <c r="CO808" s="9"/>
      <c r="CP808" s="8"/>
      <c r="CQ808" s="8"/>
      <c r="CR808"/>
      <c r="CS808"/>
      <c r="CT808"/>
      <c r="CU808"/>
      <c r="CV808"/>
      <c r="CW808"/>
      <c r="CX808"/>
      <c r="CY808"/>
      <c r="CZ808"/>
      <c r="DA808"/>
      <c r="DB808"/>
      <c r="DC808"/>
      <c r="DD808"/>
      <c r="DE808"/>
      <c r="DF808"/>
      <c r="DG808"/>
      <c r="DH808"/>
      <c r="DI808"/>
      <c r="DJ808"/>
      <c r="DK808"/>
      <c r="DL808"/>
      <c r="DM808"/>
      <c r="DN808"/>
      <c r="DO808"/>
      <c r="DP808"/>
      <c r="DQ808"/>
      <c r="DR808"/>
      <c r="DS808"/>
      <c r="DT808"/>
      <c r="DU808"/>
      <c r="DV808"/>
      <c r="DW808"/>
      <c r="DX808"/>
      <c r="DY808"/>
      <c r="DZ808"/>
      <c r="EA808"/>
      <c r="EB808"/>
      <c r="EC808"/>
      <c r="ED808"/>
      <c r="EE808"/>
      <c r="EF808"/>
      <c r="EG808"/>
      <c r="EH808"/>
    </row>
    <row r="809" spans="1:138" s="4" customFormat="1">
      <c r="A809" s="28"/>
      <c r="B809" s="23"/>
      <c r="C809" s="23"/>
      <c r="D809" s="23"/>
      <c r="E809" s="49"/>
      <c r="F809" s="217"/>
      <c r="G809" s="26"/>
      <c r="H809" s="24"/>
      <c r="I809" s="24"/>
      <c r="J809" s="24"/>
      <c r="K809" s="24"/>
      <c r="L809" s="24"/>
      <c r="M809" s="233"/>
      <c r="N809" s="24"/>
      <c r="O809" s="24"/>
      <c r="P809" s="24"/>
      <c r="Q809" s="19"/>
      <c r="R809" s="42"/>
      <c r="S809" s="45"/>
      <c r="T809" s="45"/>
      <c r="U809" s="47"/>
      <c r="V809" s="42"/>
      <c r="W809" s="42"/>
      <c r="X809" s="19"/>
      <c r="Y809" s="19"/>
      <c r="Z809" s="35"/>
      <c r="AA809" s="35"/>
      <c r="AB809" s="54"/>
      <c r="AC809" s="19"/>
      <c r="AD809" s="19"/>
      <c r="AE809" s="19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39"/>
      <c r="AU809" s="8"/>
      <c r="AV809" s="8"/>
      <c r="AW809" s="8"/>
      <c r="AX809" s="8"/>
      <c r="AY809" s="9"/>
      <c r="AZ809" s="9"/>
      <c r="BA809" s="8"/>
      <c r="BB809" s="8"/>
      <c r="BC809" s="9"/>
      <c r="BD809" s="9"/>
      <c r="BE809" s="8"/>
      <c r="BF809" s="9"/>
      <c r="BG809" s="8"/>
      <c r="BH809" s="9"/>
      <c r="BI809" s="8"/>
      <c r="BJ809" s="9"/>
      <c r="BK809" s="8"/>
      <c r="BL809" s="8"/>
      <c r="BM809" s="8"/>
      <c r="BN809" s="9"/>
      <c r="BO809" s="8"/>
      <c r="BP809" s="8"/>
      <c r="BS809" s="17"/>
      <c r="BT809" s="17"/>
      <c r="BU809" s="17"/>
      <c r="BV809" s="17"/>
      <c r="BW809" s="17"/>
      <c r="BX809" s="17"/>
      <c r="BY809" s="17"/>
      <c r="BZ809" s="17"/>
      <c r="CB809" s="10"/>
      <c r="CC809" s="10"/>
      <c r="CD809" s="9"/>
      <c r="CE809" s="9"/>
      <c r="CF809" s="9"/>
      <c r="CG809" s="9"/>
      <c r="CH809" s="9"/>
      <c r="CI809" s="9"/>
      <c r="CK809" s="8"/>
      <c r="CL809" s="8"/>
      <c r="CM809" s="8"/>
      <c r="CN809" s="8"/>
      <c r="CO809" s="9"/>
      <c r="CP809" s="8"/>
      <c r="CQ809" s="8"/>
      <c r="CR809"/>
      <c r="CS809"/>
      <c r="CT809"/>
      <c r="CU809"/>
      <c r="CV809"/>
      <c r="CW809"/>
      <c r="CX809"/>
      <c r="CY809"/>
      <c r="CZ809"/>
      <c r="DA809"/>
      <c r="DB809"/>
      <c r="DC809"/>
      <c r="DD809"/>
      <c r="DE809"/>
      <c r="DF809"/>
      <c r="DG809"/>
      <c r="DH809"/>
      <c r="DI809"/>
      <c r="DJ809"/>
      <c r="DK809"/>
      <c r="DL809"/>
      <c r="DM809"/>
      <c r="DN809"/>
      <c r="DO809"/>
      <c r="DP809"/>
      <c r="DQ809"/>
      <c r="DR809"/>
      <c r="DS809"/>
      <c r="DT809"/>
      <c r="DU809"/>
      <c r="DV809"/>
      <c r="DW809"/>
      <c r="DX809"/>
      <c r="DY809"/>
      <c r="DZ809"/>
      <c r="EA809"/>
      <c r="EB809"/>
      <c r="EC809"/>
      <c r="ED809"/>
      <c r="EE809"/>
      <c r="EF809"/>
      <c r="EG809"/>
      <c r="EH809"/>
    </row>
    <row r="810" spans="1:138" s="4" customFormat="1">
      <c r="A810" s="28"/>
      <c r="B810" s="23"/>
      <c r="C810" s="23"/>
      <c r="D810" s="23"/>
      <c r="E810" s="49"/>
      <c r="F810" s="217"/>
      <c r="G810" s="26"/>
      <c r="H810" s="24"/>
      <c r="I810" s="24"/>
      <c r="J810" s="24"/>
      <c r="K810" s="24"/>
      <c r="L810" s="24"/>
      <c r="M810" s="233"/>
      <c r="N810" s="24"/>
      <c r="O810" s="24"/>
      <c r="P810" s="24"/>
      <c r="Q810" s="19"/>
      <c r="R810" s="42"/>
      <c r="S810" s="45"/>
      <c r="T810" s="45"/>
      <c r="U810" s="47"/>
      <c r="V810" s="42"/>
      <c r="W810" s="42"/>
      <c r="X810" s="19"/>
      <c r="Y810" s="19"/>
      <c r="Z810" s="35"/>
      <c r="AA810" s="35"/>
      <c r="AB810" s="54"/>
      <c r="AC810" s="19"/>
      <c r="AD810" s="19"/>
      <c r="AE810" s="19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39"/>
      <c r="AU810" s="8"/>
      <c r="AV810" s="8"/>
      <c r="AW810" s="8"/>
      <c r="AX810" s="8"/>
      <c r="AY810" s="9"/>
      <c r="AZ810" s="9"/>
      <c r="BA810" s="8"/>
      <c r="BB810" s="8"/>
      <c r="BC810" s="9"/>
      <c r="BD810" s="9"/>
      <c r="BE810" s="8"/>
      <c r="BF810" s="9"/>
      <c r="BG810" s="8"/>
      <c r="BH810" s="9"/>
      <c r="BI810" s="8"/>
      <c r="BJ810" s="9"/>
      <c r="BK810" s="8"/>
      <c r="BL810" s="8"/>
      <c r="BM810" s="8"/>
      <c r="BN810" s="9"/>
      <c r="BO810" s="8"/>
      <c r="BP810" s="8"/>
      <c r="BS810" s="17"/>
      <c r="BT810" s="17"/>
      <c r="BU810" s="17"/>
      <c r="BV810" s="17"/>
      <c r="BW810" s="17"/>
      <c r="BX810" s="17"/>
      <c r="BY810" s="17"/>
      <c r="BZ810" s="17"/>
      <c r="CB810" s="10"/>
      <c r="CC810" s="10"/>
      <c r="CD810" s="9"/>
      <c r="CE810" s="9"/>
      <c r="CF810" s="9"/>
      <c r="CG810" s="9"/>
      <c r="CH810" s="9"/>
      <c r="CI810" s="9"/>
      <c r="CK810" s="8"/>
      <c r="CL810" s="8"/>
      <c r="CM810" s="8"/>
      <c r="CN810" s="8"/>
      <c r="CO810" s="9"/>
      <c r="CP810" s="8"/>
      <c r="CQ810" s="8"/>
      <c r="CR810"/>
      <c r="CS810"/>
      <c r="CT810"/>
      <c r="CU810"/>
      <c r="CV810"/>
      <c r="CW810"/>
      <c r="CX810"/>
      <c r="CY810"/>
      <c r="CZ810"/>
      <c r="DA810"/>
      <c r="DB810"/>
      <c r="DC810"/>
      <c r="DD810"/>
      <c r="DE810"/>
      <c r="DF810"/>
      <c r="DG810"/>
      <c r="DH810"/>
      <c r="DI810"/>
      <c r="DJ810"/>
      <c r="DK810"/>
      <c r="DL810"/>
      <c r="DM810"/>
      <c r="DN810"/>
      <c r="DO810"/>
      <c r="DP810"/>
      <c r="DQ810"/>
      <c r="DR810"/>
      <c r="DS810"/>
      <c r="DT810"/>
      <c r="DU810"/>
      <c r="DV810"/>
      <c r="DW810"/>
      <c r="DX810"/>
      <c r="DY810"/>
      <c r="DZ810"/>
      <c r="EA810"/>
      <c r="EB810"/>
      <c r="EC810"/>
      <c r="ED810"/>
      <c r="EE810"/>
      <c r="EF810"/>
      <c r="EG810"/>
      <c r="EH810"/>
    </row>
    <row r="811" spans="1:138" s="4" customFormat="1">
      <c r="A811" s="28"/>
      <c r="B811" s="23"/>
      <c r="C811" s="23"/>
      <c r="D811" s="23"/>
      <c r="E811" s="49"/>
      <c r="F811" s="217"/>
      <c r="G811" s="26"/>
      <c r="H811" s="24"/>
      <c r="I811" s="24"/>
      <c r="J811" s="24"/>
      <c r="K811" s="24"/>
      <c r="L811" s="24"/>
      <c r="M811" s="233"/>
      <c r="N811" s="24"/>
      <c r="O811" s="24"/>
      <c r="P811" s="24"/>
      <c r="Q811" s="19"/>
      <c r="R811" s="42"/>
      <c r="S811" s="45"/>
      <c r="T811" s="45"/>
      <c r="U811" s="47"/>
      <c r="V811" s="42"/>
      <c r="W811" s="42"/>
      <c r="X811" s="19"/>
      <c r="Y811" s="19"/>
      <c r="Z811" s="35"/>
      <c r="AA811" s="35"/>
      <c r="AB811" s="54"/>
      <c r="AC811" s="19"/>
      <c r="AD811" s="19"/>
      <c r="AE811" s="19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39"/>
      <c r="AU811" s="8"/>
      <c r="AV811" s="8"/>
      <c r="AW811" s="8"/>
      <c r="AX811" s="8"/>
      <c r="AY811" s="9"/>
      <c r="AZ811" s="9"/>
      <c r="BA811" s="8"/>
      <c r="BB811" s="8"/>
      <c r="BC811" s="9"/>
      <c r="BD811" s="9"/>
      <c r="BE811" s="8"/>
      <c r="BF811" s="9"/>
      <c r="BG811" s="8"/>
      <c r="BH811" s="9"/>
      <c r="BI811" s="8"/>
      <c r="BJ811" s="9"/>
      <c r="BK811" s="8"/>
      <c r="BL811" s="8"/>
      <c r="BM811" s="8"/>
      <c r="BN811" s="9"/>
      <c r="BO811" s="8"/>
      <c r="BP811" s="8"/>
      <c r="BS811" s="17"/>
      <c r="BT811" s="17"/>
      <c r="BU811" s="17"/>
      <c r="BV811" s="17"/>
      <c r="BW811" s="17"/>
      <c r="BX811" s="17"/>
      <c r="BY811" s="17"/>
      <c r="BZ811" s="17"/>
      <c r="CB811" s="10"/>
      <c r="CC811" s="10"/>
      <c r="CD811" s="9"/>
      <c r="CE811" s="9"/>
      <c r="CF811" s="9"/>
      <c r="CG811" s="9"/>
      <c r="CH811" s="9"/>
      <c r="CI811" s="9"/>
      <c r="CK811" s="8"/>
      <c r="CL811" s="8"/>
      <c r="CM811" s="8"/>
      <c r="CN811" s="8"/>
      <c r="CO811" s="9"/>
      <c r="CP811" s="8"/>
      <c r="CQ811" s="8"/>
      <c r="CR811"/>
      <c r="CS811"/>
      <c r="CT811"/>
      <c r="CU811"/>
      <c r="CV811"/>
      <c r="CW811"/>
      <c r="CX811"/>
      <c r="CY811"/>
      <c r="CZ811"/>
      <c r="DA811"/>
      <c r="DB811"/>
      <c r="DC811"/>
      <c r="DD811"/>
      <c r="DE811"/>
      <c r="DF811"/>
      <c r="DG811"/>
      <c r="DH811"/>
      <c r="DI811"/>
      <c r="DJ811"/>
      <c r="DK811"/>
      <c r="DL811"/>
      <c r="DM811"/>
      <c r="DN811"/>
      <c r="DO811"/>
      <c r="DP811"/>
      <c r="DQ811"/>
      <c r="DR811"/>
      <c r="DS811"/>
      <c r="DT811"/>
      <c r="DU811"/>
      <c r="DV811"/>
      <c r="DW811"/>
      <c r="DX811"/>
      <c r="DY811"/>
      <c r="DZ811"/>
      <c r="EA811"/>
      <c r="EB811"/>
      <c r="EC811"/>
      <c r="ED811"/>
      <c r="EE811"/>
      <c r="EF811"/>
      <c r="EG811"/>
      <c r="EH811"/>
    </row>
    <row r="812" spans="1:138" s="4" customFormat="1">
      <c r="A812" s="28"/>
      <c r="B812" s="23"/>
      <c r="C812" s="23"/>
      <c r="D812" s="23"/>
      <c r="E812" s="49"/>
      <c r="F812" s="217"/>
      <c r="G812" s="26"/>
      <c r="H812" s="24"/>
      <c r="I812" s="24"/>
      <c r="J812" s="24"/>
      <c r="K812" s="24"/>
      <c r="L812" s="24"/>
      <c r="M812" s="233"/>
      <c r="N812" s="24"/>
      <c r="O812" s="24"/>
      <c r="P812" s="24"/>
      <c r="Q812" s="19"/>
      <c r="R812" s="42"/>
      <c r="S812" s="45"/>
      <c r="T812" s="45"/>
      <c r="U812" s="47"/>
      <c r="V812" s="42"/>
      <c r="W812" s="42"/>
      <c r="X812" s="19"/>
      <c r="Y812" s="19"/>
      <c r="Z812" s="35"/>
      <c r="AA812" s="35"/>
      <c r="AB812" s="54"/>
      <c r="AC812" s="19"/>
      <c r="AD812" s="19"/>
      <c r="AE812" s="19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39"/>
      <c r="AU812" s="8"/>
      <c r="AV812" s="8"/>
      <c r="AW812" s="8"/>
      <c r="AX812" s="8"/>
      <c r="AY812" s="9"/>
      <c r="AZ812" s="9"/>
      <c r="BA812" s="8"/>
      <c r="BB812" s="8"/>
      <c r="BC812" s="9"/>
      <c r="BD812" s="9"/>
      <c r="BE812" s="8"/>
      <c r="BF812" s="9"/>
      <c r="BG812" s="8"/>
      <c r="BH812" s="9"/>
      <c r="BI812" s="8"/>
      <c r="BJ812" s="9"/>
      <c r="BK812" s="8"/>
      <c r="BL812" s="8"/>
      <c r="BM812" s="8"/>
      <c r="BN812" s="9"/>
      <c r="BO812" s="8"/>
      <c r="BP812" s="8"/>
      <c r="BS812" s="17"/>
      <c r="BT812" s="17"/>
      <c r="BU812" s="17"/>
      <c r="BV812" s="17"/>
      <c r="BW812" s="17"/>
      <c r="BX812" s="17"/>
      <c r="BY812" s="17"/>
      <c r="BZ812" s="17"/>
      <c r="CB812" s="10"/>
      <c r="CC812" s="10"/>
      <c r="CD812" s="9"/>
      <c r="CE812" s="9"/>
      <c r="CF812" s="9"/>
      <c r="CG812" s="9"/>
      <c r="CH812" s="9"/>
      <c r="CI812" s="9"/>
      <c r="CK812" s="8"/>
      <c r="CL812" s="8"/>
      <c r="CM812" s="8"/>
      <c r="CN812" s="8"/>
      <c r="CO812" s="9"/>
      <c r="CP812" s="8"/>
      <c r="CQ812" s="8"/>
      <c r="CR812"/>
      <c r="CS812"/>
      <c r="CT812"/>
      <c r="CU812"/>
      <c r="CV812"/>
      <c r="CW812"/>
      <c r="CX812"/>
      <c r="CY812"/>
      <c r="CZ812"/>
      <c r="DA812"/>
      <c r="DB812"/>
      <c r="DC812"/>
      <c r="DD812"/>
      <c r="DE812"/>
      <c r="DF812"/>
      <c r="DG812"/>
      <c r="DH812"/>
      <c r="DI812"/>
      <c r="DJ812"/>
      <c r="DK812"/>
      <c r="DL812"/>
      <c r="DM812"/>
      <c r="DN812"/>
      <c r="DO812"/>
      <c r="DP812"/>
      <c r="DQ812"/>
      <c r="DR812"/>
      <c r="DS812"/>
      <c r="DT812"/>
      <c r="DU812"/>
      <c r="DV812"/>
      <c r="DW812"/>
      <c r="DX812"/>
      <c r="DY812"/>
      <c r="DZ812"/>
      <c r="EA812"/>
      <c r="EB812"/>
      <c r="EC812"/>
      <c r="ED812"/>
      <c r="EE812"/>
      <c r="EF812"/>
      <c r="EG812"/>
      <c r="EH812"/>
    </row>
    <row r="813" spans="1:138" s="4" customFormat="1">
      <c r="A813" s="28"/>
      <c r="B813" s="23"/>
      <c r="C813" s="23"/>
      <c r="D813" s="23"/>
      <c r="E813" s="49"/>
      <c r="F813" s="217"/>
      <c r="G813" s="26"/>
      <c r="H813" s="24"/>
      <c r="I813" s="24"/>
      <c r="J813" s="24"/>
      <c r="K813" s="24"/>
      <c r="L813" s="24"/>
      <c r="M813" s="233"/>
      <c r="N813" s="24"/>
      <c r="O813" s="24"/>
      <c r="P813" s="24"/>
      <c r="Q813" s="19"/>
      <c r="R813" s="42"/>
      <c r="S813" s="45"/>
      <c r="T813" s="45"/>
      <c r="U813" s="47"/>
      <c r="V813" s="42"/>
      <c r="W813" s="42"/>
      <c r="X813" s="19"/>
      <c r="Y813" s="19"/>
      <c r="Z813" s="35"/>
      <c r="AA813" s="35"/>
      <c r="AB813" s="54"/>
      <c r="AC813" s="19"/>
      <c r="AD813" s="19"/>
      <c r="AE813" s="19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39"/>
      <c r="AU813" s="8"/>
      <c r="AV813" s="8"/>
      <c r="AW813" s="8"/>
      <c r="AX813" s="8"/>
      <c r="AY813" s="9"/>
      <c r="AZ813" s="9"/>
      <c r="BA813" s="8"/>
      <c r="BB813" s="8"/>
      <c r="BC813" s="9"/>
      <c r="BD813" s="9"/>
      <c r="BE813" s="8"/>
      <c r="BF813" s="9"/>
      <c r="BG813" s="8"/>
      <c r="BH813" s="9"/>
      <c r="BI813" s="8"/>
      <c r="BJ813" s="9"/>
      <c r="BK813" s="8"/>
      <c r="BL813" s="8"/>
      <c r="BM813" s="8"/>
      <c r="BN813" s="9"/>
      <c r="BO813" s="8"/>
      <c r="BP813" s="8"/>
      <c r="BS813" s="17"/>
      <c r="BT813" s="17"/>
      <c r="BU813" s="17"/>
      <c r="BV813" s="17"/>
      <c r="BW813" s="17"/>
      <c r="BX813" s="17"/>
      <c r="BY813" s="17"/>
      <c r="BZ813" s="17"/>
      <c r="CB813" s="10"/>
      <c r="CC813" s="10"/>
      <c r="CD813" s="9"/>
      <c r="CE813" s="9"/>
      <c r="CF813" s="9"/>
      <c r="CG813" s="9"/>
      <c r="CH813" s="9"/>
      <c r="CI813" s="9"/>
      <c r="CK813" s="8"/>
      <c r="CL813" s="8"/>
      <c r="CM813" s="8"/>
      <c r="CN813" s="8"/>
      <c r="CO813" s="9"/>
      <c r="CP813" s="8"/>
      <c r="CQ813" s="8"/>
      <c r="CR813"/>
      <c r="CS813"/>
      <c r="CT813"/>
      <c r="CU813"/>
      <c r="CV813"/>
      <c r="CW813"/>
      <c r="CX813"/>
      <c r="CY813"/>
      <c r="CZ813"/>
      <c r="DA813"/>
      <c r="DB813"/>
      <c r="DC813"/>
      <c r="DD813"/>
      <c r="DE813"/>
      <c r="DF813"/>
      <c r="DG813"/>
      <c r="DH813"/>
      <c r="DI813"/>
      <c r="DJ813"/>
      <c r="DK813"/>
      <c r="DL813"/>
      <c r="DM813"/>
      <c r="DN813"/>
      <c r="DO813"/>
      <c r="DP813"/>
      <c r="DQ813"/>
      <c r="DR813"/>
      <c r="DS813"/>
      <c r="DT813"/>
      <c r="DU813"/>
      <c r="DV813"/>
      <c r="DW813"/>
      <c r="DX813"/>
      <c r="DY813"/>
      <c r="DZ813"/>
      <c r="EA813"/>
      <c r="EB813"/>
      <c r="EC813"/>
      <c r="ED813"/>
      <c r="EE813"/>
      <c r="EF813"/>
      <c r="EG813"/>
      <c r="EH813"/>
    </row>
    <row r="814" spans="1:138" s="4" customFormat="1">
      <c r="A814" s="28"/>
      <c r="B814" s="23"/>
      <c r="C814" s="23"/>
      <c r="D814" s="23"/>
      <c r="E814" s="49"/>
      <c r="F814" s="217"/>
      <c r="G814" s="26"/>
      <c r="H814" s="24"/>
      <c r="I814" s="24"/>
      <c r="J814" s="24"/>
      <c r="K814" s="24"/>
      <c r="L814" s="24"/>
      <c r="M814" s="233"/>
      <c r="N814" s="24"/>
      <c r="O814" s="24"/>
      <c r="P814" s="24"/>
      <c r="Q814" s="19"/>
      <c r="R814" s="42"/>
      <c r="S814" s="45"/>
      <c r="T814" s="45"/>
      <c r="U814" s="47"/>
      <c r="V814" s="42"/>
      <c r="W814" s="42"/>
      <c r="X814" s="19"/>
      <c r="Y814" s="19"/>
      <c r="Z814" s="35"/>
      <c r="AA814" s="35"/>
      <c r="AB814" s="54"/>
      <c r="AC814" s="19"/>
      <c r="AD814" s="19"/>
      <c r="AE814" s="19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39"/>
      <c r="AU814" s="8"/>
      <c r="AV814" s="8"/>
      <c r="AW814" s="8"/>
      <c r="AX814" s="8"/>
      <c r="AY814" s="9"/>
      <c r="AZ814" s="9"/>
      <c r="BA814" s="8"/>
      <c r="BB814" s="8"/>
      <c r="BC814" s="9"/>
      <c r="BD814" s="9"/>
      <c r="BE814" s="8"/>
      <c r="BF814" s="9"/>
      <c r="BG814" s="8"/>
      <c r="BH814" s="9"/>
      <c r="BI814" s="8"/>
      <c r="BJ814" s="9"/>
      <c r="BK814" s="8"/>
      <c r="BL814" s="8"/>
      <c r="BM814" s="8"/>
      <c r="BN814" s="9"/>
      <c r="BO814" s="8"/>
      <c r="BP814" s="8"/>
      <c r="BS814" s="17"/>
      <c r="BT814" s="17"/>
      <c r="BU814" s="17"/>
      <c r="BV814" s="17"/>
      <c r="BW814" s="17"/>
      <c r="BX814" s="17"/>
      <c r="BY814" s="17"/>
      <c r="BZ814" s="17"/>
      <c r="CB814" s="10"/>
      <c r="CC814" s="10"/>
      <c r="CD814" s="9"/>
      <c r="CE814" s="9"/>
      <c r="CF814" s="9"/>
      <c r="CG814" s="9"/>
      <c r="CH814" s="9"/>
      <c r="CI814" s="9"/>
      <c r="CK814" s="8"/>
      <c r="CL814" s="8"/>
      <c r="CM814" s="8"/>
      <c r="CN814" s="8"/>
      <c r="CO814" s="9"/>
      <c r="CP814" s="8"/>
      <c r="CQ814" s="8"/>
      <c r="CR814"/>
      <c r="CS814"/>
      <c r="CT814"/>
      <c r="CU814"/>
      <c r="CV814"/>
      <c r="CW814"/>
      <c r="CX814"/>
      <c r="CY814"/>
      <c r="CZ814"/>
      <c r="DA814"/>
      <c r="DB814"/>
      <c r="DC814"/>
      <c r="DD814"/>
      <c r="DE814"/>
      <c r="DF814"/>
      <c r="DG814"/>
      <c r="DH814"/>
      <c r="DI814"/>
      <c r="DJ814"/>
      <c r="DK814"/>
      <c r="DL814"/>
      <c r="DM814"/>
      <c r="DN814"/>
      <c r="DO814"/>
      <c r="DP814"/>
      <c r="DQ814"/>
      <c r="DR814"/>
      <c r="DS814"/>
      <c r="DT814"/>
      <c r="DU814"/>
      <c r="DV814"/>
      <c r="DW814"/>
      <c r="DX814"/>
      <c r="DY814"/>
      <c r="DZ814"/>
      <c r="EA814"/>
      <c r="EB814"/>
      <c r="EC814"/>
      <c r="ED814"/>
      <c r="EE814"/>
      <c r="EF814"/>
      <c r="EG814"/>
      <c r="EH814"/>
    </row>
    <row r="815" spans="1:138" s="4" customFormat="1">
      <c r="A815" s="28"/>
      <c r="B815" s="23"/>
      <c r="C815" s="23"/>
      <c r="D815" s="23"/>
      <c r="E815" s="49"/>
      <c r="F815" s="217"/>
      <c r="G815" s="26"/>
      <c r="H815" s="24"/>
      <c r="I815" s="24"/>
      <c r="J815" s="24"/>
      <c r="K815" s="24"/>
      <c r="L815" s="24"/>
      <c r="M815" s="233"/>
      <c r="N815" s="24"/>
      <c r="O815" s="24"/>
      <c r="P815" s="24"/>
      <c r="Q815" s="19"/>
      <c r="R815" s="42"/>
      <c r="S815" s="45"/>
      <c r="T815" s="45"/>
      <c r="U815" s="47"/>
      <c r="V815" s="42"/>
      <c r="W815" s="42"/>
      <c r="X815" s="19"/>
      <c r="Y815" s="19"/>
      <c r="Z815" s="35"/>
      <c r="AA815" s="35"/>
      <c r="AB815" s="54"/>
      <c r="AC815" s="19"/>
      <c r="AD815" s="19"/>
      <c r="AE815" s="19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39"/>
      <c r="AU815" s="8"/>
      <c r="AV815" s="8"/>
      <c r="AW815" s="8"/>
      <c r="AX815" s="8"/>
      <c r="AY815" s="9"/>
      <c r="AZ815" s="9"/>
      <c r="BA815" s="8"/>
      <c r="BB815" s="8"/>
      <c r="BC815" s="9"/>
      <c r="BD815" s="9"/>
      <c r="BE815" s="8"/>
      <c r="BF815" s="9"/>
      <c r="BG815" s="8"/>
      <c r="BH815" s="9"/>
      <c r="BI815" s="8"/>
      <c r="BJ815" s="9"/>
      <c r="BK815" s="8"/>
      <c r="BL815" s="8"/>
      <c r="BM815" s="8"/>
      <c r="BN815" s="9"/>
      <c r="BO815" s="8"/>
      <c r="BP815" s="8"/>
      <c r="BS815" s="17"/>
      <c r="BT815" s="17"/>
      <c r="BU815" s="17"/>
      <c r="BV815" s="17"/>
      <c r="BW815" s="17"/>
      <c r="BX815" s="17"/>
      <c r="BY815" s="17"/>
      <c r="BZ815" s="17"/>
      <c r="CB815" s="10"/>
      <c r="CC815" s="10"/>
      <c r="CD815" s="9"/>
      <c r="CE815" s="9"/>
      <c r="CF815" s="9"/>
      <c r="CG815" s="9"/>
      <c r="CH815" s="9"/>
      <c r="CI815" s="9"/>
      <c r="CK815" s="8"/>
      <c r="CL815" s="8"/>
      <c r="CM815" s="8"/>
      <c r="CN815" s="8"/>
      <c r="CO815" s="9"/>
      <c r="CP815" s="8"/>
      <c r="CQ815" s="8"/>
      <c r="CR815"/>
      <c r="CS815"/>
      <c r="CT815"/>
      <c r="CU815"/>
      <c r="CV815"/>
      <c r="CW815"/>
      <c r="CX815"/>
      <c r="CY815"/>
      <c r="CZ815"/>
      <c r="DA815"/>
      <c r="DB815"/>
      <c r="DC815"/>
      <c r="DD815"/>
      <c r="DE815"/>
      <c r="DF815"/>
      <c r="DG815"/>
      <c r="DH815"/>
      <c r="DI815"/>
      <c r="DJ815"/>
      <c r="DK815"/>
      <c r="DL815"/>
      <c r="DM815"/>
      <c r="DN815"/>
      <c r="DO815"/>
      <c r="DP815"/>
      <c r="DQ815"/>
      <c r="DR815"/>
      <c r="DS815"/>
      <c r="DT815"/>
      <c r="DU815"/>
      <c r="DV815"/>
      <c r="DW815"/>
      <c r="DX815"/>
      <c r="DY815"/>
      <c r="DZ815"/>
      <c r="EA815"/>
      <c r="EB815"/>
      <c r="EC815"/>
      <c r="ED815"/>
      <c r="EE815"/>
      <c r="EF815"/>
      <c r="EG815"/>
      <c r="EH815"/>
    </row>
    <row r="816" spans="1:138" s="4" customFormat="1">
      <c r="A816" s="28"/>
      <c r="B816" s="23"/>
      <c r="C816" s="23"/>
      <c r="D816" s="23"/>
      <c r="E816" s="49"/>
      <c r="F816" s="217"/>
      <c r="G816" s="26"/>
      <c r="H816" s="24"/>
      <c r="I816" s="24"/>
      <c r="J816" s="24"/>
      <c r="K816" s="24"/>
      <c r="L816" s="24"/>
      <c r="M816" s="233"/>
      <c r="N816" s="24"/>
      <c r="O816" s="24"/>
      <c r="P816" s="24"/>
      <c r="Q816" s="19"/>
      <c r="R816" s="42"/>
      <c r="S816" s="45"/>
      <c r="T816" s="45"/>
      <c r="U816" s="47"/>
      <c r="V816" s="42"/>
      <c r="W816" s="42"/>
      <c r="X816" s="19"/>
      <c r="Y816" s="19"/>
      <c r="Z816" s="35"/>
      <c r="AA816" s="35"/>
      <c r="AB816" s="54"/>
      <c r="AC816" s="19"/>
      <c r="AD816" s="19"/>
      <c r="AE816" s="19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39"/>
      <c r="AU816" s="8"/>
      <c r="AV816" s="8"/>
      <c r="AW816" s="8"/>
      <c r="AX816" s="8"/>
      <c r="AY816" s="9"/>
      <c r="AZ816" s="9"/>
      <c r="BA816" s="8"/>
      <c r="BB816" s="8"/>
      <c r="BC816" s="9"/>
      <c r="BD816" s="9"/>
      <c r="BE816" s="8"/>
      <c r="BF816" s="9"/>
      <c r="BG816" s="8"/>
      <c r="BH816" s="9"/>
      <c r="BI816" s="8"/>
      <c r="BJ816" s="9"/>
      <c r="BK816" s="8"/>
      <c r="BL816" s="8"/>
      <c r="BM816" s="8"/>
      <c r="BN816" s="9"/>
      <c r="BO816" s="8"/>
      <c r="BP816" s="8"/>
      <c r="BS816" s="17"/>
      <c r="BT816" s="17"/>
      <c r="BU816" s="17"/>
      <c r="BV816" s="17"/>
      <c r="BW816" s="17"/>
      <c r="BX816" s="17"/>
      <c r="BY816" s="17"/>
      <c r="BZ816" s="17"/>
      <c r="CB816" s="10"/>
      <c r="CC816" s="10"/>
      <c r="CD816" s="9"/>
      <c r="CE816" s="9"/>
      <c r="CF816" s="9"/>
      <c r="CG816" s="9"/>
      <c r="CH816" s="9"/>
      <c r="CI816" s="9"/>
      <c r="CK816" s="8"/>
      <c r="CL816" s="8"/>
      <c r="CM816" s="8"/>
      <c r="CN816" s="8"/>
      <c r="CO816" s="9"/>
      <c r="CP816" s="8"/>
      <c r="CQ816" s="8"/>
      <c r="CR816"/>
      <c r="CS816"/>
      <c r="CT816"/>
      <c r="CU816"/>
      <c r="CV816"/>
      <c r="CW816"/>
      <c r="CX816"/>
      <c r="CY816"/>
      <c r="CZ816"/>
      <c r="DA816"/>
      <c r="DB816"/>
      <c r="DC816"/>
      <c r="DD816"/>
      <c r="DE816"/>
      <c r="DF816"/>
      <c r="DG816"/>
      <c r="DH816"/>
      <c r="DI816"/>
      <c r="DJ816"/>
      <c r="DK816"/>
      <c r="DL816"/>
      <c r="DM816"/>
      <c r="DN816"/>
      <c r="DO816"/>
      <c r="DP816"/>
      <c r="DQ816"/>
      <c r="DR816"/>
      <c r="DS816"/>
      <c r="DT816"/>
      <c r="DU816"/>
      <c r="DV816"/>
      <c r="DW816"/>
      <c r="DX816"/>
      <c r="DY816"/>
      <c r="DZ816"/>
      <c r="EA816"/>
      <c r="EB816"/>
      <c r="EC816"/>
      <c r="ED816"/>
      <c r="EE816"/>
      <c r="EF816"/>
      <c r="EG816"/>
      <c r="EH816"/>
    </row>
    <row r="817" spans="1:138" s="4" customFormat="1">
      <c r="A817" s="28"/>
      <c r="B817" s="23"/>
      <c r="C817" s="23"/>
      <c r="D817" s="23"/>
      <c r="E817" s="49"/>
      <c r="F817" s="217"/>
      <c r="G817" s="26"/>
      <c r="H817" s="24"/>
      <c r="I817" s="24"/>
      <c r="J817" s="24"/>
      <c r="K817" s="24"/>
      <c r="L817" s="24"/>
      <c r="M817" s="233"/>
      <c r="N817" s="24"/>
      <c r="O817" s="24"/>
      <c r="P817" s="24"/>
      <c r="Q817" s="19"/>
      <c r="R817" s="42"/>
      <c r="S817" s="45"/>
      <c r="T817" s="45"/>
      <c r="U817" s="47"/>
      <c r="V817" s="42"/>
      <c r="W817" s="42"/>
      <c r="X817" s="19"/>
      <c r="Y817" s="19"/>
      <c r="Z817" s="35"/>
      <c r="AA817" s="35"/>
      <c r="AB817" s="54"/>
      <c r="AC817" s="19"/>
      <c r="AD817" s="19"/>
      <c r="AE817" s="19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39"/>
      <c r="AU817" s="8"/>
      <c r="AV817" s="8"/>
      <c r="AW817" s="8"/>
      <c r="AX817" s="8"/>
      <c r="AY817" s="9"/>
      <c r="AZ817" s="9"/>
      <c r="BA817" s="8"/>
      <c r="BB817" s="8"/>
      <c r="BC817" s="9"/>
      <c r="BD817" s="9"/>
      <c r="BE817" s="8"/>
      <c r="BF817" s="9"/>
      <c r="BG817" s="8"/>
      <c r="BH817" s="9"/>
      <c r="BI817" s="8"/>
      <c r="BJ817" s="9"/>
      <c r="BK817" s="8"/>
      <c r="BL817" s="8"/>
      <c r="BM817" s="8"/>
      <c r="BN817" s="9"/>
      <c r="BO817" s="8"/>
      <c r="BP817" s="8"/>
      <c r="BS817" s="17"/>
      <c r="BT817" s="17"/>
      <c r="BU817" s="17"/>
      <c r="BV817" s="17"/>
      <c r="BW817" s="17"/>
      <c r="BX817" s="17"/>
      <c r="BY817" s="17"/>
      <c r="BZ817" s="17"/>
      <c r="CB817" s="10"/>
      <c r="CC817" s="10"/>
      <c r="CD817" s="9"/>
      <c r="CE817" s="9"/>
      <c r="CF817" s="9"/>
      <c r="CG817" s="9"/>
      <c r="CH817" s="9"/>
      <c r="CI817" s="9"/>
      <c r="CK817" s="8"/>
      <c r="CL817" s="8"/>
      <c r="CM817" s="8"/>
      <c r="CN817" s="8"/>
      <c r="CO817" s="9"/>
      <c r="CP817" s="8"/>
      <c r="CQ817" s="8"/>
      <c r="CR817"/>
      <c r="CS817"/>
      <c r="CT817"/>
      <c r="CU817"/>
      <c r="CV817"/>
      <c r="CW817"/>
      <c r="CX817"/>
      <c r="CY817"/>
      <c r="CZ817"/>
      <c r="DA817"/>
      <c r="DB817"/>
      <c r="DC817"/>
      <c r="DD817"/>
      <c r="DE817"/>
      <c r="DF817"/>
      <c r="DG817"/>
      <c r="DH817"/>
      <c r="DI817"/>
      <c r="DJ817"/>
      <c r="DK817"/>
      <c r="DL817"/>
      <c r="DM817"/>
      <c r="DN817"/>
      <c r="DO817"/>
      <c r="DP817"/>
      <c r="DQ817"/>
      <c r="DR817"/>
      <c r="DS817"/>
      <c r="DT817"/>
      <c r="DU817"/>
      <c r="DV817"/>
      <c r="DW817"/>
      <c r="DX817"/>
      <c r="DY817"/>
      <c r="DZ817"/>
      <c r="EA817"/>
      <c r="EB817"/>
      <c r="EC817"/>
      <c r="ED817"/>
      <c r="EE817"/>
      <c r="EF817"/>
      <c r="EG817"/>
      <c r="EH817"/>
    </row>
    <row r="818" spans="1:138" s="4" customFormat="1">
      <c r="A818" s="28"/>
      <c r="B818" s="23"/>
      <c r="C818" s="23"/>
      <c r="D818" s="23"/>
      <c r="E818" s="49"/>
      <c r="F818" s="217"/>
      <c r="G818" s="26"/>
      <c r="H818" s="24"/>
      <c r="I818" s="24"/>
      <c r="J818" s="24"/>
      <c r="K818" s="24"/>
      <c r="L818" s="24"/>
      <c r="M818" s="233"/>
      <c r="N818" s="24"/>
      <c r="O818" s="24"/>
      <c r="P818" s="24"/>
      <c r="Q818" s="19"/>
      <c r="R818" s="42"/>
      <c r="S818" s="45"/>
      <c r="T818" s="45"/>
      <c r="U818" s="47"/>
      <c r="V818" s="42"/>
      <c r="W818" s="42"/>
      <c r="X818" s="19"/>
      <c r="Y818" s="19"/>
      <c r="Z818" s="35"/>
      <c r="AA818" s="35"/>
      <c r="AB818" s="54"/>
      <c r="AC818" s="19"/>
      <c r="AD818" s="19"/>
      <c r="AE818" s="19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39"/>
      <c r="AU818" s="8"/>
      <c r="AV818" s="8"/>
      <c r="AW818" s="8"/>
      <c r="AX818" s="8"/>
      <c r="AY818" s="9"/>
      <c r="AZ818" s="9"/>
      <c r="BA818" s="8"/>
      <c r="BB818" s="8"/>
      <c r="BC818" s="9"/>
      <c r="BD818" s="9"/>
      <c r="BE818" s="8"/>
      <c r="BF818" s="9"/>
      <c r="BG818" s="8"/>
      <c r="BH818" s="9"/>
      <c r="BI818" s="8"/>
      <c r="BJ818" s="9"/>
      <c r="BK818" s="8"/>
      <c r="BL818" s="8"/>
      <c r="BM818" s="8"/>
      <c r="BN818" s="9"/>
      <c r="BO818" s="8"/>
      <c r="BP818" s="8"/>
      <c r="BS818" s="17"/>
      <c r="BT818" s="17"/>
      <c r="BU818" s="17"/>
      <c r="BV818" s="17"/>
      <c r="BW818" s="17"/>
      <c r="BX818" s="17"/>
      <c r="BY818" s="17"/>
      <c r="BZ818" s="17"/>
      <c r="CB818" s="10"/>
      <c r="CC818" s="10"/>
      <c r="CD818" s="9"/>
      <c r="CE818" s="9"/>
      <c r="CF818" s="9"/>
      <c r="CG818" s="9"/>
      <c r="CH818" s="9"/>
      <c r="CI818" s="9"/>
      <c r="CK818" s="8"/>
      <c r="CL818" s="8"/>
      <c r="CM818" s="8"/>
      <c r="CN818" s="8"/>
      <c r="CO818" s="9"/>
      <c r="CP818" s="8"/>
      <c r="CQ818" s="8"/>
      <c r="CR818"/>
      <c r="CS818"/>
      <c r="CT818"/>
      <c r="CU818"/>
      <c r="CV818"/>
      <c r="CW818"/>
      <c r="CX818"/>
      <c r="CY818"/>
      <c r="CZ818"/>
      <c r="DA818"/>
      <c r="DB818"/>
      <c r="DC818"/>
      <c r="DD818"/>
      <c r="DE818"/>
      <c r="DF818"/>
      <c r="DG818"/>
      <c r="DH818"/>
      <c r="DI818"/>
      <c r="DJ818"/>
      <c r="DK818"/>
      <c r="DL818"/>
      <c r="DM818"/>
      <c r="DN818"/>
      <c r="DO818"/>
      <c r="DP818"/>
      <c r="DQ818"/>
      <c r="DR818"/>
      <c r="DS818"/>
      <c r="DT818"/>
      <c r="DU818"/>
      <c r="DV818"/>
      <c r="DW818"/>
      <c r="DX818"/>
      <c r="DY818"/>
      <c r="DZ818"/>
      <c r="EA818"/>
      <c r="EB818"/>
      <c r="EC818"/>
      <c r="ED818"/>
      <c r="EE818"/>
      <c r="EF818"/>
      <c r="EG818"/>
      <c r="EH818"/>
    </row>
    <row r="819" spans="1:138" s="4" customFormat="1">
      <c r="A819" s="28"/>
      <c r="B819" s="23"/>
      <c r="C819" s="23"/>
      <c r="D819" s="23"/>
      <c r="E819" s="49"/>
      <c r="F819" s="217"/>
      <c r="G819" s="26"/>
      <c r="H819" s="24"/>
      <c r="I819" s="24"/>
      <c r="J819" s="24"/>
      <c r="K819" s="24"/>
      <c r="L819" s="24"/>
      <c r="M819" s="233"/>
      <c r="N819" s="24"/>
      <c r="O819" s="24"/>
      <c r="P819" s="24"/>
      <c r="Q819" s="19"/>
      <c r="R819" s="42"/>
      <c r="S819" s="45"/>
      <c r="T819" s="45"/>
      <c r="U819" s="47"/>
      <c r="V819" s="42"/>
      <c r="W819" s="42"/>
      <c r="X819" s="19"/>
      <c r="Y819" s="19"/>
      <c r="Z819" s="35"/>
      <c r="AA819" s="35"/>
      <c r="AB819" s="54"/>
      <c r="AC819" s="19"/>
      <c r="AD819" s="19"/>
      <c r="AE819" s="19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39"/>
      <c r="AU819" s="8"/>
      <c r="AV819" s="8"/>
      <c r="AW819" s="8"/>
      <c r="AX819" s="8"/>
      <c r="AY819" s="9"/>
      <c r="AZ819" s="9"/>
      <c r="BA819" s="8"/>
      <c r="BB819" s="8"/>
      <c r="BC819" s="9"/>
      <c r="BD819" s="9"/>
      <c r="BE819" s="8"/>
      <c r="BF819" s="9"/>
      <c r="BG819" s="8"/>
      <c r="BH819" s="9"/>
      <c r="BI819" s="8"/>
      <c r="BJ819" s="9"/>
      <c r="BK819" s="8"/>
      <c r="BL819" s="8"/>
      <c r="BM819" s="8"/>
      <c r="BN819" s="9"/>
      <c r="BO819" s="8"/>
      <c r="BP819" s="8"/>
      <c r="BS819" s="17"/>
      <c r="BT819" s="17"/>
      <c r="BU819" s="17"/>
      <c r="BV819" s="17"/>
      <c r="BW819" s="17"/>
      <c r="BX819" s="17"/>
      <c r="BY819" s="17"/>
      <c r="BZ819" s="17"/>
      <c r="CB819" s="10"/>
      <c r="CC819" s="10"/>
      <c r="CD819" s="9"/>
      <c r="CE819" s="9"/>
      <c r="CF819" s="9"/>
      <c r="CG819" s="9"/>
      <c r="CH819" s="9"/>
      <c r="CI819" s="9"/>
      <c r="CK819" s="8"/>
      <c r="CL819" s="8"/>
      <c r="CM819" s="8"/>
      <c r="CN819" s="8"/>
      <c r="CO819" s="9"/>
      <c r="CP819" s="8"/>
      <c r="CQ819" s="8"/>
      <c r="CR819"/>
      <c r="CS819"/>
      <c r="CT819"/>
      <c r="CU819"/>
      <c r="CV819"/>
      <c r="CW819"/>
      <c r="CX819"/>
      <c r="CY819"/>
      <c r="CZ819"/>
      <c r="DA819"/>
      <c r="DB819"/>
      <c r="DC819"/>
      <c r="DD819"/>
      <c r="DE819"/>
      <c r="DF819"/>
      <c r="DG819"/>
      <c r="DH819"/>
      <c r="DI819"/>
      <c r="DJ819"/>
      <c r="DK819"/>
      <c r="DL819"/>
      <c r="DM819"/>
      <c r="DN819"/>
      <c r="DO819"/>
      <c r="DP819"/>
      <c r="DQ819"/>
      <c r="DR819"/>
      <c r="DS819"/>
      <c r="DT819"/>
      <c r="DU819"/>
      <c r="DV819"/>
      <c r="DW819"/>
      <c r="DX819"/>
      <c r="DY819"/>
      <c r="DZ819"/>
      <c r="EA819"/>
      <c r="EB819"/>
      <c r="EC819"/>
      <c r="ED819"/>
      <c r="EE819"/>
      <c r="EF819"/>
      <c r="EG819"/>
      <c r="EH819"/>
    </row>
    <row r="820" spans="1:138" s="4" customFormat="1">
      <c r="A820" s="28"/>
      <c r="B820" s="23"/>
      <c r="C820" s="23"/>
      <c r="D820" s="23"/>
      <c r="E820" s="49"/>
      <c r="F820" s="217"/>
      <c r="G820" s="26"/>
      <c r="H820" s="24"/>
      <c r="I820" s="24"/>
      <c r="J820" s="24"/>
      <c r="K820" s="24"/>
      <c r="L820" s="24"/>
      <c r="M820" s="233"/>
      <c r="N820" s="24"/>
      <c r="O820" s="24"/>
      <c r="P820" s="24"/>
      <c r="Q820" s="19"/>
      <c r="R820" s="42"/>
      <c r="S820" s="45"/>
      <c r="T820" s="45"/>
      <c r="U820" s="47"/>
      <c r="V820" s="42"/>
      <c r="W820" s="42"/>
      <c r="X820" s="19"/>
      <c r="Y820" s="19"/>
      <c r="Z820" s="35"/>
      <c r="AA820" s="35"/>
      <c r="AB820" s="54"/>
      <c r="AC820" s="19"/>
      <c r="AD820" s="19"/>
      <c r="AE820" s="19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39"/>
      <c r="AU820" s="8"/>
      <c r="AV820" s="8"/>
      <c r="AW820" s="8"/>
      <c r="AX820" s="8"/>
      <c r="AY820" s="9"/>
      <c r="AZ820" s="9"/>
      <c r="BA820" s="8"/>
      <c r="BB820" s="8"/>
      <c r="BC820" s="9"/>
      <c r="BD820" s="9"/>
      <c r="BE820" s="8"/>
      <c r="BF820" s="9"/>
      <c r="BG820" s="8"/>
      <c r="BH820" s="9"/>
      <c r="BI820" s="8"/>
      <c r="BJ820" s="9"/>
      <c r="BK820" s="8"/>
      <c r="BL820" s="8"/>
      <c r="BM820" s="8"/>
      <c r="BN820" s="9"/>
      <c r="BO820" s="8"/>
      <c r="BP820" s="8"/>
      <c r="BS820" s="17"/>
      <c r="BT820" s="17"/>
      <c r="BU820" s="17"/>
      <c r="BV820" s="17"/>
      <c r="BW820" s="17"/>
      <c r="BX820" s="17"/>
      <c r="BY820" s="17"/>
      <c r="BZ820" s="17"/>
      <c r="CB820" s="10"/>
      <c r="CC820" s="10"/>
      <c r="CD820" s="9"/>
      <c r="CE820" s="9"/>
      <c r="CF820" s="9"/>
      <c r="CG820" s="9"/>
      <c r="CH820" s="9"/>
      <c r="CI820" s="9"/>
      <c r="CK820" s="8"/>
      <c r="CL820" s="8"/>
      <c r="CM820" s="8"/>
      <c r="CN820" s="8"/>
      <c r="CO820" s="9"/>
      <c r="CP820" s="8"/>
      <c r="CQ820" s="8"/>
      <c r="CR820"/>
      <c r="CS820"/>
      <c r="CT820"/>
      <c r="CU820"/>
      <c r="CV820"/>
      <c r="CW820"/>
      <c r="CX820"/>
      <c r="CY820"/>
      <c r="CZ820"/>
      <c r="DA820"/>
      <c r="DB820"/>
      <c r="DC820"/>
      <c r="DD820"/>
      <c r="DE820"/>
      <c r="DF820"/>
      <c r="DG820"/>
      <c r="DH820"/>
      <c r="DI820"/>
      <c r="DJ820"/>
      <c r="DK820"/>
      <c r="DL820"/>
      <c r="DM820"/>
      <c r="DN820"/>
      <c r="DO820"/>
      <c r="DP820"/>
      <c r="DQ820"/>
      <c r="DR820"/>
      <c r="DS820"/>
      <c r="DT820"/>
      <c r="DU820"/>
      <c r="DV820"/>
      <c r="DW820"/>
      <c r="DX820"/>
      <c r="DY820"/>
      <c r="DZ820"/>
      <c r="EA820"/>
      <c r="EB820"/>
      <c r="EC820"/>
      <c r="ED820"/>
      <c r="EE820"/>
      <c r="EF820"/>
      <c r="EG820"/>
      <c r="EH820"/>
    </row>
    <row r="821" spans="1:138" s="4" customFormat="1">
      <c r="A821" s="28"/>
      <c r="B821" s="23"/>
      <c r="C821" s="23"/>
      <c r="D821" s="23"/>
      <c r="E821" s="49"/>
      <c r="F821" s="217"/>
      <c r="G821" s="26"/>
      <c r="H821" s="24"/>
      <c r="I821" s="24"/>
      <c r="J821" s="24"/>
      <c r="K821" s="24"/>
      <c r="L821" s="24"/>
      <c r="M821" s="233"/>
      <c r="N821" s="24"/>
      <c r="O821" s="24"/>
      <c r="P821" s="24"/>
      <c r="Q821" s="19"/>
      <c r="R821" s="42"/>
      <c r="S821" s="45"/>
      <c r="T821" s="45"/>
      <c r="U821" s="47"/>
      <c r="V821" s="42"/>
      <c r="W821" s="42"/>
      <c r="X821" s="19"/>
      <c r="Y821" s="19"/>
      <c r="Z821" s="35"/>
      <c r="AA821" s="35"/>
      <c r="AB821" s="54"/>
      <c r="AC821" s="19"/>
      <c r="AD821" s="19"/>
      <c r="AE821" s="19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39"/>
      <c r="AU821" s="8"/>
      <c r="AV821" s="8"/>
      <c r="AW821" s="8"/>
      <c r="AX821" s="8"/>
      <c r="AY821" s="9"/>
      <c r="AZ821" s="9"/>
      <c r="BA821" s="8"/>
      <c r="BB821" s="8"/>
      <c r="BC821" s="9"/>
      <c r="BD821" s="9"/>
      <c r="BE821" s="8"/>
      <c r="BF821" s="9"/>
      <c r="BG821" s="8"/>
      <c r="BH821" s="9"/>
      <c r="BI821" s="8"/>
      <c r="BJ821" s="9"/>
      <c r="BK821" s="8"/>
      <c r="BL821" s="8"/>
      <c r="BM821" s="8"/>
      <c r="BN821" s="9"/>
      <c r="BO821" s="8"/>
      <c r="BP821" s="8"/>
      <c r="BS821" s="17"/>
      <c r="BT821" s="17"/>
      <c r="BU821" s="17"/>
      <c r="BV821" s="17"/>
      <c r="BW821" s="17"/>
      <c r="BX821" s="17"/>
      <c r="BY821" s="17"/>
      <c r="BZ821" s="17"/>
      <c r="CB821" s="10"/>
      <c r="CC821" s="10"/>
      <c r="CD821" s="9"/>
      <c r="CE821" s="9"/>
      <c r="CF821" s="9"/>
      <c r="CG821" s="9"/>
      <c r="CH821" s="9"/>
      <c r="CI821" s="9"/>
      <c r="CK821" s="8"/>
      <c r="CL821" s="8"/>
      <c r="CM821" s="8"/>
      <c r="CN821" s="8"/>
      <c r="CO821" s="9"/>
      <c r="CP821" s="8"/>
      <c r="CQ821" s="8"/>
      <c r="CR821"/>
      <c r="CS821"/>
      <c r="CT821"/>
      <c r="CU821"/>
      <c r="CV821"/>
      <c r="CW821"/>
      <c r="CX821"/>
      <c r="CY821"/>
      <c r="CZ821"/>
      <c r="DA821"/>
      <c r="DB821"/>
      <c r="DC821"/>
      <c r="DD821"/>
      <c r="DE821"/>
      <c r="DF821"/>
      <c r="DG821"/>
      <c r="DH821"/>
      <c r="DI821"/>
      <c r="DJ821"/>
      <c r="DK821"/>
      <c r="DL821"/>
      <c r="DM821"/>
      <c r="DN821"/>
      <c r="DO821"/>
      <c r="DP821"/>
      <c r="DQ821"/>
      <c r="DR821"/>
      <c r="DS821"/>
      <c r="DT821"/>
      <c r="DU821"/>
      <c r="DV821"/>
      <c r="DW821"/>
      <c r="DX821"/>
      <c r="DY821"/>
      <c r="DZ821"/>
      <c r="EA821"/>
      <c r="EB821"/>
      <c r="EC821"/>
      <c r="ED821"/>
      <c r="EE821"/>
      <c r="EF821"/>
      <c r="EG821"/>
      <c r="EH821"/>
    </row>
    <row r="822" spans="1:138" s="4" customFormat="1">
      <c r="A822" s="28"/>
      <c r="B822" s="23"/>
      <c r="C822" s="23"/>
      <c r="D822" s="23"/>
      <c r="E822" s="49"/>
      <c r="F822" s="217"/>
      <c r="G822" s="26"/>
      <c r="H822" s="24"/>
      <c r="I822" s="24"/>
      <c r="J822" s="24"/>
      <c r="K822" s="24"/>
      <c r="L822" s="24"/>
      <c r="M822" s="233"/>
      <c r="N822" s="24"/>
      <c r="O822" s="24"/>
      <c r="P822" s="24"/>
      <c r="Q822" s="19"/>
      <c r="R822" s="42"/>
      <c r="S822" s="45"/>
      <c r="T822" s="45"/>
      <c r="U822" s="47"/>
      <c r="V822" s="42"/>
      <c r="W822" s="42"/>
      <c r="X822" s="19"/>
      <c r="Y822" s="19"/>
      <c r="Z822" s="35"/>
      <c r="AA822" s="35"/>
      <c r="AB822" s="54"/>
      <c r="AC822" s="19"/>
      <c r="AD822" s="19"/>
      <c r="AE822" s="19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39"/>
      <c r="AU822" s="8"/>
      <c r="AV822" s="8"/>
      <c r="AW822" s="8"/>
      <c r="AX822" s="8"/>
      <c r="AY822" s="9"/>
      <c r="AZ822" s="9"/>
      <c r="BA822" s="8"/>
      <c r="BB822" s="8"/>
      <c r="BC822" s="9"/>
      <c r="BD822" s="9"/>
      <c r="BE822" s="8"/>
      <c r="BF822" s="9"/>
      <c r="BG822" s="8"/>
      <c r="BH822" s="9"/>
      <c r="BI822" s="8"/>
      <c r="BJ822" s="9"/>
      <c r="BK822" s="8"/>
      <c r="BL822" s="8"/>
      <c r="BM822" s="8"/>
      <c r="BN822" s="9"/>
      <c r="BO822" s="8"/>
      <c r="BP822" s="8"/>
      <c r="BS822" s="17"/>
      <c r="BT822" s="17"/>
      <c r="BU822" s="17"/>
      <c r="BV822" s="17"/>
      <c r="BW822" s="17"/>
      <c r="BX822" s="17"/>
      <c r="BY822" s="17"/>
      <c r="BZ822" s="17"/>
      <c r="CB822" s="10"/>
      <c r="CC822" s="10"/>
      <c r="CD822" s="9"/>
      <c r="CE822" s="9"/>
      <c r="CF822" s="9"/>
      <c r="CG822" s="9"/>
      <c r="CH822" s="9"/>
      <c r="CI822" s="9"/>
      <c r="CK822" s="8"/>
      <c r="CL822" s="8"/>
      <c r="CM822" s="8"/>
      <c r="CN822" s="8"/>
      <c r="CO822" s="9"/>
      <c r="CP822" s="8"/>
      <c r="CQ822" s="8"/>
      <c r="CR822"/>
      <c r="CS822"/>
      <c r="CT822"/>
      <c r="CU822"/>
      <c r="CV822"/>
      <c r="CW822"/>
      <c r="CX822"/>
      <c r="CY822"/>
      <c r="CZ822"/>
      <c r="DA822"/>
      <c r="DB822"/>
      <c r="DC822"/>
      <c r="DD822"/>
      <c r="DE822"/>
      <c r="DF822"/>
      <c r="DG822"/>
      <c r="DH822"/>
      <c r="DI822"/>
      <c r="DJ822"/>
      <c r="DK822"/>
      <c r="DL822"/>
      <c r="DM822"/>
      <c r="DN822"/>
      <c r="DO822"/>
      <c r="DP822"/>
      <c r="DQ822"/>
      <c r="DR822"/>
      <c r="DS822"/>
      <c r="DT822"/>
      <c r="DU822"/>
      <c r="DV822"/>
      <c r="DW822"/>
      <c r="DX822"/>
      <c r="DY822"/>
      <c r="DZ822"/>
      <c r="EA822"/>
      <c r="EB822"/>
      <c r="EC822"/>
      <c r="ED822"/>
      <c r="EE822"/>
      <c r="EF822"/>
      <c r="EG822"/>
      <c r="EH822"/>
    </row>
    <row r="823" spans="1:138" s="4" customFormat="1">
      <c r="A823" s="28"/>
      <c r="B823" s="23"/>
      <c r="C823" s="23"/>
      <c r="D823" s="23"/>
      <c r="E823" s="49"/>
      <c r="F823" s="217"/>
      <c r="G823" s="26"/>
      <c r="H823" s="24"/>
      <c r="I823" s="24"/>
      <c r="J823" s="24"/>
      <c r="K823" s="24"/>
      <c r="L823" s="24"/>
      <c r="M823" s="233"/>
      <c r="N823" s="24"/>
      <c r="O823" s="24"/>
      <c r="P823" s="24"/>
      <c r="Q823" s="19"/>
      <c r="R823" s="42"/>
      <c r="S823" s="45"/>
      <c r="T823" s="45"/>
      <c r="U823" s="47"/>
      <c r="V823" s="42"/>
      <c r="W823" s="42"/>
      <c r="X823" s="19"/>
      <c r="Y823" s="19"/>
      <c r="Z823" s="35"/>
      <c r="AA823" s="35"/>
      <c r="AB823" s="54"/>
      <c r="AC823" s="19"/>
      <c r="AD823" s="19"/>
      <c r="AE823" s="19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39"/>
      <c r="AU823" s="8"/>
      <c r="AV823" s="8"/>
      <c r="AW823" s="8"/>
      <c r="AX823" s="8"/>
      <c r="AY823" s="9"/>
      <c r="AZ823" s="9"/>
      <c r="BA823" s="8"/>
      <c r="BB823" s="8"/>
      <c r="BC823" s="9"/>
      <c r="BD823" s="9"/>
      <c r="BE823" s="8"/>
      <c r="BF823" s="9"/>
      <c r="BG823" s="8"/>
      <c r="BH823" s="9"/>
      <c r="BI823" s="8"/>
      <c r="BJ823" s="9"/>
      <c r="BK823" s="8"/>
      <c r="BL823" s="8"/>
      <c r="BM823" s="8"/>
      <c r="BN823" s="9"/>
      <c r="BO823" s="8"/>
      <c r="BP823" s="8"/>
      <c r="BS823" s="17"/>
      <c r="BT823" s="17"/>
      <c r="BU823" s="17"/>
      <c r="BV823" s="17"/>
      <c r="BW823" s="17"/>
      <c r="BX823" s="17"/>
      <c r="BY823" s="17"/>
      <c r="BZ823" s="17"/>
      <c r="CB823" s="10"/>
      <c r="CC823" s="10"/>
      <c r="CD823" s="9"/>
      <c r="CE823" s="9"/>
      <c r="CF823" s="9"/>
      <c r="CG823" s="9"/>
      <c r="CH823" s="9"/>
      <c r="CI823" s="9"/>
      <c r="CK823" s="8"/>
      <c r="CL823" s="8"/>
      <c r="CM823" s="8"/>
      <c r="CN823" s="8"/>
      <c r="CO823" s="9"/>
      <c r="CP823" s="8"/>
      <c r="CQ823" s="8"/>
      <c r="CR823"/>
      <c r="CS823"/>
      <c r="CT823"/>
      <c r="CU823"/>
      <c r="CV823"/>
      <c r="CW823"/>
      <c r="CX823"/>
      <c r="CY823"/>
      <c r="CZ823"/>
      <c r="DA823"/>
      <c r="DB823"/>
      <c r="DC823"/>
      <c r="DD823"/>
      <c r="DE823"/>
      <c r="DF823"/>
      <c r="DG823"/>
      <c r="DH823"/>
      <c r="DI823"/>
      <c r="DJ823"/>
      <c r="DK823"/>
      <c r="DL823"/>
      <c r="DM823"/>
      <c r="DN823"/>
      <c r="DO823"/>
      <c r="DP823"/>
      <c r="DQ823"/>
      <c r="DR823"/>
      <c r="DS823"/>
      <c r="DT823"/>
      <c r="DU823"/>
      <c r="DV823"/>
      <c r="DW823"/>
      <c r="DX823"/>
      <c r="DY823"/>
      <c r="DZ823"/>
      <c r="EA823"/>
      <c r="EB823"/>
      <c r="EC823"/>
      <c r="ED823"/>
      <c r="EE823"/>
      <c r="EF823"/>
      <c r="EG823"/>
      <c r="EH823"/>
    </row>
    <row r="824" spans="1:138" s="4" customFormat="1">
      <c r="A824" s="28"/>
      <c r="B824" s="23"/>
      <c r="C824" s="23"/>
      <c r="D824" s="23"/>
      <c r="E824" s="49"/>
      <c r="F824" s="217"/>
      <c r="G824" s="26"/>
      <c r="H824" s="24"/>
      <c r="I824" s="24"/>
      <c r="J824" s="24"/>
      <c r="K824" s="24"/>
      <c r="L824" s="24"/>
      <c r="M824" s="233"/>
      <c r="N824" s="24"/>
      <c r="O824" s="24"/>
      <c r="P824" s="24"/>
      <c r="Q824" s="19"/>
      <c r="R824" s="42"/>
      <c r="S824" s="45"/>
      <c r="T824" s="45"/>
      <c r="U824" s="47"/>
      <c r="V824" s="42"/>
      <c r="W824" s="42"/>
      <c r="X824" s="19"/>
      <c r="Y824" s="19"/>
      <c r="Z824" s="35"/>
      <c r="AA824" s="35"/>
      <c r="AB824" s="54"/>
      <c r="AC824" s="19"/>
      <c r="AD824" s="19"/>
      <c r="AE824" s="19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39"/>
      <c r="AU824" s="8"/>
      <c r="AV824" s="8"/>
      <c r="AW824" s="8"/>
      <c r="AX824" s="8"/>
      <c r="AY824" s="9"/>
      <c r="AZ824" s="9"/>
      <c r="BA824" s="8"/>
      <c r="BB824" s="8"/>
      <c r="BC824" s="9"/>
      <c r="BD824" s="9"/>
      <c r="BE824" s="8"/>
      <c r="BF824" s="9"/>
      <c r="BG824" s="8"/>
      <c r="BH824" s="9"/>
      <c r="BI824" s="8"/>
      <c r="BJ824" s="9"/>
      <c r="BK824" s="8"/>
      <c r="BL824" s="8"/>
      <c r="BM824" s="8"/>
      <c r="BN824" s="9"/>
      <c r="BO824" s="8"/>
      <c r="BP824" s="8"/>
      <c r="BS824" s="17"/>
      <c r="BT824" s="17"/>
      <c r="BU824" s="17"/>
      <c r="BV824" s="17"/>
      <c r="BW824" s="17"/>
      <c r="BX824" s="17"/>
      <c r="BY824" s="17"/>
      <c r="BZ824" s="17"/>
      <c r="CB824" s="10"/>
      <c r="CC824" s="10"/>
      <c r="CD824" s="9"/>
      <c r="CE824" s="9"/>
      <c r="CF824" s="9"/>
      <c r="CG824" s="9"/>
      <c r="CH824" s="9"/>
      <c r="CI824" s="9"/>
      <c r="CK824" s="8"/>
      <c r="CL824" s="8"/>
      <c r="CM824" s="8"/>
      <c r="CN824" s="8"/>
      <c r="CO824" s="9"/>
      <c r="CP824" s="8"/>
      <c r="CQ824" s="8"/>
      <c r="CR824"/>
      <c r="CS824"/>
      <c r="CT824"/>
      <c r="CU824"/>
      <c r="CV824"/>
      <c r="CW824"/>
      <c r="CX824"/>
      <c r="CY824"/>
      <c r="CZ824"/>
      <c r="DA824"/>
      <c r="DB824"/>
      <c r="DC824"/>
      <c r="DD824"/>
      <c r="DE824"/>
      <c r="DF824"/>
      <c r="DG824"/>
      <c r="DH824"/>
      <c r="DI824"/>
      <c r="DJ824"/>
      <c r="DK824"/>
      <c r="DL824"/>
      <c r="DM824"/>
      <c r="DN824"/>
      <c r="DO824"/>
      <c r="DP824"/>
      <c r="DQ824"/>
      <c r="DR824"/>
      <c r="DS824"/>
      <c r="DT824"/>
      <c r="DU824"/>
      <c r="DV824"/>
      <c r="DW824"/>
      <c r="DX824"/>
      <c r="DY824"/>
      <c r="DZ824"/>
      <c r="EA824"/>
      <c r="EB824"/>
      <c r="EC824"/>
      <c r="ED824"/>
      <c r="EE824"/>
      <c r="EF824"/>
      <c r="EG824"/>
      <c r="EH824"/>
    </row>
    <row r="825" spans="1:138" s="4" customFormat="1">
      <c r="A825" s="28"/>
      <c r="B825" s="23"/>
      <c r="C825" s="23"/>
      <c r="D825" s="23"/>
      <c r="E825" s="49"/>
      <c r="F825" s="217"/>
      <c r="G825" s="26"/>
      <c r="H825" s="24"/>
      <c r="I825" s="24"/>
      <c r="J825" s="24"/>
      <c r="K825" s="24"/>
      <c r="L825" s="24"/>
      <c r="M825" s="233"/>
      <c r="N825" s="24"/>
      <c r="O825" s="24"/>
      <c r="P825" s="24"/>
      <c r="Q825" s="19"/>
      <c r="R825" s="42"/>
      <c r="S825" s="45"/>
      <c r="T825" s="45"/>
      <c r="U825" s="47"/>
      <c r="V825" s="42"/>
      <c r="W825" s="42"/>
      <c r="X825" s="19"/>
      <c r="Y825" s="19"/>
      <c r="Z825" s="35"/>
      <c r="AA825" s="35"/>
      <c r="AB825" s="54"/>
      <c r="AC825" s="19"/>
      <c r="AD825" s="19"/>
      <c r="AE825" s="19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39"/>
      <c r="AU825" s="8"/>
      <c r="AV825" s="8"/>
      <c r="AW825" s="8"/>
      <c r="AX825" s="8"/>
      <c r="AY825" s="9"/>
      <c r="AZ825" s="9"/>
      <c r="BA825" s="8"/>
      <c r="BB825" s="8"/>
      <c r="BC825" s="9"/>
      <c r="BD825" s="9"/>
      <c r="BE825" s="8"/>
      <c r="BF825" s="9"/>
      <c r="BG825" s="8"/>
      <c r="BH825" s="9"/>
      <c r="BI825" s="8"/>
      <c r="BJ825" s="9"/>
      <c r="BK825" s="8"/>
      <c r="BL825" s="8"/>
      <c r="BM825" s="8"/>
      <c r="BN825" s="9"/>
      <c r="BO825" s="8"/>
      <c r="BP825" s="8"/>
      <c r="BS825" s="17"/>
      <c r="BT825" s="17"/>
      <c r="BU825" s="17"/>
      <c r="BV825" s="17"/>
      <c r="BW825" s="17"/>
      <c r="BX825" s="17"/>
      <c r="BY825" s="17"/>
      <c r="BZ825" s="17"/>
      <c r="CB825" s="10"/>
      <c r="CC825" s="10"/>
      <c r="CD825" s="9"/>
      <c r="CE825" s="9"/>
      <c r="CF825" s="9"/>
      <c r="CG825" s="9"/>
      <c r="CH825" s="9"/>
      <c r="CI825" s="9"/>
      <c r="CK825" s="8"/>
      <c r="CL825" s="8"/>
      <c r="CM825" s="8"/>
      <c r="CN825" s="8"/>
      <c r="CO825" s="9"/>
      <c r="CP825" s="8"/>
      <c r="CQ825" s="8"/>
      <c r="CR825"/>
      <c r="CS825"/>
      <c r="CT825"/>
      <c r="CU825"/>
      <c r="CV825"/>
      <c r="CW825"/>
      <c r="CX825"/>
      <c r="CY825"/>
      <c r="CZ825"/>
      <c r="DA825"/>
      <c r="DB825"/>
      <c r="DC825"/>
      <c r="DD825"/>
      <c r="DE825"/>
      <c r="DF825"/>
      <c r="DG825"/>
      <c r="DH825"/>
      <c r="DI825"/>
      <c r="DJ825"/>
      <c r="DK825"/>
      <c r="DL825"/>
      <c r="DM825"/>
      <c r="DN825"/>
      <c r="DO825"/>
      <c r="DP825"/>
      <c r="DQ825"/>
      <c r="DR825"/>
      <c r="DS825"/>
      <c r="DT825"/>
      <c r="DU825"/>
      <c r="DV825"/>
      <c r="DW825"/>
      <c r="DX825"/>
      <c r="DY825"/>
      <c r="DZ825"/>
      <c r="EA825"/>
      <c r="EB825"/>
      <c r="EC825"/>
      <c r="ED825"/>
      <c r="EE825"/>
      <c r="EF825"/>
      <c r="EG825"/>
      <c r="EH825"/>
    </row>
    <row r="826" spans="1:138" s="4" customFormat="1">
      <c r="A826" s="28"/>
      <c r="B826" s="23"/>
      <c r="C826" s="23"/>
      <c r="D826" s="23"/>
      <c r="E826" s="49"/>
      <c r="F826" s="217"/>
      <c r="G826" s="26"/>
      <c r="H826" s="24"/>
      <c r="I826" s="24"/>
      <c r="J826" s="24"/>
      <c r="K826" s="24"/>
      <c r="L826" s="24"/>
      <c r="M826" s="233"/>
      <c r="N826" s="24"/>
      <c r="O826" s="24"/>
      <c r="P826" s="24"/>
      <c r="Q826" s="19"/>
      <c r="R826" s="42"/>
      <c r="S826" s="45"/>
      <c r="T826" s="45"/>
      <c r="U826" s="47"/>
      <c r="V826" s="42"/>
      <c r="W826" s="42"/>
      <c r="X826" s="19"/>
      <c r="Y826" s="19"/>
      <c r="Z826" s="35"/>
      <c r="AA826" s="35"/>
      <c r="AB826" s="54"/>
      <c r="AC826" s="19"/>
      <c r="AD826" s="19"/>
      <c r="AE826" s="19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39"/>
      <c r="AU826" s="8"/>
      <c r="AV826" s="8"/>
      <c r="AW826" s="8"/>
      <c r="AX826" s="8"/>
      <c r="AY826" s="9"/>
      <c r="AZ826" s="9"/>
      <c r="BA826" s="8"/>
      <c r="BB826" s="8"/>
      <c r="BC826" s="9"/>
      <c r="BD826" s="9"/>
      <c r="BE826" s="8"/>
      <c r="BF826" s="9"/>
      <c r="BG826" s="8"/>
      <c r="BH826" s="9"/>
      <c r="BI826" s="8"/>
      <c r="BJ826" s="9"/>
      <c r="BK826" s="8"/>
      <c r="BL826" s="8"/>
      <c r="BM826" s="8"/>
      <c r="BN826" s="9"/>
      <c r="BO826" s="8"/>
      <c r="BP826" s="8"/>
      <c r="BS826" s="17"/>
      <c r="BT826" s="17"/>
      <c r="BU826" s="17"/>
      <c r="BV826" s="17"/>
      <c r="BW826" s="17"/>
      <c r="BX826" s="17"/>
      <c r="BY826" s="17"/>
      <c r="BZ826" s="17"/>
      <c r="CB826" s="10"/>
      <c r="CC826" s="10"/>
      <c r="CD826" s="9"/>
      <c r="CE826" s="9"/>
      <c r="CF826" s="9"/>
      <c r="CG826" s="9"/>
      <c r="CH826" s="9"/>
      <c r="CI826" s="9"/>
      <c r="CK826" s="8"/>
      <c r="CL826" s="8"/>
      <c r="CM826" s="8"/>
      <c r="CN826" s="8"/>
      <c r="CO826" s="9"/>
      <c r="CP826" s="8"/>
      <c r="CQ826" s="8"/>
      <c r="CR826"/>
      <c r="CS826"/>
      <c r="CT826"/>
      <c r="CU826"/>
      <c r="CV826"/>
      <c r="CW826"/>
      <c r="CX826"/>
      <c r="CY826"/>
      <c r="CZ826"/>
      <c r="DA826"/>
      <c r="DB826"/>
      <c r="DC826"/>
      <c r="DD826"/>
      <c r="DE826"/>
      <c r="DF826"/>
      <c r="DG826"/>
      <c r="DH826"/>
      <c r="DI826"/>
      <c r="DJ826"/>
      <c r="DK826"/>
      <c r="DL826"/>
      <c r="DM826"/>
      <c r="DN826"/>
      <c r="DO826"/>
      <c r="DP826"/>
      <c r="DQ826"/>
      <c r="DR826"/>
      <c r="DS826"/>
      <c r="DT826"/>
      <c r="DU826"/>
      <c r="DV826"/>
      <c r="DW826"/>
      <c r="DX826"/>
      <c r="DY826"/>
      <c r="DZ826"/>
      <c r="EA826"/>
      <c r="EB826"/>
      <c r="EC826"/>
      <c r="ED826"/>
      <c r="EE826"/>
      <c r="EF826"/>
      <c r="EG826"/>
      <c r="EH826"/>
    </row>
    <row r="827" spans="1:138" s="4" customFormat="1">
      <c r="A827" s="28"/>
      <c r="B827" s="23"/>
      <c r="C827" s="23"/>
      <c r="D827" s="23"/>
      <c r="E827" s="49"/>
      <c r="F827" s="217"/>
      <c r="G827" s="26"/>
      <c r="H827" s="24"/>
      <c r="I827" s="24"/>
      <c r="J827" s="24"/>
      <c r="K827" s="24"/>
      <c r="L827" s="24"/>
      <c r="M827" s="233"/>
      <c r="N827" s="24"/>
      <c r="O827" s="24"/>
      <c r="P827" s="24"/>
      <c r="Q827" s="19"/>
      <c r="R827" s="42"/>
      <c r="S827" s="45"/>
      <c r="T827" s="45"/>
      <c r="U827" s="47"/>
      <c r="V827" s="42"/>
      <c r="W827" s="42"/>
      <c r="X827" s="19"/>
      <c r="Y827" s="19"/>
      <c r="Z827" s="35"/>
      <c r="AA827" s="35"/>
      <c r="AB827" s="54"/>
      <c r="AC827" s="19"/>
      <c r="AD827" s="19"/>
      <c r="AE827" s="19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39"/>
      <c r="AU827" s="8"/>
      <c r="AV827" s="8"/>
      <c r="AW827" s="8"/>
      <c r="AX827" s="8"/>
      <c r="AY827" s="9"/>
      <c r="AZ827" s="9"/>
      <c r="BA827" s="8"/>
      <c r="BB827" s="8"/>
      <c r="BC827" s="9"/>
      <c r="BD827" s="9"/>
      <c r="BE827" s="8"/>
      <c r="BF827" s="9"/>
      <c r="BG827" s="8"/>
      <c r="BH827" s="9"/>
      <c r="BI827" s="8"/>
      <c r="BJ827" s="9"/>
      <c r="BK827" s="8"/>
      <c r="BL827" s="8"/>
      <c r="BM827" s="8"/>
      <c r="BN827" s="9"/>
      <c r="BO827" s="8"/>
      <c r="BP827" s="8"/>
      <c r="BS827" s="17"/>
      <c r="BT827" s="17"/>
      <c r="BU827" s="17"/>
      <c r="BV827" s="17"/>
      <c r="BW827" s="17"/>
      <c r="BX827" s="17"/>
      <c r="BY827" s="17"/>
      <c r="BZ827" s="17"/>
      <c r="CB827" s="10"/>
      <c r="CC827" s="10"/>
      <c r="CD827" s="9"/>
      <c r="CE827" s="9"/>
      <c r="CF827" s="9"/>
      <c r="CG827" s="9"/>
      <c r="CH827" s="9"/>
      <c r="CI827" s="9"/>
      <c r="CK827" s="8"/>
      <c r="CL827" s="8"/>
      <c r="CM827" s="8"/>
      <c r="CN827" s="8"/>
      <c r="CO827" s="9"/>
      <c r="CP827" s="8"/>
      <c r="CQ827" s="8"/>
      <c r="CR827"/>
      <c r="CS827"/>
      <c r="CT827"/>
      <c r="CU827"/>
      <c r="CV827"/>
      <c r="CW827"/>
      <c r="CX827"/>
      <c r="CY827"/>
      <c r="CZ827"/>
      <c r="DA827"/>
      <c r="DB827"/>
      <c r="DC827"/>
      <c r="DD827"/>
      <c r="DE827"/>
      <c r="DF827"/>
      <c r="DG827"/>
      <c r="DH827"/>
      <c r="DI827"/>
      <c r="DJ827"/>
      <c r="DK827"/>
      <c r="DL827"/>
      <c r="DM827"/>
      <c r="DN827"/>
      <c r="DO827"/>
      <c r="DP827"/>
      <c r="DQ827"/>
      <c r="DR827"/>
      <c r="DS827"/>
      <c r="DT827"/>
      <c r="DU827"/>
      <c r="DV827"/>
      <c r="DW827"/>
      <c r="DX827"/>
      <c r="DY827"/>
      <c r="DZ827"/>
      <c r="EA827"/>
      <c r="EB827"/>
      <c r="EC827"/>
      <c r="ED827"/>
      <c r="EE827"/>
      <c r="EF827"/>
      <c r="EG827"/>
      <c r="EH827"/>
    </row>
    <row r="828" spans="1:138" s="4" customFormat="1">
      <c r="A828" s="28"/>
      <c r="B828" s="23"/>
      <c r="C828" s="23"/>
      <c r="D828" s="23"/>
      <c r="E828" s="49"/>
      <c r="F828" s="217"/>
      <c r="G828" s="26"/>
      <c r="H828" s="24"/>
      <c r="I828" s="24"/>
      <c r="J828" s="24"/>
      <c r="K828" s="24"/>
      <c r="L828" s="24"/>
      <c r="M828" s="233"/>
      <c r="N828" s="24"/>
      <c r="O828" s="24"/>
      <c r="P828" s="24"/>
      <c r="Q828" s="19"/>
      <c r="R828" s="42"/>
      <c r="S828" s="45"/>
      <c r="T828" s="45"/>
      <c r="U828" s="47"/>
      <c r="V828" s="42"/>
      <c r="W828" s="42"/>
      <c r="X828" s="19"/>
      <c r="Y828" s="19"/>
      <c r="Z828" s="35"/>
      <c r="AA828" s="35"/>
      <c r="AB828" s="54"/>
      <c r="AC828" s="19"/>
      <c r="AD828" s="19"/>
      <c r="AE828" s="19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39"/>
      <c r="AU828" s="8"/>
      <c r="AV828" s="8"/>
      <c r="AW828" s="8"/>
      <c r="AX828" s="8"/>
      <c r="AY828" s="9"/>
      <c r="AZ828" s="9"/>
      <c r="BA828" s="8"/>
      <c r="BB828" s="8"/>
      <c r="BC828" s="9"/>
      <c r="BD828" s="9"/>
      <c r="BE828" s="8"/>
      <c r="BF828" s="9"/>
      <c r="BG828" s="8"/>
      <c r="BH828" s="9"/>
      <c r="BI828" s="8"/>
      <c r="BJ828" s="9"/>
      <c r="BK828" s="8"/>
      <c r="BL828" s="8"/>
      <c r="BM828" s="8"/>
      <c r="BN828" s="9"/>
      <c r="BO828" s="8"/>
      <c r="BP828" s="8"/>
      <c r="BS828" s="17"/>
      <c r="BT828" s="17"/>
      <c r="BU828" s="17"/>
      <c r="BV828" s="17"/>
      <c r="BW828" s="17"/>
      <c r="BX828" s="17"/>
      <c r="BY828" s="17"/>
      <c r="BZ828" s="17"/>
      <c r="CB828" s="10"/>
      <c r="CC828" s="10"/>
      <c r="CD828" s="9"/>
      <c r="CE828" s="9"/>
      <c r="CF828" s="9"/>
      <c r="CG828" s="9"/>
      <c r="CH828" s="9"/>
      <c r="CI828" s="9"/>
      <c r="CK828" s="8"/>
      <c r="CL828" s="8"/>
      <c r="CM828" s="8"/>
      <c r="CN828" s="8"/>
      <c r="CO828" s="9"/>
      <c r="CP828" s="8"/>
      <c r="CQ828" s="8"/>
      <c r="CR828"/>
      <c r="CS828"/>
      <c r="CT828"/>
      <c r="CU828"/>
      <c r="CV828"/>
      <c r="CW828"/>
      <c r="CX828"/>
      <c r="CY828"/>
      <c r="CZ828"/>
      <c r="DA828"/>
      <c r="DB828"/>
      <c r="DC828"/>
      <c r="DD828"/>
      <c r="DE828"/>
      <c r="DF828"/>
      <c r="DG828"/>
      <c r="DH828"/>
      <c r="DI828"/>
      <c r="DJ828"/>
      <c r="DK828"/>
      <c r="DL828"/>
      <c r="DM828"/>
      <c r="DN828"/>
      <c r="DO828"/>
      <c r="DP828"/>
      <c r="DQ828"/>
      <c r="DR828"/>
      <c r="DS828"/>
      <c r="DT828"/>
      <c r="DU828"/>
      <c r="DV828"/>
      <c r="DW828"/>
      <c r="DX828"/>
      <c r="DY828"/>
      <c r="DZ828"/>
      <c r="EA828"/>
      <c r="EB828"/>
      <c r="EC828"/>
      <c r="ED828"/>
      <c r="EE828"/>
      <c r="EF828"/>
      <c r="EG828"/>
      <c r="EH828"/>
    </row>
    <row r="829" spans="1:138" s="4" customFormat="1">
      <c r="A829" s="28"/>
      <c r="B829" s="23"/>
      <c r="C829" s="23"/>
      <c r="D829" s="23"/>
      <c r="E829" s="49"/>
      <c r="F829" s="217"/>
      <c r="G829" s="26"/>
      <c r="H829" s="24"/>
      <c r="I829" s="24"/>
      <c r="J829" s="24"/>
      <c r="K829" s="24"/>
      <c r="L829" s="24"/>
      <c r="M829" s="233"/>
      <c r="N829" s="24"/>
      <c r="O829" s="24"/>
      <c r="P829" s="24"/>
      <c r="Q829" s="19"/>
      <c r="R829" s="42"/>
      <c r="S829" s="45"/>
      <c r="T829" s="45"/>
      <c r="U829" s="47"/>
      <c r="V829" s="42"/>
      <c r="W829" s="42"/>
      <c r="X829" s="19"/>
      <c r="Y829" s="19"/>
      <c r="Z829" s="35"/>
      <c r="AA829" s="35"/>
      <c r="AB829" s="54"/>
      <c r="AC829" s="19"/>
      <c r="AD829" s="19"/>
      <c r="AE829" s="19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39"/>
      <c r="AU829" s="8"/>
      <c r="AV829" s="8"/>
      <c r="AW829" s="8"/>
      <c r="AX829" s="8"/>
      <c r="AY829" s="9"/>
      <c r="AZ829" s="9"/>
      <c r="BA829" s="8"/>
      <c r="BB829" s="8"/>
      <c r="BC829" s="9"/>
      <c r="BD829" s="9"/>
      <c r="BE829" s="8"/>
      <c r="BF829" s="9"/>
      <c r="BG829" s="8"/>
      <c r="BH829" s="9"/>
      <c r="BI829" s="8"/>
      <c r="BJ829" s="9"/>
      <c r="BK829" s="8"/>
      <c r="BL829" s="8"/>
      <c r="BM829" s="8"/>
      <c r="BN829" s="9"/>
      <c r="BO829" s="8"/>
      <c r="BP829" s="8"/>
      <c r="BS829" s="17"/>
      <c r="BT829" s="17"/>
      <c r="BU829" s="17"/>
      <c r="BV829" s="17"/>
      <c r="BW829" s="17"/>
      <c r="BX829" s="17"/>
      <c r="BY829" s="17"/>
      <c r="BZ829" s="17"/>
      <c r="CB829" s="10"/>
      <c r="CC829" s="10"/>
      <c r="CD829" s="9"/>
      <c r="CE829" s="9"/>
      <c r="CF829" s="9"/>
      <c r="CG829" s="9"/>
      <c r="CH829" s="9"/>
      <c r="CI829" s="9"/>
      <c r="CK829" s="8"/>
      <c r="CL829" s="8"/>
      <c r="CM829" s="8"/>
      <c r="CN829" s="8"/>
      <c r="CO829" s="9"/>
      <c r="CP829" s="8"/>
      <c r="CQ829" s="8"/>
      <c r="CR829"/>
      <c r="CS829"/>
      <c r="CT829"/>
      <c r="CU829"/>
      <c r="CV829"/>
      <c r="CW829"/>
      <c r="CX829"/>
      <c r="CY829"/>
      <c r="CZ829"/>
      <c r="DA829"/>
      <c r="DB829"/>
      <c r="DC829"/>
      <c r="DD829"/>
      <c r="DE829"/>
      <c r="DF829"/>
      <c r="DG829"/>
      <c r="DH829"/>
      <c r="DI829"/>
      <c r="DJ829"/>
      <c r="DK829"/>
      <c r="DL829"/>
      <c r="DM829"/>
      <c r="DN829"/>
      <c r="DO829"/>
      <c r="DP829"/>
      <c r="DQ829"/>
      <c r="DR829"/>
      <c r="DS829"/>
      <c r="DT829"/>
      <c r="DU829"/>
      <c r="DV829"/>
      <c r="DW829"/>
      <c r="DX829"/>
      <c r="DY829"/>
      <c r="DZ829"/>
      <c r="EA829"/>
      <c r="EB829"/>
      <c r="EC829"/>
      <c r="ED829"/>
      <c r="EE829"/>
      <c r="EF829"/>
      <c r="EG829"/>
      <c r="EH829"/>
    </row>
    <row r="830" spans="1:138" s="4" customFormat="1">
      <c r="A830" s="28"/>
      <c r="B830" s="23"/>
      <c r="C830" s="23"/>
      <c r="D830" s="23"/>
      <c r="E830" s="49"/>
      <c r="F830" s="217"/>
      <c r="G830" s="26"/>
      <c r="H830" s="24"/>
      <c r="I830" s="24"/>
      <c r="J830" s="24"/>
      <c r="K830" s="24"/>
      <c r="L830" s="24"/>
      <c r="M830" s="233"/>
      <c r="N830" s="24"/>
      <c r="O830" s="24"/>
      <c r="P830" s="24"/>
      <c r="Q830" s="19"/>
      <c r="R830" s="42"/>
      <c r="S830" s="45"/>
      <c r="T830" s="45"/>
      <c r="U830" s="47"/>
      <c r="V830" s="42"/>
      <c r="W830" s="42"/>
      <c r="X830" s="19"/>
      <c r="Y830" s="19"/>
      <c r="Z830" s="35"/>
      <c r="AA830" s="35"/>
      <c r="AB830" s="54"/>
      <c r="AC830" s="19"/>
      <c r="AD830" s="19"/>
      <c r="AE830" s="19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39"/>
      <c r="AU830" s="8"/>
      <c r="AV830" s="8"/>
      <c r="AW830" s="8"/>
      <c r="AX830" s="8"/>
      <c r="AY830" s="9"/>
      <c r="AZ830" s="9"/>
      <c r="BA830" s="8"/>
      <c r="BB830" s="8"/>
      <c r="BC830" s="9"/>
      <c r="BD830" s="9"/>
      <c r="BE830" s="8"/>
      <c r="BF830" s="9"/>
      <c r="BG830" s="8"/>
      <c r="BH830" s="9"/>
      <c r="BI830" s="8"/>
      <c r="BJ830" s="9"/>
      <c r="BK830" s="8"/>
      <c r="BL830" s="8"/>
      <c r="BM830" s="8"/>
      <c r="BN830" s="9"/>
      <c r="BO830" s="8"/>
      <c r="BP830" s="8"/>
      <c r="BS830" s="17"/>
      <c r="BT830" s="17"/>
      <c r="BU830" s="17"/>
      <c r="BV830" s="17"/>
      <c r="BW830" s="17"/>
      <c r="BX830" s="17"/>
      <c r="BY830" s="17"/>
      <c r="BZ830" s="17"/>
      <c r="CB830" s="10"/>
      <c r="CC830" s="10"/>
      <c r="CD830" s="9"/>
      <c r="CE830" s="9"/>
      <c r="CF830" s="9"/>
      <c r="CG830" s="9"/>
      <c r="CH830" s="9"/>
      <c r="CI830" s="9"/>
      <c r="CK830" s="8"/>
      <c r="CL830" s="8"/>
      <c r="CM830" s="8"/>
      <c r="CN830" s="8"/>
      <c r="CO830" s="9"/>
      <c r="CP830" s="8"/>
      <c r="CQ830" s="8"/>
      <c r="CR830"/>
      <c r="CS830"/>
      <c r="CT830"/>
      <c r="CU830"/>
      <c r="CV830"/>
      <c r="CW830"/>
      <c r="CX830"/>
      <c r="CY830"/>
      <c r="CZ830"/>
      <c r="DA830"/>
      <c r="DB830"/>
      <c r="DC830"/>
      <c r="DD830"/>
      <c r="DE830"/>
      <c r="DF830"/>
      <c r="DG830"/>
      <c r="DH830"/>
      <c r="DI830"/>
      <c r="DJ830"/>
      <c r="DK830"/>
      <c r="DL830"/>
      <c r="DM830"/>
      <c r="DN830"/>
      <c r="DO830"/>
      <c r="DP830"/>
      <c r="DQ830"/>
      <c r="DR830"/>
      <c r="DS830"/>
      <c r="DT830"/>
      <c r="DU830"/>
      <c r="DV830"/>
      <c r="DW830"/>
      <c r="DX830"/>
      <c r="DY830"/>
      <c r="DZ830"/>
      <c r="EA830"/>
      <c r="EB830"/>
      <c r="EC830"/>
      <c r="ED830"/>
      <c r="EE830"/>
      <c r="EF830"/>
      <c r="EG830"/>
      <c r="EH830"/>
    </row>
    <row r="831" spans="1:138" s="4" customFormat="1">
      <c r="A831" s="28"/>
      <c r="B831" s="23"/>
      <c r="C831" s="23"/>
      <c r="D831" s="23"/>
      <c r="E831" s="49"/>
      <c r="F831" s="217"/>
      <c r="G831" s="26"/>
      <c r="H831" s="24"/>
      <c r="I831" s="24"/>
      <c r="J831" s="24"/>
      <c r="K831" s="24"/>
      <c r="L831" s="24"/>
      <c r="M831" s="233"/>
      <c r="N831" s="24"/>
      <c r="O831" s="24"/>
      <c r="P831" s="24"/>
      <c r="Q831" s="19"/>
      <c r="R831" s="42"/>
      <c r="S831" s="45"/>
      <c r="T831" s="45"/>
      <c r="U831" s="47"/>
      <c r="V831" s="42"/>
      <c r="W831" s="42"/>
      <c r="X831" s="19"/>
      <c r="Y831" s="19"/>
      <c r="Z831" s="35"/>
      <c r="AA831" s="35"/>
      <c r="AB831" s="54"/>
      <c r="AC831" s="19"/>
      <c r="AD831" s="19"/>
      <c r="AE831" s="19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39"/>
      <c r="AU831" s="8"/>
      <c r="AV831" s="8"/>
      <c r="AW831" s="8"/>
      <c r="AX831" s="8"/>
      <c r="AY831" s="9"/>
      <c r="AZ831" s="9"/>
      <c r="BA831" s="8"/>
      <c r="BB831" s="8"/>
      <c r="BC831" s="9"/>
      <c r="BD831" s="9"/>
      <c r="BE831" s="8"/>
      <c r="BF831" s="9"/>
      <c r="BG831" s="8"/>
      <c r="BH831" s="9"/>
      <c r="BI831" s="8"/>
      <c r="BJ831" s="9"/>
      <c r="BK831" s="8"/>
      <c r="BL831" s="8"/>
      <c r="BM831" s="8"/>
      <c r="BN831" s="9"/>
      <c r="BO831" s="8"/>
      <c r="BP831" s="8"/>
      <c r="BS831" s="17"/>
      <c r="BT831" s="17"/>
      <c r="BU831" s="17"/>
      <c r="BV831" s="17"/>
      <c r="BW831" s="17"/>
      <c r="BX831" s="17"/>
      <c r="BY831" s="17"/>
      <c r="BZ831" s="17"/>
      <c r="CB831" s="10"/>
      <c r="CC831" s="10"/>
      <c r="CD831" s="9"/>
      <c r="CE831" s="9"/>
      <c r="CF831" s="9"/>
      <c r="CG831" s="9"/>
      <c r="CH831" s="9"/>
      <c r="CI831" s="9"/>
      <c r="CK831" s="8"/>
      <c r="CL831" s="8"/>
      <c r="CM831" s="8"/>
      <c r="CN831" s="8"/>
      <c r="CO831" s="9"/>
      <c r="CP831" s="8"/>
      <c r="CQ831" s="8"/>
      <c r="CR831"/>
      <c r="CS831"/>
      <c r="CT831"/>
      <c r="CU831"/>
      <c r="CV831"/>
      <c r="CW831"/>
      <c r="CX831"/>
      <c r="CY831"/>
      <c r="CZ831"/>
      <c r="DA831"/>
      <c r="DB831"/>
      <c r="DC831"/>
      <c r="DD831"/>
      <c r="DE831"/>
      <c r="DF831"/>
      <c r="DG831"/>
      <c r="DH831"/>
      <c r="DI831"/>
      <c r="DJ831"/>
      <c r="DK831"/>
      <c r="DL831"/>
      <c r="DM831"/>
      <c r="DN831"/>
      <c r="DO831"/>
      <c r="DP831"/>
      <c r="DQ831"/>
      <c r="DR831"/>
      <c r="DS831"/>
      <c r="DT831"/>
      <c r="DU831"/>
      <c r="DV831"/>
      <c r="DW831"/>
      <c r="DX831"/>
      <c r="DY831"/>
      <c r="DZ831"/>
      <c r="EA831"/>
      <c r="EB831"/>
      <c r="EC831"/>
      <c r="ED831"/>
      <c r="EE831"/>
      <c r="EF831"/>
      <c r="EG831"/>
      <c r="EH831"/>
    </row>
    <row r="832" spans="1:138" s="4" customFormat="1">
      <c r="A832" s="28"/>
      <c r="B832" s="23"/>
      <c r="C832" s="23"/>
      <c r="D832" s="23"/>
      <c r="E832" s="49"/>
      <c r="F832" s="217"/>
      <c r="G832" s="26"/>
      <c r="H832" s="24"/>
      <c r="I832" s="24"/>
      <c r="J832" s="24"/>
      <c r="K832" s="24"/>
      <c r="L832" s="24"/>
      <c r="M832" s="233"/>
      <c r="N832" s="24"/>
      <c r="O832" s="24"/>
      <c r="P832" s="24"/>
      <c r="Q832" s="19"/>
      <c r="R832" s="42"/>
      <c r="S832" s="45"/>
      <c r="T832" s="45"/>
      <c r="U832" s="47"/>
      <c r="V832" s="42"/>
      <c r="W832" s="42"/>
      <c r="X832" s="19"/>
      <c r="Y832" s="19"/>
      <c r="Z832" s="35"/>
      <c r="AA832" s="35"/>
      <c r="AB832" s="54"/>
      <c r="AC832" s="19"/>
      <c r="AD832" s="19"/>
      <c r="AE832" s="19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39"/>
      <c r="AU832" s="8"/>
      <c r="AV832" s="8"/>
      <c r="AW832" s="8"/>
      <c r="AX832" s="8"/>
      <c r="AY832" s="9"/>
      <c r="AZ832" s="9"/>
      <c r="BA832" s="8"/>
      <c r="BB832" s="8"/>
      <c r="BC832" s="9"/>
      <c r="BD832" s="9"/>
      <c r="BE832" s="8"/>
      <c r="BF832" s="9"/>
      <c r="BG832" s="8"/>
      <c r="BH832" s="9"/>
      <c r="BI832" s="8"/>
      <c r="BJ832" s="9"/>
      <c r="BK832" s="8"/>
      <c r="BL832" s="8"/>
      <c r="BM832" s="8"/>
      <c r="BN832" s="9"/>
      <c r="BO832" s="8"/>
      <c r="BP832" s="8"/>
      <c r="BS832" s="17"/>
      <c r="BT832" s="17"/>
      <c r="BU832" s="17"/>
      <c r="BV832" s="17"/>
      <c r="BW832" s="17"/>
      <c r="BX832" s="17"/>
      <c r="BY832" s="17"/>
      <c r="BZ832" s="17"/>
      <c r="CB832" s="10"/>
      <c r="CC832" s="10"/>
      <c r="CD832" s="9"/>
      <c r="CE832" s="9"/>
      <c r="CF832" s="9"/>
      <c r="CG832" s="9"/>
      <c r="CH832" s="9"/>
      <c r="CI832" s="9"/>
      <c r="CK832" s="8"/>
      <c r="CL832" s="8"/>
      <c r="CM832" s="8"/>
      <c r="CN832" s="8"/>
      <c r="CO832" s="9"/>
      <c r="CP832" s="8"/>
      <c r="CQ832" s="8"/>
      <c r="CR832"/>
      <c r="CS832"/>
      <c r="CT832"/>
      <c r="CU832"/>
      <c r="CV832"/>
      <c r="CW832"/>
      <c r="CX832"/>
      <c r="CY832"/>
      <c r="CZ832"/>
      <c r="DA832"/>
      <c r="DB832"/>
      <c r="DC832"/>
      <c r="DD832"/>
      <c r="DE832"/>
      <c r="DF832"/>
      <c r="DG832"/>
      <c r="DH832"/>
      <c r="DI832"/>
      <c r="DJ832"/>
      <c r="DK832"/>
      <c r="DL832"/>
      <c r="DM832"/>
      <c r="DN832"/>
      <c r="DO832"/>
      <c r="DP832"/>
      <c r="DQ832"/>
      <c r="DR832"/>
      <c r="DS832"/>
      <c r="DT832"/>
      <c r="DU832"/>
      <c r="DV832"/>
      <c r="DW832"/>
      <c r="DX832"/>
      <c r="DY832"/>
      <c r="DZ832"/>
      <c r="EA832"/>
      <c r="EB832"/>
      <c r="EC832"/>
      <c r="ED832"/>
      <c r="EE832"/>
      <c r="EF832"/>
      <c r="EG832"/>
      <c r="EH832"/>
    </row>
    <row r="833" spans="1:138" s="4" customFormat="1">
      <c r="A833" s="28"/>
      <c r="B833" s="23"/>
      <c r="C833" s="23"/>
      <c r="D833" s="23"/>
      <c r="E833" s="49"/>
      <c r="F833" s="217"/>
      <c r="G833" s="26"/>
      <c r="H833" s="24"/>
      <c r="I833" s="24"/>
      <c r="J833" s="24"/>
      <c r="K833" s="24"/>
      <c r="L833" s="24"/>
      <c r="M833" s="233"/>
      <c r="N833" s="24"/>
      <c r="O833" s="24"/>
      <c r="P833" s="24"/>
      <c r="Q833" s="19"/>
      <c r="R833" s="42"/>
      <c r="S833" s="45"/>
      <c r="T833" s="45"/>
      <c r="U833" s="47"/>
      <c r="V833" s="42"/>
      <c r="W833" s="42"/>
      <c r="X833" s="19"/>
      <c r="Y833" s="19"/>
      <c r="Z833" s="35"/>
      <c r="AA833" s="35"/>
      <c r="AB833" s="54"/>
      <c r="AC833" s="19"/>
      <c r="AD833" s="19"/>
      <c r="AE833" s="19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39"/>
      <c r="AU833" s="8"/>
      <c r="AV833" s="8"/>
      <c r="AW833" s="8"/>
      <c r="AX833" s="8"/>
      <c r="AY833" s="9"/>
      <c r="AZ833" s="9"/>
      <c r="BA833" s="8"/>
      <c r="BB833" s="8"/>
      <c r="BC833" s="9"/>
      <c r="BD833" s="9"/>
      <c r="BE833" s="8"/>
      <c r="BF833" s="9"/>
      <c r="BG833" s="8"/>
      <c r="BH833" s="9"/>
      <c r="BI833" s="8"/>
      <c r="BJ833" s="9"/>
      <c r="BK833" s="8"/>
      <c r="BL833" s="8"/>
      <c r="BM833" s="8"/>
      <c r="BN833" s="9"/>
      <c r="BO833" s="8"/>
      <c r="BP833" s="8"/>
      <c r="BS833" s="17"/>
      <c r="BT833" s="17"/>
      <c r="BU833" s="17"/>
      <c r="BV833" s="17"/>
      <c r="BW833" s="17"/>
      <c r="BX833" s="17"/>
      <c r="BY833" s="17"/>
      <c r="BZ833" s="17"/>
      <c r="CB833" s="10"/>
      <c r="CC833" s="10"/>
      <c r="CD833" s="9"/>
      <c r="CE833" s="9"/>
      <c r="CF833" s="9"/>
      <c r="CG833" s="9"/>
      <c r="CH833" s="9"/>
      <c r="CI833" s="9"/>
      <c r="CK833" s="8"/>
      <c r="CL833" s="8"/>
      <c r="CM833" s="8"/>
      <c r="CN833" s="8"/>
      <c r="CO833" s="9"/>
      <c r="CP833" s="8"/>
      <c r="CQ833" s="8"/>
      <c r="CR833"/>
      <c r="CS833"/>
      <c r="CT833"/>
      <c r="CU833"/>
      <c r="CV833"/>
      <c r="CW833"/>
      <c r="CX833"/>
      <c r="CY833"/>
      <c r="CZ833"/>
      <c r="DA833"/>
      <c r="DB833"/>
      <c r="DC833"/>
      <c r="DD833"/>
      <c r="DE833"/>
      <c r="DF833"/>
      <c r="DG833"/>
      <c r="DH833"/>
      <c r="DI833"/>
      <c r="DJ833"/>
      <c r="DK833"/>
      <c r="DL833"/>
      <c r="DM833"/>
      <c r="DN833"/>
      <c r="DO833"/>
      <c r="DP833"/>
      <c r="DQ833"/>
      <c r="DR833"/>
      <c r="DS833"/>
      <c r="DT833"/>
      <c r="DU833"/>
      <c r="DV833"/>
      <c r="DW833"/>
      <c r="DX833"/>
      <c r="DY833"/>
      <c r="DZ833"/>
      <c r="EA833"/>
      <c r="EB833"/>
      <c r="EC833"/>
      <c r="ED833"/>
      <c r="EE833"/>
      <c r="EF833"/>
      <c r="EG833"/>
      <c r="EH833"/>
    </row>
    <row r="834" spans="1:138" s="4" customFormat="1">
      <c r="A834" s="28"/>
      <c r="B834" s="23"/>
      <c r="C834" s="23"/>
      <c r="D834" s="23"/>
      <c r="E834" s="49"/>
      <c r="F834" s="217"/>
      <c r="G834" s="26"/>
      <c r="H834" s="24"/>
      <c r="I834" s="24"/>
      <c r="J834" s="24"/>
      <c r="K834" s="24"/>
      <c r="L834" s="24"/>
      <c r="M834" s="233"/>
      <c r="N834" s="24"/>
      <c r="O834" s="24"/>
      <c r="P834" s="24"/>
      <c r="Q834" s="19"/>
      <c r="R834" s="42"/>
      <c r="S834" s="45"/>
      <c r="T834" s="45"/>
      <c r="U834" s="47"/>
      <c r="V834" s="42"/>
      <c r="W834" s="42"/>
      <c r="X834" s="19"/>
      <c r="Y834" s="19"/>
      <c r="Z834" s="35"/>
      <c r="AA834" s="35"/>
      <c r="AB834" s="54"/>
      <c r="AC834" s="19"/>
      <c r="AD834" s="19"/>
      <c r="AE834" s="19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39"/>
      <c r="AU834" s="8"/>
      <c r="AV834" s="8"/>
      <c r="AW834" s="8"/>
      <c r="AX834" s="8"/>
      <c r="AY834" s="9"/>
      <c r="AZ834" s="9"/>
      <c r="BA834" s="8"/>
      <c r="BB834" s="8"/>
      <c r="BC834" s="9"/>
      <c r="BD834" s="9"/>
      <c r="BE834" s="8"/>
      <c r="BF834" s="9"/>
      <c r="BG834" s="8"/>
      <c r="BH834" s="9"/>
      <c r="BI834" s="8"/>
      <c r="BJ834" s="9"/>
      <c r="BK834" s="8"/>
      <c r="BL834" s="8"/>
      <c r="BM834" s="8"/>
      <c r="BN834" s="9"/>
      <c r="BO834" s="8"/>
      <c r="BP834" s="8"/>
      <c r="BS834" s="17"/>
      <c r="BT834" s="17"/>
      <c r="BU834" s="17"/>
      <c r="BV834" s="17"/>
      <c r="BW834" s="17"/>
      <c r="BX834" s="17"/>
      <c r="BY834" s="17"/>
      <c r="BZ834" s="17"/>
      <c r="CB834" s="10"/>
      <c r="CC834" s="10"/>
      <c r="CD834" s="9"/>
      <c r="CE834" s="9"/>
      <c r="CF834" s="9"/>
      <c r="CG834" s="9"/>
      <c r="CH834" s="9"/>
      <c r="CI834" s="9"/>
      <c r="CK834" s="8"/>
      <c r="CL834" s="8"/>
      <c r="CM834" s="8"/>
      <c r="CN834" s="8"/>
      <c r="CO834" s="9"/>
      <c r="CP834" s="8"/>
      <c r="CQ834" s="8"/>
      <c r="CR834"/>
      <c r="CS834"/>
      <c r="CT834"/>
      <c r="CU834"/>
      <c r="CV834"/>
      <c r="CW834"/>
      <c r="CX834"/>
      <c r="CY834"/>
      <c r="CZ834"/>
      <c r="DA834"/>
      <c r="DB834"/>
      <c r="DC834"/>
      <c r="DD834"/>
      <c r="DE834"/>
      <c r="DF834"/>
      <c r="DG834"/>
      <c r="DH834"/>
      <c r="DI834"/>
      <c r="DJ834"/>
      <c r="DK834"/>
      <c r="DL834"/>
      <c r="DM834"/>
      <c r="DN834"/>
      <c r="DO834"/>
      <c r="DP834"/>
      <c r="DQ834"/>
      <c r="DR834"/>
      <c r="DS834"/>
      <c r="DT834"/>
      <c r="DU834"/>
      <c r="DV834"/>
      <c r="DW834"/>
      <c r="DX834"/>
      <c r="DY834"/>
      <c r="DZ834"/>
      <c r="EA834"/>
      <c r="EB834"/>
      <c r="EC834"/>
      <c r="ED834"/>
      <c r="EE834"/>
      <c r="EF834"/>
      <c r="EG834"/>
      <c r="EH834"/>
    </row>
    <row r="835" spans="1:138" s="4" customFormat="1">
      <c r="A835" s="28"/>
      <c r="B835" s="23"/>
      <c r="C835" s="23"/>
      <c r="D835" s="23"/>
      <c r="E835" s="49"/>
      <c r="F835" s="217"/>
      <c r="G835" s="26"/>
      <c r="H835" s="24"/>
      <c r="I835" s="24"/>
      <c r="J835" s="24"/>
      <c r="K835" s="24"/>
      <c r="L835" s="24"/>
      <c r="M835" s="233"/>
      <c r="N835" s="24"/>
      <c r="O835" s="24"/>
      <c r="P835" s="24"/>
      <c r="Q835" s="19"/>
      <c r="R835" s="42"/>
      <c r="S835" s="45"/>
      <c r="T835" s="45"/>
      <c r="U835" s="47"/>
      <c r="V835" s="42"/>
      <c r="W835" s="42"/>
      <c r="X835" s="19"/>
      <c r="Y835" s="19"/>
      <c r="Z835" s="35"/>
      <c r="AA835" s="35"/>
      <c r="AB835" s="54"/>
      <c r="AC835" s="19"/>
      <c r="AD835" s="19"/>
      <c r="AE835" s="19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39"/>
      <c r="AU835" s="8"/>
      <c r="AV835" s="8"/>
      <c r="AW835" s="8"/>
      <c r="AX835" s="8"/>
      <c r="AY835" s="9"/>
      <c r="AZ835" s="9"/>
      <c r="BA835" s="8"/>
      <c r="BB835" s="8"/>
      <c r="BC835" s="9"/>
      <c r="BD835" s="9"/>
      <c r="BE835" s="8"/>
      <c r="BF835" s="9"/>
      <c r="BG835" s="8"/>
      <c r="BH835" s="9"/>
      <c r="BI835" s="8"/>
      <c r="BJ835" s="9"/>
      <c r="BK835" s="8"/>
      <c r="BL835" s="8"/>
      <c r="BM835" s="8"/>
      <c r="BN835" s="9"/>
      <c r="BO835" s="8"/>
      <c r="BP835" s="8"/>
      <c r="BS835" s="17"/>
      <c r="BT835" s="17"/>
      <c r="BU835" s="17"/>
      <c r="BV835" s="17"/>
      <c r="BW835" s="17"/>
      <c r="BX835" s="17"/>
      <c r="BY835" s="17"/>
      <c r="BZ835" s="17"/>
      <c r="CB835" s="10"/>
      <c r="CC835" s="10"/>
      <c r="CD835" s="9"/>
      <c r="CE835" s="9"/>
      <c r="CF835" s="9"/>
      <c r="CG835" s="9"/>
      <c r="CH835" s="9"/>
      <c r="CI835" s="9"/>
      <c r="CK835" s="8"/>
      <c r="CL835" s="8"/>
      <c r="CM835" s="8"/>
      <c r="CN835" s="8"/>
      <c r="CO835" s="9"/>
      <c r="CP835" s="8"/>
      <c r="CQ835" s="8"/>
      <c r="CR835"/>
      <c r="CS835"/>
      <c r="CT835"/>
      <c r="CU835"/>
      <c r="CV835"/>
      <c r="CW835"/>
      <c r="CX835"/>
      <c r="CY835"/>
      <c r="CZ835"/>
      <c r="DA835"/>
      <c r="DB835"/>
      <c r="DC835"/>
      <c r="DD835"/>
      <c r="DE835"/>
      <c r="DF835"/>
      <c r="DG835"/>
      <c r="DH835"/>
      <c r="DI835"/>
      <c r="DJ835"/>
      <c r="DK835"/>
      <c r="DL835"/>
      <c r="DM835"/>
      <c r="DN835"/>
      <c r="DO835"/>
      <c r="DP835"/>
      <c r="DQ835"/>
      <c r="DR835"/>
      <c r="DS835"/>
      <c r="DT835"/>
      <c r="DU835"/>
      <c r="DV835"/>
      <c r="DW835"/>
      <c r="DX835"/>
      <c r="DY835"/>
      <c r="DZ835"/>
      <c r="EA835"/>
      <c r="EB835"/>
      <c r="EC835"/>
      <c r="ED835"/>
      <c r="EE835"/>
      <c r="EF835"/>
      <c r="EG835"/>
      <c r="EH835"/>
    </row>
    <row r="836" spans="1:138" s="4" customFormat="1">
      <c r="A836" s="28"/>
      <c r="B836" s="23"/>
      <c r="C836" s="23"/>
      <c r="D836" s="23"/>
      <c r="E836" s="49"/>
      <c r="F836" s="217"/>
      <c r="G836" s="26"/>
      <c r="H836" s="24"/>
      <c r="I836" s="24"/>
      <c r="J836" s="24"/>
      <c r="K836" s="24"/>
      <c r="L836" s="24"/>
      <c r="M836" s="233"/>
      <c r="N836" s="24"/>
      <c r="O836" s="24"/>
      <c r="P836" s="24"/>
      <c r="Q836" s="19"/>
      <c r="R836" s="42"/>
      <c r="S836" s="45"/>
      <c r="T836" s="45"/>
      <c r="U836" s="47"/>
      <c r="V836" s="42"/>
      <c r="W836" s="42"/>
      <c r="X836" s="19"/>
      <c r="Y836" s="19"/>
      <c r="Z836" s="35"/>
      <c r="AA836" s="35"/>
      <c r="AB836" s="54"/>
      <c r="AC836" s="19"/>
      <c r="AD836" s="19"/>
      <c r="AE836" s="19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39"/>
      <c r="AU836" s="8"/>
      <c r="AV836" s="8"/>
      <c r="AW836" s="8"/>
      <c r="AX836" s="8"/>
      <c r="AY836" s="9"/>
      <c r="AZ836" s="9"/>
      <c r="BA836" s="8"/>
      <c r="BB836" s="8"/>
      <c r="BC836" s="9"/>
      <c r="BD836" s="9"/>
      <c r="BE836" s="8"/>
      <c r="BF836" s="9"/>
      <c r="BG836" s="8"/>
      <c r="BH836" s="9"/>
      <c r="BI836" s="8"/>
      <c r="BJ836" s="9"/>
      <c r="BK836" s="8"/>
      <c r="BL836" s="8"/>
      <c r="BM836" s="8"/>
      <c r="BN836" s="9"/>
      <c r="BO836" s="8"/>
      <c r="BP836" s="8"/>
      <c r="BS836" s="17"/>
      <c r="BT836" s="17"/>
      <c r="BU836" s="17"/>
      <c r="BV836" s="17"/>
      <c r="BW836" s="17"/>
      <c r="BX836" s="17"/>
      <c r="BY836" s="17"/>
      <c r="BZ836" s="17"/>
      <c r="CB836" s="10"/>
      <c r="CC836" s="10"/>
      <c r="CD836" s="9"/>
      <c r="CE836" s="9"/>
      <c r="CF836" s="9"/>
      <c r="CG836" s="9"/>
      <c r="CH836" s="9"/>
      <c r="CI836" s="9"/>
      <c r="CK836" s="8"/>
      <c r="CL836" s="8"/>
      <c r="CM836" s="8"/>
      <c r="CN836" s="8"/>
      <c r="CO836" s="9"/>
      <c r="CP836" s="8"/>
      <c r="CQ836" s="8"/>
      <c r="CR836"/>
      <c r="CS836"/>
      <c r="CT836"/>
      <c r="CU836"/>
      <c r="CV836"/>
      <c r="CW836"/>
      <c r="CX836"/>
      <c r="CY836"/>
      <c r="CZ836"/>
      <c r="DA836"/>
      <c r="DB836"/>
      <c r="DC836"/>
      <c r="DD836"/>
      <c r="DE836"/>
      <c r="DF836"/>
      <c r="DG836"/>
      <c r="DH836"/>
      <c r="DI836"/>
      <c r="DJ836"/>
      <c r="DK836"/>
      <c r="DL836"/>
      <c r="DM836"/>
      <c r="DN836"/>
      <c r="DO836"/>
      <c r="DP836"/>
      <c r="DQ836"/>
      <c r="DR836"/>
      <c r="DS836"/>
      <c r="DT836"/>
      <c r="DU836"/>
      <c r="DV836"/>
      <c r="DW836"/>
      <c r="DX836"/>
      <c r="DY836"/>
      <c r="DZ836"/>
      <c r="EA836"/>
      <c r="EB836"/>
      <c r="EC836"/>
      <c r="ED836"/>
      <c r="EE836"/>
      <c r="EF836"/>
      <c r="EG836"/>
      <c r="EH836"/>
    </row>
    <row r="837" spans="1:138" s="4" customFormat="1">
      <c r="A837" s="28"/>
      <c r="B837" s="23"/>
      <c r="C837" s="23"/>
      <c r="D837" s="23"/>
      <c r="E837" s="49"/>
      <c r="F837" s="217"/>
      <c r="G837" s="26"/>
      <c r="H837" s="24"/>
      <c r="I837" s="24"/>
      <c r="J837" s="24"/>
      <c r="K837" s="24"/>
      <c r="L837" s="24"/>
      <c r="M837" s="233"/>
      <c r="N837" s="24"/>
      <c r="O837" s="24"/>
      <c r="P837" s="24"/>
      <c r="Q837" s="19"/>
      <c r="R837" s="42"/>
      <c r="S837" s="45"/>
      <c r="T837" s="45"/>
      <c r="U837" s="47"/>
      <c r="V837" s="42"/>
      <c r="W837" s="42"/>
      <c r="X837" s="19"/>
      <c r="Y837" s="19"/>
      <c r="Z837" s="35"/>
      <c r="AA837" s="35"/>
      <c r="AB837" s="54"/>
      <c r="AC837" s="19"/>
      <c r="AD837" s="19"/>
      <c r="AE837" s="19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39"/>
      <c r="AU837" s="8"/>
      <c r="AV837" s="8"/>
      <c r="AW837" s="8"/>
      <c r="AX837" s="8"/>
      <c r="AY837" s="9"/>
      <c r="AZ837" s="9"/>
      <c r="BA837" s="8"/>
      <c r="BB837" s="8"/>
      <c r="BC837" s="9"/>
      <c r="BD837" s="9"/>
      <c r="BE837" s="8"/>
      <c r="BF837" s="9"/>
      <c r="BG837" s="8"/>
      <c r="BH837" s="9"/>
      <c r="BI837" s="8"/>
      <c r="BJ837" s="9"/>
      <c r="BK837" s="8"/>
      <c r="BL837" s="8"/>
      <c r="BM837" s="8"/>
      <c r="BN837" s="9"/>
      <c r="BO837" s="8"/>
      <c r="BP837" s="8"/>
      <c r="BS837" s="17"/>
      <c r="BT837" s="17"/>
      <c r="BU837" s="17"/>
      <c r="BV837" s="17"/>
      <c r="BW837" s="17"/>
      <c r="BX837" s="17"/>
      <c r="BY837" s="17"/>
      <c r="BZ837" s="17"/>
      <c r="CB837" s="10"/>
      <c r="CC837" s="10"/>
      <c r="CD837" s="9"/>
      <c r="CE837" s="9"/>
      <c r="CF837" s="9"/>
      <c r="CG837" s="9"/>
      <c r="CH837" s="9"/>
      <c r="CI837" s="9"/>
      <c r="CK837" s="8"/>
      <c r="CL837" s="8"/>
      <c r="CM837" s="8"/>
      <c r="CN837" s="8"/>
      <c r="CO837" s="9"/>
      <c r="CP837" s="8"/>
      <c r="CQ837" s="8"/>
      <c r="CR837"/>
      <c r="CS837"/>
      <c r="CT837"/>
      <c r="CU837"/>
      <c r="CV837"/>
      <c r="CW837"/>
      <c r="CX837"/>
      <c r="CY837"/>
      <c r="CZ837"/>
      <c r="DA837"/>
      <c r="DB837"/>
      <c r="DC837"/>
      <c r="DD837"/>
      <c r="DE837"/>
      <c r="DF837"/>
      <c r="DG837"/>
      <c r="DH837"/>
      <c r="DI837"/>
      <c r="DJ837"/>
      <c r="DK837"/>
      <c r="DL837"/>
      <c r="DM837"/>
      <c r="DN837"/>
      <c r="DO837"/>
      <c r="DP837"/>
      <c r="DQ837"/>
      <c r="DR837"/>
      <c r="DS837"/>
      <c r="DT837"/>
      <c r="DU837"/>
      <c r="DV837"/>
      <c r="DW837"/>
      <c r="DX837"/>
      <c r="DY837"/>
      <c r="DZ837"/>
      <c r="EA837"/>
      <c r="EB837"/>
      <c r="EC837"/>
      <c r="ED837"/>
      <c r="EE837"/>
      <c r="EF837"/>
      <c r="EG837"/>
      <c r="EH837"/>
    </row>
    <row r="838" spans="1:138" s="4" customFormat="1">
      <c r="A838" s="28"/>
      <c r="B838" s="23"/>
      <c r="C838" s="23"/>
      <c r="D838" s="23"/>
      <c r="E838" s="49"/>
      <c r="F838" s="217"/>
      <c r="G838" s="26"/>
      <c r="H838" s="24"/>
      <c r="I838" s="24"/>
      <c r="J838" s="24"/>
      <c r="K838" s="24"/>
      <c r="L838" s="24"/>
      <c r="M838" s="233"/>
      <c r="N838" s="24"/>
      <c r="O838" s="24"/>
      <c r="P838" s="24"/>
      <c r="Q838" s="19"/>
      <c r="R838" s="42"/>
      <c r="S838" s="45"/>
      <c r="T838" s="45"/>
      <c r="U838" s="47"/>
      <c r="V838" s="42"/>
      <c r="W838" s="42"/>
      <c r="X838" s="19"/>
      <c r="Y838" s="19"/>
      <c r="Z838" s="35"/>
      <c r="AA838" s="35"/>
      <c r="AB838" s="54"/>
      <c r="AC838" s="19"/>
      <c r="AD838" s="19"/>
      <c r="AE838" s="19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39"/>
      <c r="AU838" s="8"/>
      <c r="AV838" s="8"/>
      <c r="AW838" s="8"/>
      <c r="AX838" s="8"/>
      <c r="AY838" s="9"/>
      <c r="AZ838" s="9"/>
      <c r="BA838" s="8"/>
      <c r="BB838" s="8"/>
      <c r="BC838" s="9"/>
      <c r="BD838" s="9"/>
      <c r="BE838" s="8"/>
      <c r="BF838" s="9"/>
      <c r="BG838" s="8"/>
      <c r="BH838" s="9"/>
      <c r="BI838" s="8"/>
      <c r="BJ838" s="9"/>
      <c r="BK838" s="8"/>
      <c r="BL838" s="8"/>
      <c r="BM838" s="8"/>
      <c r="BN838" s="9"/>
      <c r="BO838" s="8"/>
      <c r="BP838" s="8"/>
      <c r="BS838" s="17"/>
      <c r="BT838" s="17"/>
      <c r="BU838" s="17"/>
      <c r="BV838" s="17"/>
      <c r="BW838" s="17"/>
      <c r="BX838" s="17"/>
      <c r="BY838" s="17"/>
      <c r="BZ838" s="17"/>
      <c r="CB838" s="10"/>
      <c r="CC838" s="10"/>
      <c r="CD838" s="9"/>
      <c r="CE838" s="9"/>
      <c r="CF838" s="9"/>
      <c r="CG838" s="9"/>
      <c r="CH838" s="9"/>
      <c r="CI838" s="9"/>
      <c r="CK838" s="8"/>
      <c r="CL838" s="8"/>
      <c r="CM838" s="8"/>
      <c r="CN838" s="8"/>
      <c r="CO838" s="9"/>
      <c r="CP838" s="8"/>
      <c r="CQ838" s="8"/>
      <c r="CR838"/>
      <c r="CS838"/>
      <c r="CT838"/>
      <c r="CU838"/>
      <c r="CV838"/>
      <c r="CW838"/>
      <c r="CX838"/>
      <c r="CY838"/>
      <c r="CZ838"/>
      <c r="DA838"/>
      <c r="DB838"/>
      <c r="DC838"/>
      <c r="DD838"/>
      <c r="DE838"/>
      <c r="DF838"/>
      <c r="DG838"/>
      <c r="DH838"/>
      <c r="DI838"/>
      <c r="DJ838"/>
      <c r="DK838"/>
      <c r="DL838"/>
      <c r="DM838"/>
      <c r="DN838"/>
      <c r="DO838"/>
      <c r="DP838"/>
      <c r="DQ838"/>
      <c r="DR838"/>
      <c r="DS838"/>
      <c r="DT838"/>
      <c r="DU838"/>
      <c r="DV838"/>
      <c r="DW838"/>
      <c r="DX838"/>
      <c r="DY838"/>
      <c r="DZ838"/>
      <c r="EA838"/>
      <c r="EB838"/>
      <c r="EC838"/>
      <c r="ED838"/>
      <c r="EE838"/>
      <c r="EF838"/>
      <c r="EG838"/>
      <c r="EH838"/>
    </row>
    <row r="839" spans="1:138" s="4" customFormat="1">
      <c r="A839" s="28"/>
      <c r="B839" s="23"/>
      <c r="C839" s="23"/>
      <c r="D839" s="23"/>
      <c r="E839" s="49"/>
      <c r="F839" s="217"/>
      <c r="G839" s="26"/>
      <c r="H839" s="24"/>
      <c r="I839" s="24"/>
      <c r="J839" s="24"/>
      <c r="K839" s="24"/>
      <c r="L839" s="24"/>
      <c r="M839" s="233"/>
      <c r="N839" s="24"/>
      <c r="O839" s="24"/>
      <c r="P839" s="24"/>
      <c r="Q839" s="19"/>
      <c r="R839" s="42"/>
      <c r="S839" s="45"/>
      <c r="T839" s="45"/>
      <c r="U839" s="47"/>
      <c r="V839" s="42"/>
      <c r="W839" s="42"/>
      <c r="X839" s="19"/>
      <c r="Y839" s="19"/>
      <c r="Z839" s="35"/>
      <c r="AA839" s="35"/>
      <c r="AB839" s="54"/>
      <c r="AC839" s="19"/>
      <c r="AD839" s="19"/>
      <c r="AE839" s="19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39"/>
      <c r="AU839" s="8"/>
      <c r="AV839" s="8"/>
      <c r="AW839" s="8"/>
      <c r="AX839" s="8"/>
      <c r="AY839" s="9"/>
      <c r="AZ839" s="9"/>
      <c r="BA839" s="8"/>
      <c r="BB839" s="8"/>
      <c r="BC839" s="9"/>
      <c r="BD839" s="9"/>
      <c r="BE839" s="8"/>
      <c r="BF839" s="9"/>
      <c r="BG839" s="8"/>
      <c r="BH839" s="9"/>
      <c r="BI839" s="8"/>
      <c r="BJ839" s="9"/>
      <c r="BK839" s="8"/>
      <c r="BL839" s="8"/>
      <c r="BM839" s="8"/>
      <c r="BN839" s="9"/>
      <c r="BO839" s="8"/>
      <c r="BP839" s="8"/>
      <c r="BS839" s="17"/>
      <c r="BT839" s="17"/>
      <c r="BU839" s="17"/>
      <c r="BV839" s="17"/>
      <c r="BW839" s="17"/>
      <c r="BX839" s="17"/>
      <c r="BY839" s="17"/>
      <c r="BZ839" s="17"/>
      <c r="CB839" s="10"/>
      <c r="CC839" s="10"/>
      <c r="CD839" s="9"/>
      <c r="CE839" s="9"/>
      <c r="CF839" s="9"/>
      <c r="CG839" s="9"/>
      <c r="CH839" s="9"/>
      <c r="CI839" s="9"/>
      <c r="CK839" s="8"/>
      <c r="CL839" s="8"/>
      <c r="CM839" s="8"/>
      <c r="CN839" s="8"/>
      <c r="CO839" s="9"/>
      <c r="CP839" s="8"/>
      <c r="CQ839" s="8"/>
      <c r="CR839"/>
      <c r="CS839"/>
      <c r="CT839"/>
      <c r="CU839"/>
      <c r="CV839"/>
      <c r="CW839"/>
      <c r="CX839"/>
      <c r="CY839"/>
      <c r="CZ839"/>
      <c r="DA839"/>
      <c r="DB839"/>
      <c r="DC839"/>
      <c r="DD839"/>
      <c r="DE839"/>
      <c r="DF839"/>
      <c r="DG839"/>
      <c r="DH839"/>
      <c r="DI839"/>
      <c r="DJ839"/>
      <c r="DK839"/>
      <c r="DL839"/>
      <c r="DM839"/>
      <c r="DN839"/>
      <c r="DO839"/>
      <c r="DP839"/>
      <c r="DQ839"/>
      <c r="DR839"/>
      <c r="DS839"/>
      <c r="DT839"/>
      <c r="DU839"/>
      <c r="DV839"/>
      <c r="DW839"/>
      <c r="DX839"/>
      <c r="DY839"/>
      <c r="DZ839"/>
      <c r="EA839"/>
      <c r="EB839"/>
      <c r="EC839"/>
      <c r="ED839"/>
      <c r="EE839"/>
      <c r="EF839"/>
      <c r="EG839"/>
      <c r="EH839"/>
    </row>
    <row r="840" spans="1:138" s="4" customFormat="1">
      <c r="A840" s="28"/>
      <c r="B840" s="23"/>
      <c r="C840" s="23"/>
      <c r="D840" s="23"/>
      <c r="E840" s="49"/>
      <c r="F840" s="217"/>
      <c r="G840" s="26"/>
      <c r="H840" s="24"/>
      <c r="I840" s="24"/>
      <c r="J840" s="24"/>
      <c r="K840" s="24"/>
      <c r="L840" s="24"/>
      <c r="M840" s="233"/>
      <c r="N840" s="24"/>
      <c r="O840" s="24"/>
      <c r="P840" s="24"/>
      <c r="Q840" s="19"/>
      <c r="R840" s="42"/>
      <c r="S840" s="45"/>
      <c r="T840" s="45"/>
      <c r="U840" s="47"/>
      <c r="V840" s="42"/>
      <c r="W840" s="42"/>
      <c r="X840" s="19"/>
      <c r="Y840" s="19"/>
      <c r="Z840" s="35"/>
      <c r="AA840" s="35"/>
      <c r="AB840" s="54"/>
      <c r="AC840" s="19"/>
      <c r="AD840" s="19"/>
      <c r="AE840" s="19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39"/>
      <c r="AU840" s="8"/>
      <c r="AV840" s="8"/>
      <c r="AW840" s="8"/>
      <c r="AX840" s="8"/>
      <c r="AY840" s="9"/>
      <c r="AZ840" s="9"/>
      <c r="BA840" s="8"/>
      <c r="BB840" s="8"/>
      <c r="BC840" s="9"/>
      <c r="BD840" s="9"/>
      <c r="BE840" s="8"/>
      <c r="BF840" s="9"/>
      <c r="BG840" s="8"/>
      <c r="BH840" s="9"/>
      <c r="BI840" s="8"/>
      <c r="BJ840" s="9"/>
      <c r="BK840" s="8"/>
      <c r="BL840" s="8"/>
      <c r="BM840" s="8"/>
      <c r="BN840" s="9"/>
      <c r="BO840" s="8"/>
      <c r="BP840" s="8"/>
      <c r="BS840" s="17"/>
      <c r="BT840" s="17"/>
      <c r="BU840" s="17"/>
      <c r="BV840" s="17"/>
      <c r="BW840" s="17"/>
      <c r="BX840" s="17"/>
      <c r="BY840" s="17"/>
      <c r="BZ840" s="17"/>
      <c r="CB840" s="10"/>
      <c r="CC840" s="10"/>
      <c r="CD840" s="9"/>
      <c r="CE840" s="9"/>
      <c r="CF840" s="9"/>
      <c r="CG840" s="9"/>
      <c r="CH840" s="9"/>
      <c r="CI840" s="9"/>
      <c r="CK840" s="8"/>
      <c r="CL840" s="8"/>
      <c r="CM840" s="8"/>
      <c r="CN840" s="8"/>
      <c r="CO840" s="9"/>
      <c r="CP840" s="8"/>
      <c r="CQ840" s="8"/>
      <c r="CR840"/>
      <c r="CS840"/>
      <c r="CT840"/>
      <c r="CU840"/>
      <c r="CV840"/>
      <c r="CW840"/>
      <c r="CX840"/>
      <c r="CY840"/>
      <c r="CZ840"/>
      <c r="DA840"/>
      <c r="DB840"/>
      <c r="DC840"/>
      <c r="DD840"/>
      <c r="DE840"/>
      <c r="DF840"/>
      <c r="DG840"/>
      <c r="DH840"/>
      <c r="DI840"/>
      <c r="DJ840"/>
      <c r="DK840"/>
      <c r="DL840"/>
      <c r="DM840"/>
      <c r="DN840"/>
      <c r="DO840"/>
      <c r="DP840"/>
      <c r="DQ840"/>
      <c r="DR840"/>
      <c r="DS840"/>
      <c r="DT840"/>
      <c r="DU840"/>
      <c r="DV840"/>
      <c r="DW840"/>
      <c r="DX840"/>
      <c r="DY840"/>
      <c r="DZ840"/>
      <c r="EA840"/>
      <c r="EB840"/>
      <c r="EC840"/>
      <c r="ED840"/>
      <c r="EE840"/>
      <c r="EF840"/>
      <c r="EG840"/>
      <c r="EH840"/>
    </row>
    <row r="841" spans="1:138" s="4" customFormat="1">
      <c r="A841" s="28"/>
      <c r="B841" s="23"/>
      <c r="C841" s="23"/>
      <c r="D841" s="23"/>
      <c r="E841" s="49"/>
      <c r="F841" s="217"/>
      <c r="G841" s="26"/>
      <c r="H841" s="24"/>
      <c r="I841" s="24"/>
      <c r="J841" s="24"/>
      <c r="K841" s="24"/>
      <c r="L841" s="24"/>
      <c r="M841" s="233"/>
      <c r="N841" s="24"/>
      <c r="O841" s="24"/>
      <c r="P841" s="24"/>
      <c r="Q841" s="19"/>
      <c r="R841" s="42"/>
      <c r="S841" s="45"/>
      <c r="T841" s="45"/>
      <c r="U841" s="47"/>
      <c r="V841" s="42"/>
      <c r="W841" s="42"/>
      <c r="X841" s="19"/>
      <c r="Y841" s="19"/>
      <c r="Z841" s="35"/>
      <c r="AA841" s="35"/>
      <c r="AB841" s="54"/>
      <c r="AC841" s="19"/>
      <c r="AD841" s="19"/>
      <c r="AE841" s="19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39"/>
      <c r="AU841" s="8"/>
      <c r="AV841" s="8"/>
      <c r="AW841" s="8"/>
      <c r="AX841" s="8"/>
      <c r="AY841" s="9"/>
      <c r="AZ841" s="9"/>
      <c r="BA841" s="8"/>
      <c r="BB841" s="8"/>
      <c r="BC841" s="9"/>
      <c r="BD841" s="9"/>
      <c r="BE841" s="8"/>
      <c r="BF841" s="9"/>
      <c r="BG841" s="8"/>
      <c r="BH841" s="9"/>
      <c r="BI841" s="8"/>
      <c r="BJ841" s="9"/>
      <c r="BK841" s="8"/>
      <c r="BL841" s="8"/>
      <c r="BM841" s="8"/>
      <c r="BN841" s="9"/>
      <c r="BO841" s="8"/>
      <c r="BP841" s="8"/>
      <c r="BS841" s="17"/>
      <c r="BT841" s="17"/>
      <c r="BU841" s="17"/>
      <c r="BV841" s="17"/>
      <c r="BW841" s="17"/>
      <c r="BX841" s="17"/>
      <c r="BY841" s="17"/>
      <c r="BZ841" s="17"/>
      <c r="CB841" s="10"/>
      <c r="CC841" s="10"/>
      <c r="CD841" s="9"/>
      <c r="CE841" s="9"/>
      <c r="CF841" s="9"/>
      <c r="CG841" s="9"/>
      <c r="CH841" s="9"/>
      <c r="CI841" s="9"/>
      <c r="CK841" s="8"/>
      <c r="CL841" s="8"/>
      <c r="CM841" s="8"/>
      <c r="CN841" s="8"/>
      <c r="CO841" s="9"/>
      <c r="CP841" s="8"/>
      <c r="CQ841" s="8"/>
      <c r="CR841"/>
      <c r="CS841"/>
      <c r="CT841"/>
      <c r="CU841"/>
      <c r="CV841"/>
      <c r="CW841"/>
      <c r="CX841"/>
      <c r="CY841"/>
      <c r="CZ841"/>
      <c r="DA841"/>
      <c r="DB841"/>
      <c r="DC841"/>
      <c r="DD841"/>
      <c r="DE841"/>
      <c r="DF841"/>
      <c r="DG841"/>
      <c r="DH841"/>
      <c r="DI841"/>
      <c r="DJ841"/>
      <c r="DK841"/>
      <c r="DL841"/>
      <c r="DM841"/>
      <c r="DN841"/>
      <c r="DO841"/>
      <c r="DP841"/>
      <c r="DQ841"/>
      <c r="DR841"/>
      <c r="DS841"/>
      <c r="DT841"/>
      <c r="DU841"/>
      <c r="DV841"/>
      <c r="DW841"/>
      <c r="DX841"/>
      <c r="DY841"/>
      <c r="DZ841"/>
      <c r="EA841"/>
      <c r="EB841"/>
      <c r="EC841"/>
      <c r="ED841"/>
      <c r="EE841"/>
      <c r="EF841"/>
      <c r="EG841"/>
      <c r="EH841"/>
    </row>
    <row r="842" spans="1:138" s="4" customFormat="1">
      <c r="A842" s="28"/>
      <c r="B842" s="23"/>
      <c r="C842" s="23"/>
      <c r="D842" s="23"/>
      <c r="E842" s="49"/>
      <c r="F842" s="217"/>
      <c r="G842" s="26"/>
      <c r="H842" s="24"/>
      <c r="I842" s="24"/>
      <c r="J842" s="24"/>
      <c r="K842" s="24"/>
      <c r="L842" s="24"/>
      <c r="M842" s="233"/>
      <c r="N842" s="24"/>
      <c r="O842" s="24"/>
      <c r="P842" s="24"/>
      <c r="Q842" s="19"/>
      <c r="R842" s="42"/>
      <c r="S842" s="45"/>
      <c r="T842" s="45"/>
      <c r="U842" s="47"/>
      <c r="V842" s="42"/>
      <c r="W842" s="42"/>
      <c r="X842" s="19"/>
      <c r="Y842" s="19"/>
      <c r="Z842" s="35"/>
      <c r="AA842" s="35"/>
      <c r="AB842" s="54"/>
      <c r="AC842" s="19"/>
      <c r="AD842" s="19"/>
      <c r="AE842" s="19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39"/>
      <c r="AU842" s="8"/>
      <c r="AV842" s="8"/>
      <c r="AW842" s="8"/>
      <c r="AX842" s="8"/>
      <c r="AY842" s="9"/>
      <c r="AZ842" s="9"/>
      <c r="BA842" s="8"/>
      <c r="BB842" s="8"/>
      <c r="BC842" s="9"/>
      <c r="BD842" s="9"/>
      <c r="BE842" s="8"/>
      <c r="BF842" s="9"/>
      <c r="BG842" s="8"/>
      <c r="BH842" s="9"/>
      <c r="BI842" s="8"/>
      <c r="BJ842" s="9"/>
      <c r="BK842" s="8"/>
      <c r="BL842" s="8"/>
      <c r="BM842" s="8"/>
      <c r="BN842" s="9"/>
      <c r="BO842" s="8"/>
      <c r="BP842" s="8"/>
      <c r="BS842" s="17"/>
      <c r="BT842" s="17"/>
      <c r="BU842" s="17"/>
      <c r="BV842" s="17"/>
      <c r="BW842" s="17"/>
      <c r="BX842" s="17"/>
      <c r="BY842" s="17"/>
      <c r="BZ842" s="17"/>
      <c r="CB842" s="10"/>
      <c r="CC842" s="10"/>
      <c r="CD842" s="9"/>
      <c r="CE842" s="9"/>
      <c r="CF842" s="9"/>
      <c r="CG842" s="9"/>
      <c r="CH842" s="9"/>
      <c r="CI842" s="9"/>
      <c r="CK842" s="8"/>
      <c r="CL842" s="8"/>
      <c r="CM842" s="8"/>
      <c r="CN842" s="8"/>
      <c r="CO842" s="9"/>
      <c r="CP842" s="8"/>
      <c r="CQ842" s="8"/>
      <c r="CR842"/>
      <c r="CS842"/>
      <c r="CT842"/>
      <c r="CU842"/>
      <c r="CV842"/>
      <c r="CW842"/>
      <c r="CX842"/>
      <c r="CY842"/>
      <c r="CZ842"/>
      <c r="DA842"/>
      <c r="DB842"/>
      <c r="DC842"/>
      <c r="DD842"/>
      <c r="DE842"/>
      <c r="DF842"/>
      <c r="DG842"/>
      <c r="DH842"/>
      <c r="DI842"/>
      <c r="DJ842"/>
      <c r="DK842"/>
      <c r="DL842"/>
      <c r="DM842"/>
      <c r="DN842"/>
      <c r="DO842"/>
      <c r="DP842"/>
      <c r="DQ842"/>
      <c r="DR842"/>
      <c r="DS842"/>
      <c r="DT842"/>
      <c r="DU842"/>
      <c r="DV842"/>
      <c r="DW842"/>
      <c r="DX842"/>
      <c r="DY842"/>
      <c r="DZ842"/>
      <c r="EA842"/>
      <c r="EB842"/>
      <c r="EC842"/>
      <c r="ED842"/>
      <c r="EE842"/>
      <c r="EF842"/>
      <c r="EG842"/>
      <c r="EH842"/>
    </row>
    <row r="843" spans="1:138" s="4" customFormat="1">
      <c r="A843" s="28"/>
      <c r="B843" s="23"/>
      <c r="C843" s="23"/>
      <c r="D843" s="23"/>
      <c r="E843" s="49"/>
      <c r="F843" s="217"/>
      <c r="G843" s="26"/>
      <c r="H843" s="24"/>
      <c r="I843" s="24"/>
      <c r="J843" s="24"/>
      <c r="K843" s="24"/>
      <c r="L843" s="24"/>
      <c r="M843" s="233"/>
      <c r="N843" s="24"/>
      <c r="O843" s="24"/>
      <c r="P843" s="24"/>
      <c r="Q843" s="19"/>
      <c r="R843" s="42"/>
      <c r="S843" s="45"/>
      <c r="T843" s="45"/>
      <c r="U843" s="47"/>
      <c r="V843" s="42"/>
      <c r="W843" s="42"/>
      <c r="X843" s="19"/>
      <c r="Y843" s="19"/>
      <c r="Z843" s="35"/>
      <c r="AA843" s="35"/>
      <c r="AB843" s="54"/>
      <c r="AC843" s="19"/>
      <c r="AD843" s="19"/>
      <c r="AE843" s="19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39"/>
      <c r="AU843" s="8"/>
      <c r="AV843" s="8"/>
      <c r="AW843" s="8"/>
      <c r="AX843" s="8"/>
      <c r="AY843" s="9"/>
      <c r="AZ843" s="9"/>
      <c r="BA843" s="8"/>
      <c r="BB843" s="8"/>
      <c r="BC843" s="9"/>
      <c r="BD843" s="9"/>
      <c r="BE843" s="8"/>
      <c r="BF843" s="9"/>
      <c r="BG843" s="8"/>
      <c r="BH843" s="9"/>
      <c r="BI843" s="8"/>
      <c r="BJ843" s="9"/>
      <c r="BK843" s="8"/>
      <c r="BL843" s="8"/>
      <c r="BM843" s="8"/>
      <c r="BN843" s="9"/>
      <c r="BO843" s="8"/>
      <c r="BP843" s="8"/>
      <c r="BS843" s="17"/>
      <c r="BT843" s="17"/>
      <c r="BU843" s="17"/>
      <c r="BV843" s="17"/>
      <c r="BW843" s="17"/>
      <c r="BX843" s="17"/>
      <c r="BY843" s="17"/>
      <c r="BZ843" s="17"/>
      <c r="CB843" s="10"/>
      <c r="CC843" s="10"/>
      <c r="CD843" s="9"/>
      <c r="CE843" s="9"/>
      <c r="CF843" s="9"/>
      <c r="CG843" s="9"/>
      <c r="CH843" s="9"/>
      <c r="CI843" s="9"/>
      <c r="CK843" s="8"/>
      <c r="CL843" s="8"/>
      <c r="CM843" s="8"/>
      <c r="CN843" s="8"/>
      <c r="CO843" s="9"/>
      <c r="CP843" s="8"/>
      <c r="CQ843" s="8"/>
      <c r="CR843"/>
      <c r="CS843"/>
      <c r="CT843"/>
      <c r="CU843"/>
      <c r="CV843"/>
      <c r="CW843"/>
      <c r="CX843"/>
      <c r="CY843"/>
      <c r="CZ843"/>
      <c r="DA843"/>
      <c r="DB843"/>
      <c r="DC843"/>
      <c r="DD843"/>
      <c r="DE843"/>
      <c r="DF843"/>
      <c r="DG843"/>
      <c r="DH843"/>
      <c r="DI843"/>
      <c r="DJ843"/>
      <c r="DK843"/>
      <c r="DL843"/>
      <c r="DM843"/>
      <c r="DN843"/>
      <c r="DO843"/>
      <c r="DP843"/>
      <c r="DQ843"/>
      <c r="DR843"/>
      <c r="DS843"/>
      <c r="DT843"/>
      <c r="DU843"/>
      <c r="DV843"/>
      <c r="DW843"/>
      <c r="DX843"/>
      <c r="DY843"/>
      <c r="DZ843"/>
      <c r="EA843"/>
      <c r="EB843"/>
      <c r="EC843"/>
      <c r="ED843"/>
      <c r="EE843"/>
      <c r="EF843"/>
      <c r="EG843"/>
      <c r="EH843"/>
    </row>
    <row r="844" spans="1:138" s="4" customFormat="1">
      <c r="A844" s="28"/>
      <c r="B844" s="23"/>
      <c r="C844" s="23"/>
      <c r="D844" s="23"/>
      <c r="E844" s="49"/>
      <c r="F844" s="217"/>
      <c r="G844" s="26"/>
      <c r="H844" s="24"/>
      <c r="I844" s="24"/>
      <c r="J844" s="24"/>
      <c r="K844" s="24"/>
      <c r="L844" s="24"/>
      <c r="M844" s="233"/>
      <c r="N844" s="24"/>
      <c r="O844" s="24"/>
      <c r="P844" s="24"/>
      <c r="Q844" s="19"/>
      <c r="R844" s="42"/>
      <c r="S844" s="45"/>
      <c r="T844" s="45"/>
      <c r="U844" s="47"/>
      <c r="V844" s="42"/>
      <c r="W844" s="42"/>
      <c r="X844" s="19"/>
      <c r="Y844" s="19"/>
      <c r="Z844" s="35"/>
      <c r="AA844" s="35"/>
      <c r="AB844" s="54"/>
      <c r="AC844" s="19"/>
      <c r="AD844" s="19"/>
      <c r="AE844" s="19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39"/>
      <c r="AU844" s="8"/>
      <c r="AV844" s="8"/>
      <c r="AW844" s="8"/>
      <c r="AX844" s="8"/>
      <c r="AY844" s="9"/>
      <c r="AZ844" s="9"/>
      <c r="BA844" s="8"/>
      <c r="BB844" s="8"/>
      <c r="BC844" s="9"/>
      <c r="BD844" s="9"/>
      <c r="BE844" s="8"/>
      <c r="BF844" s="9"/>
      <c r="BG844" s="8"/>
      <c r="BH844" s="9"/>
      <c r="BI844" s="8"/>
      <c r="BJ844" s="9"/>
      <c r="BK844" s="8"/>
      <c r="BL844" s="8"/>
      <c r="BM844" s="8"/>
      <c r="BN844" s="9"/>
      <c r="BO844" s="8"/>
      <c r="BP844" s="8"/>
      <c r="BS844" s="17"/>
      <c r="BT844" s="17"/>
      <c r="BU844" s="17"/>
      <c r="BV844" s="17"/>
      <c r="BW844" s="17"/>
      <c r="BX844" s="17"/>
      <c r="BY844" s="17"/>
      <c r="BZ844" s="17"/>
      <c r="CB844" s="10"/>
      <c r="CC844" s="10"/>
      <c r="CD844" s="9"/>
      <c r="CE844" s="9"/>
      <c r="CF844" s="9"/>
      <c r="CG844" s="9"/>
      <c r="CH844" s="9"/>
      <c r="CI844" s="9"/>
      <c r="CK844" s="8"/>
      <c r="CL844" s="8"/>
      <c r="CM844" s="8"/>
      <c r="CN844" s="8"/>
      <c r="CO844" s="9"/>
      <c r="CP844" s="8"/>
      <c r="CQ844" s="8"/>
      <c r="CR844"/>
      <c r="CS844"/>
      <c r="CT844"/>
      <c r="CU844"/>
      <c r="CV844"/>
      <c r="CW844"/>
      <c r="CX844"/>
      <c r="CY844"/>
      <c r="CZ844"/>
      <c r="DA844"/>
      <c r="DB844"/>
      <c r="DC844"/>
      <c r="DD844"/>
      <c r="DE844"/>
      <c r="DF844"/>
      <c r="DG844"/>
      <c r="DH844"/>
      <c r="DI844"/>
      <c r="DJ844"/>
      <c r="DK844"/>
      <c r="DL844"/>
      <c r="DM844"/>
      <c r="DN844"/>
      <c r="DO844"/>
      <c r="DP844"/>
      <c r="DQ844"/>
      <c r="DR844"/>
      <c r="DS844"/>
      <c r="DT844"/>
      <c r="DU844"/>
      <c r="DV844"/>
      <c r="DW844"/>
      <c r="DX844"/>
      <c r="DY844"/>
      <c r="DZ844"/>
      <c r="EA844"/>
      <c r="EB844"/>
      <c r="EC844"/>
      <c r="ED844"/>
      <c r="EE844"/>
      <c r="EF844"/>
      <c r="EG844"/>
      <c r="EH844"/>
    </row>
    <row r="845" spans="1:138" s="4" customFormat="1">
      <c r="A845" s="28"/>
      <c r="B845" s="23"/>
      <c r="C845" s="23"/>
      <c r="D845" s="23"/>
      <c r="E845" s="49"/>
      <c r="F845" s="217"/>
      <c r="G845" s="26"/>
      <c r="H845" s="24"/>
      <c r="I845" s="24"/>
      <c r="J845" s="24"/>
      <c r="K845" s="24"/>
      <c r="L845" s="24"/>
      <c r="M845" s="233"/>
      <c r="N845" s="24"/>
      <c r="O845" s="24"/>
      <c r="P845" s="24"/>
      <c r="Q845" s="19"/>
      <c r="R845" s="42"/>
      <c r="S845" s="45"/>
      <c r="T845" s="45"/>
      <c r="U845" s="47"/>
      <c r="V845" s="42"/>
      <c r="W845" s="42"/>
      <c r="X845" s="19"/>
      <c r="Y845" s="19"/>
      <c r="Z845" s="35"/>
      <c r="AA845" s="35"/>
      <c r="AB845" s="54"/>
      <c r="AC845" s="19"/>
      <c r="AD845" s="19"/>
      <c r="AE845" s="19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39"/>
      <c r="AU845" s="8"/>
      <c r="AV845" s="8"/>
      <c r="AW845" s="8"/>
      <c r="AX845" s="8"/>
      <c r="AY845" s="9"/>
      <c r="AZ845" s="9"/>
      <c r="BA845" s="8"/>
      <c r="BB845" s="8"/>
      <c r="BC845" s="9"/>
      <c r="BD845" s="9"/>
      <c r="BE845" s="8"/>
      <c r="BF845" s="9"/>
      <c r="BG845" s="8"/>
      <c r="BH845" s="9"/>
      <c r="BI845" s="8"/>
      <c r="BJ845" s="9"/>
      <c r="BK845" s="8"/>
      <c r="BL845" s="8"/>
      <c r="BM845" s="8"/>
      <c r="BN845" s="9"/>
      <c r="BO845" s="8"/>
      <c r="BP845" s="8"/>
      <c r="BS845" s="17"/>
      <c r="BT845" s="17"/>
      <c r="BU845" s="17"/>
      <c r="BV845" s="17"/>
      <c r="BW845" s="17"/>
      <c r="BX845" s="17"/>
      <c r="BY845" s="17"/>
      <c r="BZ845" s="17"/>
      <c r="CB845" s="10"/>
      <c r="CC845" s="10"/>
      <c r="CD845" s="9"/>
      <c r="CE845" s="9"/>
      <c r="CF845" s="9"/>
      <c r="CG845" s="9"/>
      <c r="CH845" s="9"/>
      <c r="CI845" s="9"/>
      <c r="CK845" s="8"/>
      <c r="CL845" s="8"/>
      <c r="CM845" s="8"/>
      <c r="CN845" s="8"/>
      <c r="CO845" s="9"/>
      <c r="CP845" s="8"/>
      <c r="CQ845" s="8"/>
      <c r="CR845"/>
      <c r="CS845"/>
      <c r="CT845"/>
      <c r="CU845"/>
      <c r="CV845"/>
      <c r="CW845"/>
      <c r="CX845"/>
      <c r="CY845"/>
      <c r="CZ845"/>
      <c r="DA845"/>
      <c r="DB845"/>
      <c r="DC845"/>
      <c r="DD845"/>
      <c r="DE845"/>
      <c r="DF845"/>
      <c r="DG845"/>
      <c r="DH845"/>
      <c r="DI845"/>
      <c r="DJ845"/>
      <c r="DK845"/>
      <c r="DL845"/>
      <c r="DM845"/>
      <c r="DN845"/>
      <c r="DO845"/>
      <c r="DP845"/>
      <c r="DQ845"/>
      <c r="DR845"/>
      <c r="DS845"/>
      <c r="DT845"/>
      <c r="DU845"/>
      <c r="DV845"/>
      <c r="DW845"/>
      <c r="DX845"/>
      <c r="DY845"/>
      <c r="DZ845"/>
      <c r="EA845"/>
      <c r="EB845"/>
      <c r="EC845"/>
      <c r="ED845"/>
      <c r="EE845"/>
      <c r="EF845"/>
      <c r="EG845"/>
      <c r="EH845"/>
    </row>
    <row r="846" spans="1:138" s="4" customFormat="1">
      <c r="A846" s="28"/>
      <c r="B846" s="23"/>
      <c r="C846" s="23"/>
      <c r="D846" s="23"/>
      <c r="E846" s="49"/>
      <c r="F846" s="217"/>
      <c r="G846" s="26"/>
      <c r="H846" s="24"/>
      <c r="I846" s="24"/>
      <c r="J846" s="24"/>
      <c r="K846" s="24"/>
      <c r="L846" s="24"/>
      <c r="M846" s="233"/>
      <c r="N846" s="24"/>
      <c r="O846" s="24"/>
      <c r="P846" s="24"/>
      <c r="Q846" s="19"/>
      <c r="R846" s="42"/>
      <c r="S846" s="45"/>
      <c r="T846" s="45"/>
      <c r="U846" s="47"/>
      <c r="V846" s="42"/>
      <c r="W846" s="42"/>
      <c r="X846" s="19"/>
      <c r="Y846" s="19"/>
      <c r="Z846" s="35"/>
      <c r="AA846" s="35"/>
      <c r="AB846" s="54"/>
      <c r="AC846" s="19"/>
      <c r="AD846" s="19"/>
      <c r="AE846" s="19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39"/>
      <c r="AU846" s="8"/>
      <c r="AV846" s="8"/>
      <c r="AW846" s="8"/>
      <c r="AX846" s="8"/>
      <c r="AY846" s="9"/>
      <c r="AZ846" s="9"/>
      <c r="BA846" s="8"/>
      <c r="BB846" s="8"/>
      <c r="BC846" s="9"/>
      <c r="BD846" s="9"/>
      <c r="BE846" s="8"/>
      <c r="BF846" s="9"/>
      <c r="BG846" s="8"/>
      <c r="BH846" s="9"/>
      <c r="BI846" s="8"/>
      <c r="BJ846" s="9"/>
      <c r="BK846" s="8"/>
      <c r="BL846" s="8"/>
      <c r="BM846" s="8"/>
      <c r="BN846" s="9"/>
      <c r="BO846" s="8"/>
      <c r="BP846" s="8"/>
      <c r="BS846" s="17"/>
      <c r="BT846" s="17"/>
      <c r="BU846" s="17"/>
      <c r="BV846" s="17"/>
      <c r="BW846" s="17"/>
      <c r="BX846" s="17"/>
      <c r="BY846" s="17"/>
      <c r="BZ846" s="17"/>
      <c r="CB846" s="10"/>
      <c r="CC846" s="10"/>
      <c r="CD846" s="9"/>
      <c r="CE846" s="9"/>
      <c r="CF846" s="9"/>
      <c r="CG846" s="9"/>
      <c r="CH846" s="9"/>
      <c r="CI846" s="9"/>
      <c r="CK846" s="8"/>
      <c r="CL846" s="8"/>
      <c r="CM846" s="8"/>
      <c r="CN846" s="8"/>
      <c r="CO846" s="9"/>
      <c r="CP846" s="8"/>
      <c r="CQ846" s="8"/>
      <c r="CR846"/>
      <c r="CS846"/>
      <c r="CT846"/>
      <c r="CU846"/>
      <c r="CV846"/>
      <c r="CW846"/>
      <c r="CX846"/>
      <c r="CY846"/>
      <c r="CZ846"/>
      <c r="DA846"/>
      <c r="DB846"/>
      <c r="DC846"/>
      <c r="DD846"/>
      <c r="DE846"/>
      <c r="DF846"/>
      <c r="DG846"/>
      <c r="DH846"/>
      <c r="DI846"/>
      <c r="DJ846"/>
      <c r="DK846"/>
      <c r="DL846"/>
      <c r="DM846"/>
      <c r="DN846"/>
      <c r="DO846"/>
      <c r="DP846"/>
      <c r="DQ846"/>
      <c r="DR846"/>
      <c r="DS846"/>
      <c r="DT846"/>
      <c r="DU846"/>
      <c r="DV846"/>
      <c r="DW846"/>
      <c r="DX846"/>
      <c r="DY846"/>
      <c r="DZ846"/>
      <c r="EA846"/>
      <c r="EB846"/>
      <c r="EC846"/>
      <c r="ED846"/>
      <c r="EE846"/>
      <c r="EF846"/>
      <c r="EG846"/>
      <c r="EH846"/>
    </row>
    <row r="847" spans="1:138" s="4" customFormat="1">
      <c r="A847" s="28"/>
      <c r="B847" s="23"/>
      <c r="C847" s="23"/>
      <c r="D847" s="23"/>
      <c r="E847" s="49"/>
      <c r="F847" s="217"/>
      <c r="G847" s="26"/>
      <c r="H847" s="24"/>
      <c r="I847" s="24"/>
      <c r="J847" s="24"/>
      <c r="K847" s="24"/>
      <c r="L847" s="24"/>
      <c r="M847" s="233"/>
      <c r="N847" s="24"/>
      <c r="O847" s="24"/>
      <c r="P847" s="24"/>
      <c r="Q847" s="19"/>
      <c r="R847" s="42"/>
      <c r="S847" s="45"/>
      <c r="T847" s="45"/>
      <c r="U847" s="47"/>
      <c r="V847" s="42"/>
      <c r="W847" s="42"/>
      <c r="X847" s="19"/>
      <c r="Y847" s="19"/>
      <c r="Z847" s="35"/>
      <c r="AA847" s="35"/>
      <c r="AB847" s="54"/>
      <c r="AC847" s="19"/>
      <c r="AD847" s="19"/>
      <c r="AE847" s="19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39"/>
      <c r="AU847" s="8"/>
      <c r="AV847" s="8"/>
      <c r="AW847" s="8"/>
      <c r="AX847" s="8"/>
      <c r="AY847" s="9"/>
      <c r="AZ847" s="9"/>
      <c r="BA847" s="8"/>
      <c r="BB847" s="8"/>
      <c r="BC847" s="9"/>
      <c r="BD847" s="9"/>
      <c r="BE847" s="8"/>
      <c r="BF847" s="9"/>
      <c r="BG847" s="8"/>
      <c r="BH847" s="9"/>
      <c r="BI847" s="8"/>
      <c r="BJ847" s="9"/>
      <c r="BK847" s="8"/>
      <c r="BL847" s="8"/>
      <c r="BM847" s="8"/>
      <c r="BN847" s="9"/>
      <c r="BO847" s="8"/>
      <c r="BP847" s="8"/>
      <c r="BS847" s="17"/>
      <c r="BT847" s="17"/>
      <c r="BU847" s="17"/>
      <c r="BV847" s="17"/>
      <c r="BW847" s="17"/>
      <c r="BX847" s="17"/>
      <c r="BY847" s="17"/>
      <c r="BZ847" s="17"/>
      <c r="CB847" s="10"/>
      <c r="CC847" s="10"/>
      <c r="CD847" s="9"/>
      <c r="CE847" s="9"/>
      <c r="CF847" s="9"/>
      <c r="CG847" s="9"/>
      <c r="CH847" s="9"/>
      <c r="CI847" s="9"/>
      <c r="CK847" s="8"/>
      <c r="CL847" s="8"/>
      <c r="CM847" s="8"/>
      <c r="CN847" s="8"/>
      <c r="CO847" s="9"/>
      <c r="CP847" s="8"/>
      <c r="CQ847" s="8"/>
      <c r="CR847"/>
      <c r="CS847"/>
      <c r="CT847"/>
      <c r="CU847"/>
      <c r="CV847"/>
      <c r="CW847"/>
      <c r="CX847"/>
      <c r="CY847"/>
      <c r="CZ847"/>
      <c r="DA847"/>
      <c r="DB847"/>
      <c r="DC847"/>
      <c r="DD847"/>
      <c r="DE847"/>
      <c r="DF847"/>
      <c r="DG847"/>
      <c r="DH847"/>
      <c r="DI847"/>
      <c r="DJ847"/>
      <c r="DK847"/>
      <c r="DL847"/>
      <c r="DM847"/>
      <c r="DN847"/>
      <c r="DO847"/>
      <c r="DP847"/>
      <c r="DQ847"/>
      <c r="DR847"/>
      <c r="DS847"/>
      <c r="DT847"/>
      <c r="DU847"/>
      <c r="DV847"/>
      <c r="DW847"/>
      <c r="DX847"/>
      <c r="DY847"/>
      <c r="DZ847"/>
      <c r="EA847"/>
      <c r="EB847"/>
      <c r="EC847"/>
      <c r="ED847"/>
      <c r="EE847"/>
      <c r="EF847"/>
      <c r="EG847"/>
      <c r="EH847"/>
    </row>
    <row r="848" spans="1:138" s="4" customFormat="1">
      <c r="A848" s="28"/>
      <c r="B848" s="23"/>
      <c r="C848" s="23"/>
      <c r="D848" s="23"/>
      <c r="E848" s="49"/>
      <c r="F848" s="217"/>
      <c r="G848" s="26"/>
      <c r="H848" s="24"/>
      <c r="I848" s="24"/>
      <c r="J848" s="24"/>
      <c r="K848" s="24"/>
      <c r="L848" s="24"/>
      <c r="M848" s="233"/>
      <c r="N848" s="24"/>
      <c r="O848" s="24"/>
      <c r="P848" s="24"/>
      <c r="Q848" s="19"/>
      <c r="R848" s="42"/>
      <c r="S848" s="45"/>
      <c r="T848" s="45"/>
      <c r="U848" s="47"/>
      <c r="V848" s="42"/>
      <c r="W848" s="42"/>
      <c r="X848" s="19"/>
      <c r="Y848" s="19"/>
      <c r="Z848" s="35"/>
      <c r="AA848" s="35"/>
      <c r="AB848" s="54"/>
      <c r="AC848" s="19"/>
      <c r="AD848" s="19"/>
      <c r="AE848" s="19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39"/>
      <c r="AU848" s="8"/>
      <c r="AV848" s="8"/>
      <c r="AW848" s="8"/>
      <c r="AX848" s="8"/>
      <c r="AY848" s="9"/>
      <c r="AZ848" s="9"/>
      <c r="BA848" s="8"/>
      <c r="BB848" s="8"/>
      <c r="BC848" s="9"/>
      <c r="BD848" s="9"/>
      <c r="BE848" s="8"/>
      <c r="BF848" s="9"/>
      <c r="BG848" s="8"/>
      <c r="BH848" s="9"/>
      <c r="BI848" s="8"/>
      <c r="BJ848" s="9"/>
      <c r="BK848" s="8"/>
      <c r="BL848" s="8"/>
      <c r="BM848" s="8"/>
      <c r="BN848" s="9"/>
      <c r="BO848" s="8"/>
      <c r="BP848" s="8"/>
      <c r="BS848" s="17"/>
      <c r="BT848" s="17"/>
      <c r="BU848" s="17"/>
      <c r="BV848" s="17"/>
      <c r="BW848" s="17"/>
      <c r="BX848" s="17"/>
      <c r="BY848" s="17"/>
      <c r="BZ848" s="17"/>
      <c r="CB848" s="10"/>
      <c r="CC848" s="10"/>
      <c r="CD848" s="9"/>
      <c r="CE848" s="9"/>
      <c r="CF848" s="9"/>
      <c r="CG848" s="9"/>
      <c r="CH848" s="9"/>
      <c r="CI848" s="9"/>
      <c r="CK848" s="8"/>
      <c r="CL848" s="8"/>
      <c r="CM848" s="8"/>
      <c r="CN848" s="8"/>
      <c r="CO848" s="9"/>
      <c r="CP848" s="8"/>
      <c r="CQ848" s="8"/>
      <c r="CR848"/>
      <c r="CS848"/>
      <c r="CT848"/>
      <c r="CU848"/>
      <c r="CV848"/>
      <c r="CW848"/>
      <c r="CX848"/>
      <c r="CY848"/>
      <c r="CZ848"/>
      <c r="DA848"/>
      <c r="DB848"/>
      <c r="DC848"/>
      <c r="DD848"/>
      <c r="DE848"/>
      <c r="DF848"/>
      <c r="DG848"/>
      <c r="DH848"/>
      <c r="DI848"/>
      <c r="DJ848"/>
      <c r="DK848"/>
      <c r="DL848"/>
      <c r="DM848"/>
      <c r="DN848"/>
      <c r="DO848"/>
      <c r="DP848"/>
      <c r="DQ848"/>
      <c r="DR848"/>
      <c r="DS848"/>
      <c r="DT848"/>
      <c r="DU848"/>
      <c r="DV848"/>
      <c r="DW848"/>
      <c r="DX848"/>
      <c r="DY848"/>
      <c r="DZ848"/>
      <c r="EA848"/>
      <c r="EB848"/>
      <c r="EC848"/>
      <c r="ED848"/>
      <c r="EE848"/>
      <c r="EF848"/>
      <c r="EG848"/>
      <c r="EH848"/>
    </row>
    <row r="849" spans="1:138" s="4" customFormat="1">
      <c r="A849" s="28"/>
      <c r="B849" s="23"/>
      <c r="C849" s="23"/>
      <c r="D849" s="23"/>
      <c r="E849" s="49"/>
      <c r="F849" s="217"/>
      <c r="G849" s="26"/>
      <c r="H849" s="24"/>
      <c r="I849" s="24"/>
      <c r="J849" s="24"/>
      <c r="K849" s="24"/>
      <c r="L849" s="24"/>
      <c r="M849" s="233"/>
      <c r="N849" s="24"/>
      <c r="O849" s="24"/>
      <c r="P849" s="24"/>
      <c r="Q849" s="19"/>
      <c r="R849" s="42"/>
      <c r="S849" s="45"/>
      <c r="T849" s="45"/>
      <c r="U849" s="47"/>
      <c r="V849" s="42"/>
      <c r="W849" s="42"/>
      <c r="X849" s="19"/>
      <c r="Y849" s="19"/>
      <c r="Z849" s="35"/>
      <c r="AA849" s="35"/>
      <c r="AB849" s="54"/>
      <c r="AC849" s="19"/>
      <c r="AD849" s="19"/>
      <c r="AE849" s="19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39"/>
      <c r="AU849" s="8"/>
      <c r="AV849" s="8"/>
      <c r="AW849" s="8"/>
      <c r="AX849" s="8"/>
      <c r="AY849" s="9"/>
      <c r="AZ849" s="9"/>
      <c r="BA849" s="8"/>
      <c r="BB849" s="8"/>
      <c r="BC849" s="9"/>
      <c r="BD849" s="9"/>
      <c r="BE849" s="8"/>
      <c r="BF849" s="9"/>
      <c r="BG849" s="8"/>
      <c r="BH849" s="9"/>
      <c r="BI849" s="8"/>
      <c r="BJ849" s="9"/>
      <c r="BK849" s="8"/>
      <c r="BL849" s="8"/>
      <c r="BM849" s="8"/>
      <c r="BN849" s="9"/>
      <c r="BO849" s="8"/>
      <c r="BP849" s="8"/>
      <c r="BS849" s="17"/>
      <c r="BT849" s="17"/>
      <c r="BU849" s="17"/>
      <c r="BV849" s="17"/>
      <c r="BW849" s="17"/>
      <c r="BX849" s="17"/>
      <c r="BY849" s="17"/>
      <c r="BZ849" s="17"/>
      <c r="CB849" s="10"/>
      <c r="CC849" s="10"/>
      <c r="CD849" s="9"/>
      <c r="CE849" s="9"/>
      <c r="CF849" s="9"/>
      <c r="CG849" s="9"/>
      <c r="CH849" s="9"/>
      <c r="CI849" s="9"/>
      <c r="CK849" s="8"/>
      <c r="CL849" s="8"/>
      <c r="CM849" s="8"/>
      <c r="CN849" s="8"/>
      <c r="CO849" s="9"/>
      <c r="CP849" s="8"/>
      <c r="CQ849" s="8"/>
      <c r="CR849"/>
      <c r="CS849"/>
      <c r="CT849"/>
      <c r="CU849"/>
      <c r="CV849"/>
      <c r="CW849"/>
      <c r="CX849"/>
      <c r="CY849"/>
      <c r="CZ849"/>
      <c r="DA849"/>
      <c r="DB849"/>
      <c r="DC849"/>
      <c r="DD849"/>
      <c r="DE849"/>
      <c r="DF849"/>
      <c r="DG849"/>
      <c r="DH849"/>
      <c r="DI849"/>
      <c r="DJ849"/>
      <c r="DK849"/>
      <c r="DL849"/>
      <c r="DM849"/>
      <c r="DN849"/>
      <c r="DO849"/>
      <c r="DP849"/>
      <c r="DQ849"/>
      <c r="DR849"/>
      <c r="DS849"/>
      <c r="DT849"/>
      <c r="DU849"/>
      <c r="DV849"/>
      <c r="DW849"/>
      <c r="DX849"/>
      <c r="DY849"/>
      <c r="DZ849"/>
      <c r="EA849"/>
      <c r="EB849"/>
      <c r="EC849"/>
      <c r="ED849"/>
      <c r="EE849"/>
      <c r="EF849"/>
      <c r="EG849"/>
      <c r="EH849"/>
    </row>
    <row r="850" spans="1:138" s="4" customFormat="1">
      <c r="A850" s="28"/>
      <c r="B850" s="23"/>
      <c r="C850" s="23"/>
      <c r="D850" s="23"/>
      <c r="E850" s="49"/>
      <c r="F850" s="217"/>
      <c r="G850" s="26"/>
      <c r="H850" s="24"/>
      <c r="I850" s="24"/>
      <c r="J850" s="24"/>
      <c r="K850" s="24"/>
      <c r="L850" s="24"/>
      <c r="M850" s="233"/>
      <c r="N850" s="24"/>
      <c r="O850" s="24"/>
      <c r="P850" s="24"/>
      <c r="Q850" s="19"/>
      <c r="R850" s="42"/>
      <c r="S850" s="45"/>
      <c r="T850" s="45"/>
      <c r="U850" s="47"/>
      <c r="V850" s="42"/>
      <c r="W850" s="42"/>
      <c r="X850" s="19"/>
      <c r="Y850" s="19"/>
      <c r="Z850" s="35"/>
      <c r="AA850" s="35"/>
      <c r="AB850" s="54"/>
      <c r="AC850" s="19"/>
      <c r="AD850" s="19"/>
      <c r="AE850" s="19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39"/>
      <c r="AU850" s="8"/>
      <c r="AV850" s="8"/>
      <c r="AW850" s="8"/>
      <c r="AX850" s="8"/>
      <c r="AY850" s="9"/>
      <c r="AZ850" s="9"/>
      <c r="BA850" s="8"/>
      <c r="BB850" s="8"/>
      <c r="BC850" s="9"/>
      <c r="BD850" s="9"/>
      <c r="BE850" s="8"/>
      <c r="BF850" s="9"/>
      <c r="BG850" s="8"/>
      <c r="BH850" s="9"/>
      <c r="BI850" s="8"/>
      <c r="BJ850" s="9"/>
      <c r="BK850" s="8"/>
      <c r="BL850" s="8"/>
      <c r="BM850" s="8"/>
      <c r="BN850" s="9"/>
      <c r="BO850" s="8"/>
      <c r="BP850" s="8"/>
      <c r="BS850" s="17"/>
      <c r="BT850" s="17"/>
      <c r="BU850" s="17"/>
      <c r="BV850" s="17"/>
      <c r="BW850" s="17"/>
      <c r="BX850" s="17"/>
      <c r="BY850" s="17"/>
      <c r="BZ850" s="17"/>
      <c r="CB850" s="10"/>
      <c r="CC850" s="10"/>
      <c r="CD850" s="9"/>
      <c r="CE850" s="9"/>
      <c r="CF850" s="9"/>
      <c r="CG850" s="9"/>
      <c r="CH850" s="9"/>
      <c r="CI850" s="9"/>
      <c r="CK850" s="8"/>
      <c r="CL850" s="8"/>
      <c r="CM850" s="8"/>
      <c r="CN850" s="8"/>
      <c r="CO850" s="9"/>
      <c r="CP850" s="8"/>
      <c r="CQ850" s="8"/>
      <c r="CR850"/>
      <c r="CS850"/>
      <c r="CT850"/>
      <c r="CU850"/>
      <c r="CV850"/>
      <c r="CW850"/>
      <c r="CX850"/>
      <c r="CY850"/>
      <c r="CZ850"/>
      <c r="DA850"/>
      <c r="DB850"/>
      <c r="DC850"/>
      <c r="DD850"/>
      <c r="DE850"/>
      <c r="DF850"/>
      <c r="DG850"/>
      <c r="DH850"/>
      <c r="DI850"/>
      <c r="DJ850"/>
      <c r="DK850"/>
      <c r="DL850"/>
      <c r="DM850"/>
      <c r="DN850"/>
      <c r="DO850"/>
      <c r="DP850"/>
      <c r="DQ850"/>
      <c r="DR850"/>
      <c r="DS850"/>
      <c r="DT850"/>
      <c r="DU850"/>
      <c r="DV850"/>
      <c r="DW850"/>
      <c r="DX850"/>
      <c r="DY850"/>
      <c r="DZ850"/>
      <c r="EA850"/>
      <c r="EB850"/>
      <c r="EC850"/>
      <c r="ED850"/>
      <c r="EE850"/>
      <c r="EF850"/>
      <c r="EG850"/>
      <c r="EH850"/>
    </row>
    <row r="851" spans="1:138" s="4" customFormat="1">
      <c r="A851" s="28"/>
      <c r="B851" s="23"/>
      <c r="C851" s="23"/>
      <c r="D851" s="23"/>
      <c r="E851" s="49"/>
      <c r="F851" s="217"/>
      <c r="G851" s="26"/>
      <c r="H851" s="24"/>
      <c r="I851" s="24"/>
      <c r="J851" s="24"/>
      <c r="K851" s="24"/>
      <c r="L851" s="24"/>
      <c r="M851" s="233"/>
      <c r="N851" s="24"/>
      <c r="O851" s="24"/>
      <c r="P851" s="24"/>
      <c r="Q851" s="19"/>
      <c r="R851" s="42"/>
      <c r="S851" s="45"/>
      <c r="T851" s="45"/>
      <c r="U851" s="47"/>
      <c r="V851" s="42"/>
      <c r="W851" s="42"/>
      <c r="X851" s="19"/>
      <c r="Y851" s="19"/>
      <c r="Z851" s="35"/>
      <c r="AA851" s="35"/>
      <c r="AB851" s="54"/>
      <c r="AC851" s="19"/>
      <c r="AD851" s="19"/>
      <c r="AE851" s="19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39"/>
      <c r="AU851" s="8"/>
      <c r="AV851" s="8"/>
      <c r="AW851" s="8"/>
      <c r="AX851" s="8"/>
      <c r="AY851" s="9"/>
      <c r="AZ851" s="9"/>
      <c r="BA851" s="8"/>
      <c r="BB851" s="8"/>
      <c r="BC851" s="9"/>
      <c r="BD851" s="9"/>
      <c r="BE851" s="8"/>
      <c r="BF851" s="9"/>
      <c r="BG851" s="8"/>
      <c r="BH851" s="9"/>
      <c r="BI851" s="8"/>
      <c r="BJ851" s="9"/>
      <c r="BK851" s="8"/>
      <c r="BL851" s="8"/>
      <c r="BM851" s="8"/>
      <c r="BN851" s="9"/>
      <c r="BO851" s="8"/>
      <c r="BP851" s="8"/>
      <c r="BS851" s="17"/>
      <c r="BT851" s="17"/>
      <c r="BU851" s="17"/>
      <c r="BV851" s="17"/>
      <c r="BW851" s="17"/>
      <c r="BX851" s="17"/>
      <c r="BY851" s="17"/>
      <c r="BZ851" s="17"/>
      <c r="CB851" s="10"/>
      <c r="CC851" s="10"/>
      <c r="CD851" s="9"/>
      <c r="CE851" s="9"/>
      <c r="CF851" s="9"/>
      <c r="CG851" s="9"/>
      <c r="CH851" s="9"/>
      <c r="CI851" s="9"/>
      <c r="CK851" s="8"/>
      <c r="CL851" s="8"/>
      <c r="CM851" s="8"/>
      <c r="CN851" s="8"/>
      <c r="CO851" s="9"/>
      <c r="CP851" s="8"/>
      <c r="CQ851" s="8"/>
      <c r="CR851"/>
      <c r="CS851"/>
      <c r="CT851"/>
      <c r="CU851"/>
      <c r="CV851"/>
      <c r="CW851"/>
      <c r="CX851"/>
      <c r="CY851"/>
      <c r="CZ851"/>
      <c r="DA851"/>
      <c r="DB851"/>
      <c r="DC851"/>
      <c r="DD851"/>
      <c r="DE851"/>
      <c r="DF851"/>
      <c r="DG851"/>
      <c r="DH851"/>
      <c r="DI851"/>
      <c r="DJ851"/>
      <c r="DK851"/>
      <c r="DL851"/>
      <c r="DM851"/>
      <c r="DN851"/>
      <c r="DO851"/>
      <c r="DP851"/>
      <c r="DQ851"/>
      <c r="DR851"/>
      <c r="DS851"/>
      <c r="DT851"/>
      <c r="DU851"/>
      <c r="DV851"/>
      <c r="DW851"/>
      <c r="DX851"/>
      <c r="DY851"/>
      <c r="DZ851"/>
      <c r="EA851"/>
      <c r="EB851"/>
      <c r="EC851"/>
      <c r="ED851"/>
      <c r="EE851"/>
      <c r="EF851"/>
      <c r="EG851"/>
      <c r="EH851"/>
    </row>
    <row r="852" spans="1:138" s="4" customFormat="1">
      <c r="A852" s="28"/>
      <c r="B852" s="23"/>
      <c r="C852" s="23"/>
      <c r="D852" s="23"/>
      <c r="E852" s="49"/>
      <c r="F852" s="217"/>
      <c r="G852" s="26"/>
      <c r="H852" s="24"/>
      <c r="I852" s="24"/>
      <c r="J852" s="24"/>
      <c r="K852" s="24"/>
      <c r="L852" s="24"/>
      <c r="M852" s="233"/>
      <c r="N852" s="24"/>
      <c r="O852" s="24"/>
      <c r="P852" s="24"/>
      <c r="Q852" s="19"/>
      <c r="R852" s="42"/>
      <c r="S852" s="45"/>
      <c r="T852" s="45"/>
      <c r="U852" s="47"/>
      <c r="V852" s="42"/>
      <c r="W852" s="42"/>
      <c r="X852" s="19"/>
      <c r="Y852" s="19"/>
      <c r="Z852" s="35"/>
      <c r="AA852" s="35"/>
      <c r="AB852" s="54"/>
      <c r="AC852" s="19"/>
      <c r="AD852" s="19"/>
      <c r="AE852" s="19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39"/>
      <c r="AU852" s="8"/>
      <c r="AV852" s="8"/>
      <c r="AW852" s="8"/>
      <c r="AX852" s="8"/>
      <c r="AY852" s="9"/>
      <c r="AZ852" s="9"/>
      <c r="BA852" s="8"/>
      <c r="BB852" s="8"/>
      <c r="BC852" s="9"/>
      <c r="BD852" s="9"/>
      <c r="BE852" s="8"/>
      <c r="BF852" s="9"/>
      <c r="BG852" s="8"/>
      <c r="BH852" s="9"/>
      <c r="BI852" s="8"/>
      <c r="BJ852" s="9"/>
      <c r="BK852" s="8"/>
      <c r="BL852" s="8"/>
      <c r="BM852" s="8"/>
      <c r="BN852" s="9"/>
      <c r="BO852" s="8"/>
      <c r="BP852" s="8"/>
      <c r="BS852" s="17"/>
      <c r="BT852" s="17"/>
      <c r="BU852" s="17"/>
      <c r="BV852" s="17"/>
      <c r="BW852" s="17"/>
      <c r="BX852" s="17"/>
      <c r="BY852" s="17"/>
      <c r="BZ852" s="17"/>
      <c r="CB852" s="10"/>
      <c r="CC852" s="10"/>
      <c r="CD852" s="9"/>
      <c r="CE852" s="9"/>
      <c r="CF852" s="9"/>
      <c r="CG852" s="9"/>
      <c r="CH852" s="9"/>
      <c r="CI852" s="9"/>
      <c r="CK852" s="8"/>
      <c r="CL852" s="8"/>
      <c r="CM852" s="8"/>
      <c r="CN852" s="8"/>
      <c r="CO852" s="9"/>
      <c r="CP852" s="8"/>
      <c r="CQ852" s="8"/>
      <c r="CR852"/>
      <c r="CS852"/>
      <c r="CT852"/>
      <c r="CU852"/>
      <c r="CV852"/>
      <c r="CW852"/>
      <c r="CX852"/>
      <c r="CY852"/>
      <c r="CZ852"/>
      <c r="DA852"/>
      <c r="DB852"/>
      <c r="DC852"/>
      <c r="DD852"/>
      <c r="DE852"/>
      <c r="DF852"/>
      <c r="DG852"/>
      <c r="DH852"/>
      <c r="DI852"/>
      <c r="DJ852"/>
      <c r="DK852"/>
      <c r="DL852"/>
      <c r="DM852"/>
      <c r="DN852"/>
      <c r="DO852"/>
      <c r="DP852"/>
      <c r="DQ852"/>
      <c r="DR852"/>
      <c r="DS852"/>
      <c r="DT852"/>
      <c r="DU852"/>
      <c r="DV852"/>
      <c r="DW852"/>
      <c r="DX852"/>
      <c r="DY852"/>
      <c r="DZ852"/>
      <c r="EA852"/>
      <c r="EB852"/>
      <c r="EC852"/>
      <c r="ED852"/>
      <c r="EE852"/>
      <c r="EF852"/>
      <c r="EG852"/>
      <c r="EH852"/>
    </row>
    <row r="853" spans="1:138" s="4" customFormat="1">
      <c r="A853" s="28"/>
      <c r="B853" s="23"/>
      <c r="C853" s="23"/>
      <c r="D853" s="23"/>
      <c r="E853" s="49"/>
      <c r="F853" s="217"/>
      <c r="G853" s="26"/>
      <c r="H853" s="24"/>
      <c r="I853" s="24"/>
      <c r="J853" s="24"/>
      <c r="K853" s="24"/>
      <c r="L853" s="24"/>
      <c r="M853" s="233"/>
      <c r="N853" s="24"/>
      <c r="O853" s="24"/>
      <c r="P853" s="24"/>
      <c r="Q853" s="19"/>
      <c r="R853" s="42"/>
      <c r="S853" s="45"/>
      <c r="T853" s="45"/>
      <c r="U853" s="47"/>
      <c r="V853" s="42"/>
      <c r="W853" s="42"/>
      <c r="X853" s="19"/>
      <c r="Y853" s="19"/>
      <c r="Z853" s="35"/>
      <c r="AA853" s="35"/>
      <c r="AB853" s="54"/>
      <c r="AC853" s="19"/>
      <c r="AD853" s="19"/>
      <c r="AE853" s="19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39"/>
      <c r="AU853" s="8"/>
      <c r="AV853" s="8"/>
      <c r="AW853" s="8"/>
      <c r="AX853" s="8"/>
      <c r="AY853" s="9"/>
      <c r="AZ853" s="9"/>
      <c r="BA853" s="8"/>
      <c r="BB853" s="8"/>
      <c r="BC853" s="9"/>
      <c r="BD853" s="9"/>
      <c r="BE853" s="8"/>
      <c r="BF853" s="9"/>
      <c r="BG853" s="8"/>
      <c r="BH853" s="9"/>
      <c r="BI853" s="8"/>
      <c r="BJ853" s="9"/>
      <c r="BK853" s="8"/>
      <c r="BL853" s="8"/>
      <c r="BM853" s="8"/>
      <c r="BN853" s="9"/>
      <c r="BO853" s="8"/>
      <c r="BP853" s="8"/>
      <c r="BS853" s="17"/>
      <c r="BT853" s="17"/>
      <c r="BU853" s="17"/>
      <c r="BV853" s="17"/>
      <c r="BW853" s="17"/>
      <c r="BX853" s="17"/>
      <c r="BY853" s="17"/>
      <c r="BZ853" s="17"/>
      <c r="CB853" s="10"/>
      <c r="CC853" s="10"/>
      <c r="CD853" s="9"/>
      <c r="CE853" s="9"/>
      <c r="CF853" s="9"/>
      <c r="CG853" s="9"/>
      <c r="CH853" s="9"/>
      <c r="CI853" s="9"/>
      <c r="CK853" s="8"/>
      <c r="CL853" s="8"/>
      <c r="CM853" s="8"/>
      <c r="CN853" s="8"/>
      <c r="CO853" s="9"/>
      <c r="CP853" s="8"/>
      <c r="CQ853" s="8"/>
      <c r="CR853"/>
      <c r="CS853"/>
      <c r="CT853"/>
      <c r="CU853"/>
      <c r="CV853"/>
      <c r="CW853"/>
      <c r="CX853"/>
      <c r="CY853"/>
      <c r="CZ853"/>
      <c r="DA853"/>
      <c r="DB853"/>
      <c r="DC853"/>
      <c r="DD853"/>
      <c r="DE853"/>
      <c r="DF853"/>
      <c r="DG853"/>
      <c r="DH853"/>
      <c r="DI853"/>
      <c r="DJ853"/>
      <c r="DK853"/>
      <c r="DL853"/>
      <c r="DM853"/>
      <c r="DN853"/>
      <c r="DO853"/>
      <c r="DP853"/>
      <c r="DQ853"/>
      <c r="DR853"/>
      <c r="DS853"/>
      <c r="DT853"/>
      <c r="DU853"/>
      <c r="DV853"/>
      <c r="DW853"/>
      <c r="DX853"/>
      <c r="DY853"/>
      <c r="DZ853"/>
      <c r="EA853"/>
      <c r="EB853"/>
      <c r="EC853"/>
      <c r="ED853"/>
      <c r="EE853"/>
      <c r="EF853"/>
      <c r="EG853"/>
      <c r="EH853"/>
    </row>
    <row r="854" spans="1:138" s="4" customFormat="1">
      <c r="A854" s="28"/>
      <c r="B854" s="23"/>
      <c r="C854" s="23"/>
      <c r="D854" s="23"/>
      <c r="E854" s="49"/>
      <c r="F854" s="217"/>
      <c r="G854" s="26"/>
      <c r="H854" s="24"/>
      <c r="I854" s="24"/>
      <c r="J854" s="24"/>
      <c r="K854" s="24"/>
      <c r="L854" s="24"/>
      <c r="M854" s="233"/>
      <c r="N854" s="24"/>
      <c r="O854" s="24"/>
      <c r="P854" s="24"/>
      <c r="Q854" s="19"/>
      <c r="R854" s="42"/>
      <c r="S854" s="45"/>
      <c r="T854" s="45"/>
      <c r="U854" s="47"/>
      <c r="V854" s="42"/>
      <c r="W854" s="42"/>
      <c r="X854" s="19"/>
      <c r="Y854" s="19"/>
      <c r="Z854" s="35"/>
      <c r="AA854" s="35"/>
      <c r="AB854" s="54"/>
      <c r="AC854" s="19"/>
      <c r="AD854" s="19"/>
      <c r="AE854" s="19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39"/>
      <c r="AU854" s="8"/>
      <c r="AV854" s="8"/>
      <c r="AW854" s="8"/>
      <c r="AX854" s="8"/>
      <c r="AY854" s="9"/>
      <c r="AZ854" s="9"/>
      <c r="BA854" s="8"/>
      <c r="BB854" s="8"/>
      <c r="BC854" s="9"/>
      <c r="BD854" s="9"/>
      <c r="BE854" s="8"/>
      <c r="BF854" s="9"/>
      <c r="BG854" s="8"/>
      <c r="BH854" s="9"/>
      <c r="BI854" s="8"/>
      <c r="BJ854" s="9"/>
      <c r="BK854" s="8"/>
      <c r="BL854" s="8"/>
      <c r="BM854" s="8"/>
      <c r="BN854" s="9"/>
      <c r="BO854" s="8"/>
      <c r="BP854" s="8"/>
      <c r="BS854" s="17"/>
      <c r="BT854" s="17"/>
      <c r="BU854" s="17"/>
      <c r="BV854" s="17"/>
      <c r="BW854" s="17"/>
      <c r="BX854" s="17"/>
      <c r="BY854" s="17"/>
      <c r="BZ854" s="17"/>
      <c r="CB854" s="10"/>
      <c r="CC854" s="10"/>
      <c r="CD854" s="9"/>
      <c r="CE854" s="9"/>
      <c r="CF854" s="9"/>
      <c r="CG854" s="9"/>
      <c r="CH854" s="9"/>
      <c r="CI854" s="9"/>
      <c r="CK854" s="8"/>
      <c r="CL854" s="8"/>
      <c r="CM854" s="8"/>
      <c r="CN854" s="8"/>
      <c r="CO854" s="9"/>
      <c r="CP854" s="8"/>
      <c r="CQ854" s="8"/>
      <c r="CR854"/>
      <c r="CS854"/>
      <c r="CT854"/>
      <c r="CU854"/>
      <c r="CV854"/>
      <c r="CW854"/>
      <c r="CX854"/>
      <c r="CY854"/>
      <c r="CZ854"/>
      <c r="DA854"/>
      <c r="DB854"/>
      <c r="DC854"/>
      <c r="DD854"/>
      <c r="DE854"/>
      <c r="DF854"/>
      <c r="DG854"/>
      <c r="DH854"/>
      <c r="DI854"/>
      <c r="DJ854"/>
      <c r="DK854"/>
      <c r="DL854"/>
      <c r="DM854"/>
      <c r="DN854"/>
      <c r="DO854"/>
      <c r="DP854"/>
      <c r="DQ854"/>
      <c r="DR854"/>
      <c r="DS854"/>
      <c r="DT854"/>
      <c r="DU854"/>
      <c r="DV854"/>
      <c r="DW854"/>
      <c r="DX854"/>
      <c r="DY854"/>
      <c r="DZ854"/>
      <c r="EA854"/>
      <c r="EB854"/>
      <c r="EC854"/>
      <c r="ED854"/>
      <c r="EE854"/>
      <c r="EF854"/>
      <c r="EG854"/>
      <c r="EH854"/>
    </row>
    <row r="855" spans="1:138" s="4" customFormat="1">
      <c r="A855" s="28"/>
      <c r="B855" s="23"/>
      <c r="C855" s="23"/>
      <c r="D855" s="23"/>
      <c r="E855" s="49"/>
      <c r="F855" s="217"/>
      <c r="G855" s="26"/>
      <c r="H855" s="24"/>
      <c r="I855" s="24"/>
      <c r="J855" s="24"/>
      <c r="K855" s="24"/>
      <c r="L855" s="24"/>
      <c r="M855" s="233"/>
      <c r="N855" s="24"/>
      <c r="O855" s="24"/>
      <c r="P855" s="24"/>
      <c r="Q855" s="19"/>
      <c r="R855" s="42"/>
      <c r="S855" s="45"/>
      <c r="T855" s="45"/>
      <c r="U855" s="47"/>
      <c r="V855" s="42"/>
      <c r="W855" s="42"/>
      <c r="X855" s="19"/>
      <c r="Y855" s="19"/>
      <c r="Z855" s="35"/>
      <c r="AA855" s="35"/>
      <c r="AB855" s="54"/>
      <c r="AC855" s="19"/>
      <c r="AD855" s="19"/>
      <c r="AE855" s="19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39"/>
      <c r="AU855" s="8"/>
      <c r="AV855" s="8"/>
      <c r="AW855" s="8"/>
      <c r="AX855" s="8"/>
      <c r="AY855" s="9"/>
      <c r="AZ855" s="9"/>
      <c r="BA855" s="8"/>
      <c r="BB855" s="8"/>
      <c r="BC855" s="9"/>
      <c r="BD855" s="9"/>
      <c r="BE855" s="8"/>
      <c r="BF855" s="9"/>
      <c r="BG855" s="8"/>
      <c r="BH855" s="9"/>
      <c r="BI855" s="8"/>
      <c r="BJ855" s="9"/>
      <c r="BK855" s="8"/>
      <c r="BL855" s="8"/>
      <c r="BM855" s="8"/>
      <c r="BN855" s="9"/>
      <c r="BO855" s="8"/>
      <c r="BP855" s="8"/>
      <c r="BS855" s="17"/>
      <c r="BT855" s="17"/>
      <c r="BU855" s="17"/>
      <c r="BV855" s="17"/>
      <c r="BW855" s="17"/>
      <c r="BX855" s="17"/>
      <c r="BY855" s="17"/>
      <c r="BZ855" s="17"/>
      <c r="CB855" s="10"/>
      <c r="CC855" s="10"/>
      <c r="CD855" s="9"/>
      <c r="CE855" s="9"/>
      <c r="CF855" s="9"/>
      <c r="CG855" s="9"/>
      <c r="CH855" s="9"/>
      <c r="CI855" s="9"/>
      <c r="CK855" s="8"/>
      <c r="CL855" s="8"/>
      <c r="CM855" s="8"/>
      <c r="CN855" s="8"/>
      <c r="CO855" s="9"/>
      <c r="CP855" s="8"/>
      <c r="CQ855" s="8"/>
      <c r="CR855"/>
      <c r="CS855"/>
      <c r="CT855"/>
      <c r="CU855"/>
      <c r="CV855"/>
      <c r="CW855"/>
      <c r="CX855"/>
      <c r="CY855"/>
      <c r="CZ855"/>
      <c r="DA855"/>
      <c r="DB855"/>
      <c r="DC855"/>
      <c r="DD855"/>
      <c r="DE855"/>
      <c r="DF855"/>
      <c r="DG855"/>
      <c r="DH855"/>
      <c r="DI855"/>
      <c r="DJ855"/>
      <c r="DK855"/>
      <c r="DL855"/>
      <c r="DM855"/>
      <c r="DN855"/>
      <c r="DO855"/>
      <c r="DP855"/>
      <c r="DQ855"/>
      <c r="DR855"/>
      <c r="DS855"/>
      <c r="DT855"/>
      <c r="DU855"/>
      <c r="DV855"/>
      <c r="DW855"/>
      <c r="DX855"/>
      <c r="DY855"/>
      <c r="DZ855"/>
      <c r="EA855"/>
      <c r="EB855"/>
      <c r="EC855"/>
      <c r="ED855"/>
      <c r="EE855"/>
      <c r="EF855"/>
      <c r="EG855"/>
      <c r="EH855"/>
    </row>
    <row r="856" spans="1:138" s="4" customFormat="1">
      <c r="A856" s="28"/>
      <c r="B856" s="23"/>
      <c r="C856" s="23"/>
      <c r="D856" s="23"/>
      <c r="E856" s="49"/>
      <c r="F856" s="217"/>
      <c r="G856" s="26"/>
      <c r="H856" s="24"/>
      <c r="I856" s="24"/>
      <c r="J856" s="24"/>
      <c r="K856" s="24"/>
      <c r="L856" s="24"/>
      <c r="M856" s="233"/>
      <c r="N856" s="24"/>
      <c r="O856" s="24"/>
      <c r="P856" s="24"/>
      <c r="Q856" s="19"/>
      <c r="R856" s="42"/>
      <c r="S856" s="45"/>
      <c r="T856" s="45"/>
      <c r="U856" s="47"/>
      <c r="V856" s="42"/>
      <c r="W856" s="42"/>
      <c r="X856" s="19"/>
      <c r="Y856" s="19"/>
      <c r="Z856" s="35"/>
      <c r="AA856" s="35"/>
      <c r="AB856" s="54"/>
      <c r="AC856" s="19"/>
      <c r="AD856" s="19"/>
      <c r="AE856" s="19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39"/>
      <c r="AU856" s="8"/>
      <c r="AV856" s="8"/>
      <c r="AW856" s="8"/>
      <c r="AX856" s="8"/>
      <c r="AY856" s="9"/>
      <c r="AZ856" s="9"/>
      <c r="BA856" s="8"/>
      <c r="BB856" s="8"/>
      <c r="BC856" s="9"/>
      <c r="BD856" s="9"/>
      <c r="BE856" s="8"/>
      <c r="BF856" s="9"/>
      <c r="BG856" s="8"/>
      <c r="BH856" s="9"/>
      <c r="BI856" s="8"/>
      <c r="BJ856" s="9"/>
      <c r="BK856" s="8"/>
      <c r="BL856" s="8"/>
      <c r="BM856" s="8"/>
      <c r="BN856" s="9"/>
      <c r="BO856" s="8"/>
      <c r="BP856" s="8"/>
      <c r="BS856" s="17"/>
      <c r="BT856" s="17"/>
      <c r="BU856" s="17"/>
      <c r="BV856" s="17"/>
      <c r="BW856" s="17"/>
      <c r="BX856" s="17"/>
      <c r="BY856" s="17"/>
      <c r="BZ856" s="17"/>
      <c r="CB856" s="10"/>
      <c r="CC856" s="10"/>
      <c r="CD856" s="9"/>
      <c r="CE856" s="9"/>
      <c r="CF856" s="9"/>
      <c r="CG856" s="9"/>
      <c r="CH856" s="9"/>
      <c r="CI856" s="9"/>
      <c r="CK856" s="8"/>
      <c r="CL856" s="8"/>
      <c r="CM856" s="8"/>
      <c r="CN856" s="8"/>
      <c r="CO856" s="9"/>
      <c r="CP856" s="8"/>
      <c r="CQ856" s="8"/>
      <c r="CR856"/>
      <c r="CS856"/>
      <c r="CT856"/>
      <c r="CU856"/>
      <c r="CV856"/>
      <c r="CW856"/>
      <c r="CX856"/>
      <c r="CY856"/>
      <c r="CZ856"/>
      <c r="DA856"/>
      <c r="DB856"/>
      <c r="DC856"/>
      <c r="DD856"/>
      <c r="DE856"/>
      <c r="DF856"/>
      <c r="DG856"/>
      <c r="DH856"/>
      <c r="DI856"/>
      <c r="DJ856"/>
      <c r="DK856"/>
      <c r="DL856"/>
      <c r="DM856"/>
      <c r="DN856"/>
      <c r="DO856"/>
      <c r="DP856"/>
      <c r="DQ856"/>
      <c r="DR856"/>
      <c r="DS856"/>
      <c r="DT856"/>
      <c r="DU856"/>
      <c r="DV856"/>
      <c r="DW856"/>
      <c r="DX856"/>
      <c r="DY856"/>
      <c r="DZ856"/>
      <c r="EA856"/>
      <c r="EB856"/>
      <c r="EC856"/>
      <c r="ED856"/>
      <c r="EE856"/>
      <c r="EF856"/>
      <c r="EG856"/>
      <c r="EH856"/>
    </row>
    <row r="857" spans="1:138" s="4" customFormat="1">
      <c r="A857" s="28"/>
      <c r="B857" s="23"/>
      <c r="C857" s="23"/>
      <c r="D857" s="23"/>
      <c r="E857" s="49"/>
      <c r="F857" s="217"/>
      <c r="G857" s="26"/>
      <c r="H857" s="24"/>
      <c r="I857" s="24"/>
      <c r="J857" s="24"/>
      <c r="K857" s="24"/>
      <c r="L857" s="24"/>
      <c r="M857" s="233"/>
      <c r="N857" s="24"/>
      <c r="O857" s="24"/>
      <c r="P857" s="24"/>
      <c r="Q857" s="19"/>
      <c r="R857" s="42"/>
      <c r="S857" s="45"/>
      <c r="T857" s="45"/>
      <c r="U857" s="47"/>
      <c r="V857" s="42"/>
      <c r="W857" s="42"/>
      <c r="X857" s="19"/>
      <c r="Y857" s="19"/>
      <c r="Z857" s="35"/>
      <c r="AA857" s="35"/>
      <c r="AB857" s="54"/>
      <c r="AC857" s="19"/>
      <c r="AD857" s="19"/>
      <c r="AE857" s="19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39"/>
      <c r="AU857" s="8"/>
      <c r="AV857" s="8"/>
      <c r="AW857" s="8"/>
      <c r="AX857" s="8"/>
      <c r="AY857" s="9"/>
      <c r="AZ857" s="9"/>
      <c r="BA857" s="8"/>
      <c r="BB857" s="8"/>
      <c r="BC857" s="9"/>
      <c r="BD857" s="9"/>
      <c r="BE857" s="8"/>
      <c r="BF857" s="9"/>
      <c r="BG857" s="8"/>
      <c r="BH857" s="9"/>
      <c r="BI857" s="8"/>
      <c r="BJ857" s="9"/>
      <c r="BK857" s="8"/>
      <c r="BL857" s="8"/>
      <c r="BM857" s="8"/>
      <c r="BN857" s="9"/>
      <c r="BO857" s="8"/>
      <c r="BP857" s="8"/>
      <c r="BS857" s="17"/>
      <c r="BT857" s="17"/>
      <c r="BU857" s="17"/>
      <c r="BV857" s="17"/>
      <c r="BW857" s="17"/>
      <c r="BX857" s="17"/>
      <c r="BY857" s="17"/>
      <c r="BZ857" s="17"/>
      <c r="CB857" s="10"/>
      <c r="CC857" s="10"/>
      <c r="CD857" s="9"/>
      <c r="CE857" s="9"/>
      <c r="CF857" s="9"/>
      <c r="CG857" s="9"/>
      <c r="CH857" s="9"/>
      <c r="CI857" s="9"/>
      <c r="CK857" s="8"/>
      <c r="CL857" s="8"/>
      <c r="CM857" s="8"/>
      <c r="CN857" s="8"/>
      <c r="CO857" s="9"/>
      <c r="CP857" s="8"/>
      <c r="CQ857" s="8"/>
      <c r="CR857"/>
      <c r="CS857"/>
      <c r="CT857"/>
      <c r="CU857"/>
      <c r="CV857"/>
      <c r="CW857"/>
      <c r="CX857"/>
      <c r="CY857"/>
      <c r="CZ857"/>
      <c r="DA857"/>
      <c r="DB857"/>
      <c r="DC857"/>
      <c r="DD857"/>
      <c r="DE857"/>
      <c r="DF857"/>
      <c r="DG857"/>
      <c r="DH857"/>
      <c r="DI857"/>
      <c r="DJ857"/>
      <c r="DK857"/>
      <c r="DL857"/>
      <c r="DM857"/>
      <c r="DN857"/>
      <c r="DO857"/>
      <c r="DP857"/>
      <c r="DQ857"/>
      <c r="DR857"/>
      <c r="DS857"/>
      <c r="DT857"/>
      <c r="DU857"/>
      <c r="DV857"/>
      <c r="DW857"/>
      <c r="DX857"/>
      <c r="DY857"/>
      <c r="DZ857"/>
      <c r="EA857"/>
      <c r="EB857"/>
      <c r="EC857"/>
      <c r="ED857"/>
      <c r="EE857"/>
      <c r="EF857"/>
      <c r="EG857"/>
      <c r="EH857"/>
    </row>
    <row r="858" spans="1:138" s="4" customFormat="1">
      <c r="A858" s="28"/>
      <c r="B858" s="23"/>
      <c r="C858" s="23"/>
      <c r="D858" s="23"/>
      <c r="E858" s="49"/>
      <c r="F858" s="217"/>
      <c r="G858" s="26"/>
      <c r="H858" s="24"/>
      <c r="I858" s="24"/>
      <c r="J858" s="24"/>
      <c r="K858" s="24"/>
      <c r="L858" s="24"/>
      <c r="M858" s="233"/>
      <c r="N858" s="24"/>
      <c r="O858" s="24"/>
      <c r="P858" s="24"/>
      <c r="Q858" s="19"/>
      <c r="R858" s="42"/>
      <c r="S858" s="45"/>
      <c r="T858" s="45"/>
      <c r="U858" s="47"/>
      <c r="V858" s="42"/>
      <c r="W858" s="42"/>
      <c r="X858" s="19"/>
      <c r="Y858" s="19"/>
      <c r="Z858" s="35"/>
      <c r="AA858" s="35"/>
      <c r="AB858" s="54"/>
      <c r="AC858" s="19"/>
      <c r="AD858" s="19"/>
      <c r="AE858" s="19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39"/>
      <c r="AU858" s="8"/>
      <c r="AV858" s="8"/>
      <c r="AW858" s="8"/>
      <c r="AX858" s="8"/>
      <c r="AY858" s="9"/>
      <c r="AZ858" s="9"/>
      <c r="BA858" s="8"/>
      <c r="BB858" s="8"/>
      <c r="BC858" s="9"/>
      <c r="BD858" s="9"/>
      <c r="BE858" s="8"/>
      <c r="BF858" s="9"/>
      <c r="BG858" s="8"/>
      <c r="BH858" s="9"/>
      <c r="BI858" s="8"/>
      <c r="BJ858" s="9"/>
      <c r="BK858" s="8"/>
      <c r="BL858" s="8"/>
      <c r="BM858" s="8"/>
      <c r="BN858" s="9"/>
      <c r="BO858" s="8"/>
      <c r="BP858" s="8"/>
      <c r="BS858" s="17"/>
      <c r="BT858" s="17"/>
      <c r="BU858" s="17"/>
      <c r="BV858" s="17"/>
      <c r="BW858" s="17"/>
      <c r="BX858" s="17"/>
      <c r="BY858" s="17"/>
      <c r="BZ858" s="17"/>
      <c r="CB858" s="10"/>
      <c r="CC858" s="10"/>
      <c r="CD858" s="9"/>
      <c r="CE858" s="9"/>
      <c r="CF858" s="9"/>
      <c r="CG858" s="9"/>
      <c r="CH858" s="9"/>
      <c r="CI858" s="9"/>
      <c r="CK858" s="8"/>
      <c r="CL858" s="8"/>
      <c r="CM858" s="8"/>
      <c r="CN858" s="8"/>
      <c r="CO858" s="9"/>
      <c r="CP858" s="8"/>
      <c r="CQ858" s="8"/>
      <c r="CR858"/>
      <c r="CS858"/>
      <c r="CT858"/>
      <c r="CU858"/>
      <c r="CV858"/>
      <c r="CW858"/>
      <c r="CX858"/>
      <c r="CY858"/>
      <c r="CZ858"/>
      <c r="DA858"/>
      <c r="DB858"/>
      <c r="DC858"/>
      <c r="DD858"/>
      <c r="DE858"/>
      <c r="DF858"/>
      <c r="DG858"/>
      <c r="DH858"/>
      <c r="DI858"/>
      <c r="DJ858"/>
      <c r="DK858"/>
      <c r="DL858"/>
      <c r="DM858"/>
      <c r="DN858"/>
      <c r="DO858"/>
      <c r="DP858"/>
      <c r="DQ858"/>
      <c r="DR858"/>
      <c r="DS858"/>
      <c r="DT858"/>
      <c r="DU858"/>
      <c r="DV858"/>
      <c r="DW858"/>
      <c r="DX858"/>
      <c r="DY858"/>
      <c r="DZ858"/>
      <c r="EA858"/>
      <c r="EB858"/>
      <c r="EC858"/>
      <c r="ED858"/>
      <c r="EE858"/>
      <c r="EF858"/>
      <c r="EG858"/>
      <c r="EH858"/>
    </row>
    <row r="859" spans="1:138" s="4" customFormat="1">
      <c r="A859" s="28"/>
      <c r="B859" s="23"/>
      <c r="C859" s="23"/>
      <c r="D859" s="23"/>
      <c r="E859" s="49"/>
      <c r="F859" s="217"/>
      <c r="G859" s="26"/>
      <c r="H859" s="24"/>
      <c r="I859" s="24"/>
      <c r="J859" s="24"/>
      <c r="K859" s="24"/>
      <c r="L859" s="24"/>
      <c r="M859" s="233"/>
      <c r="N859" s="24"/>
      <c r="O859" s="24"/>
      <c r="P859" s="24"/>
      <c r="Q859" s="19"/>
      <c r="R859" s="42"/>
      <c r="S859" s="45"/>
      <c r="T859" s="45"/>
      <c r="U859" s="47"/>
      <c r="V859" s="42"/>
      <c r="W859" s="42"/>
      <c r="X859" s="19"/>
      <c r="Y859" s="19"/>
      <c r="Z859" s="35"/>
      <c r="AA859" s="35"/>
      <c r="AB859" s="54"/>
      <c r="AC859" s="19"/>
      <c r="AD859" s="19"/>
      <c r="AE859" s="19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39"/>
      <c r="AU859" s="8"/>
      <c r="AV859" s="8"/>
      <c r="AW859" s="8"/>
      <c r="AX859" s="8"/>
      <c r="AY859" s="9"/>
      <c r="AZ859" s="9"/>
      <c r="BA859" s="8"/>
      <c r="BB859" s="8"/>
      <c r="BC859" s="9"/>
      <c r="BD859" s="9"/>
      <c r="BE859" s="8"/>
      <c r="BF859" s="9"/>
      <c r="BG859" s="8"/>
      <c r="BH859" s="9"/>
      <c r="BI859" s="8"/>
      <c r="BJ859" s="9"/>
      <c r="BK859" s="8"/>
      <c r="BL859" s="8"/>
      <c r="BM859" s="8"/>
      <c r="BN859" s="9"/>
      <c r="BO859" s="8"/>
      <c r="BP859" s="8"/>
      <c r="BS859" s="17"/>
      <c r="BT859" s="17"/>
      <c r="BU859" s="17"/>
      <c r="BV859" s="17"/>
      <c r="BW859" s="17"/>
      <c r="BX859" s="17"/>
      <c r="BY859" s="17"/>
      <c r="BZ859" s="17"/>
      <c r="CB859" s="10"/>
      <c r="CC859" s="10"/>
      <c r="CD859" s="9"/>
      <c r="CE859" s="9"/>
      <c r="CF859" s="9"/>
      <c r="CG859" s="9"/>
      <c r="CH859" s="9"/>
      <c r="CI859" s="9"/>
      <c r="CK859" s="8"/>
      <c r="CL859" s="8"/>
      <c r="CM859" s="8"/>
      <c r="CN859" s="8"/>
      <c r="CO859" s="9"/>
      <c r="CP859" s="8"/>
      <c r="CQ859" s="8"/>
      <c r="CR859"/>
      <c r="CS859"/>
      <c r="CT859"/>
      <c r="CU859"/>
      <c r="CV859"/>
      <c r="CW859"/>
      <c r="CX859"/>
      <c r="CY859"/>
      <c r="CZ859"/>
      <c r="DA859"/>
      <c r="DB859"/>
      <c r="DC859"/>
      <c r="DD859"/>
      <c r="DE859"/>
      <c r="DF859"/>
      <c r="DG859"/>
      <c r="DH859"/>
      <c r="DI859"/>
      <c r="DJ859"/>
      <c r="DK859"/>
      <c r="DL859"/>
      <c r="DM859"/>
      <c r="DN859"/>
      <c r="DO859"/>
      <c r="DP859"/>
      <c r="DQ859"/>
      <c r="DR859"/>
      <c r="DS859"/>
      <c r="DT859"/>
      <c r="DU859"/>
      <c r="DV859"/>
      <c r="DW859"/>
      <c r="DX859"/>
      <c r="DY859"/>
      <c r="DZ859"/>
      <c r="EA859"/>
      <c r="EB859"/>
      <c r="EC859"/>
      <c r="ED859"/>
      <c r="EE859"/>
      <c r="EF859"/>
      <c r="EG859"/>
      <c r="EH859"/>
    </row>
    <row r="860" spans="1:138" s="4" customFormat="1">
      <c r="A860" s="28"/>
      <c r="B860" s="23"/>
      <c r="C860" s="23"/>
      <c r="D860" s="23"/>
      <c r="E860" s="49"/>
      <c r="F860" s="217"/>
      <c r="G860" s="26"/>
      <c r="H860" s="24"/>
      <c r="I860" s="24"/>
      <c r="J860" s="24"/>
      <c r="K860" s="24"/>
      <c r="L860" s="24"/>
      <c r="M860" s="233"/>
      <c r="N860" s="24"/>
      <c r="O860" s="24"/>
      <c r="P860" s="24"/>
      <c r="Q860" s="19"/>
      <c r="R860" s="42"/>
      <c r="S860" s="45"/>
      <c r="T860" s="45"/>
      <c r="U860" s="47"/>
      <c r="V860" s="42"/>
      <c r="W860" s="42"/>
      <c r="X860" s="19"/>
      <c r="Y860" s="19"/>
      <c r="Z860" s="35"/>
      <c r="AA860" s="35"/>
      <c r="AB860" s="54"/>
      <c r="AC860" s="19"/>
      <c r="AD860" s="19"/>
      <c r="AE860" s="19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39"/>
      <c r="AU860" s="8"/>
      <c r="AV860" s="8"/>
      <c r="AW860" s="8"/>
      <c r="AX860" s="8"/>
      <c r="AY860" s="9"/>
      <c r="AZ860" s="9"/>
      <c r="BA860" s="8"/>
      <c r="BB860" s="8"/>
      <c r="BC860" s="9"/>
      <c r="BD860" s="9"/>
      <c r="BE860" s="8"/>
      <c r="BF860" s="9"/>
      <c r="BG860" s="8"/>
      <c r="BH860" s="9"/>
      <c r="BI860" s="8"/>
      <c r="BJ860" s="9"/>
      <c r="BK860" s="8"/>
      <c r="BL860" s="8"/>
      <c r="BM860" s="8"/>
      <c r="BN860" s="9"/>
      <c r="BO860" s="8"/>
      <c r="BP860" s="8"/>
      <c r="BS860" s="17"/>
      <c r="BT860" s="17"/>
      <c r="BU860" s="17"/>
      <c r="BV860" s="17"/>
      <c r="BW860" s="17"/>
      <c r="BX860" s="17"/>
      <c r="BY860" s="17"/>
      <c r="BZ860" s="17"/>
      <c r="CB860" s="10"/>
      <c r="CC860" s="10"/>
      <c r="CD860" s="9"/>
      <c r="CE860" s="9"/>
      <c r="CF860" s="9"/>
      <c r="CG860" s="9"/>
      <c r="CH860" s="9"/>
      <c r="CI860" s="9"/>
      <c r="CK860" s="8"/>
      <c r="CL860" s="8"/>
      <c r="CM860" s="8"/>
      <c r="CN860" s="8"/>
      <c r="CO860" s="9"/>
      <c r="CP860" s="8"/>
      <c r="CQ860" s="8"/>
      <c r="CR860"/>
      <c r="CS860"/>
      <c r="CT860"/>
      <c r="CU860"/>
      <c r="CV860"/>
      <c r="CW860"/>
      <c r="CX860"/>
      <c r="CY860"/>
      <c r="CZ860"/>
      <c r="DA860"/>
      <c r="DB860"/>
      <c r="DC860"/>
      <c r="DD860"/>
      <c r="DE860"/>
      <c r="DF860"/>
      <c r="DG860"/>
      <c r="DH860"/>
      <c r="DI860"/>
      <c r="DJ860"/>
      <c r="DK860"/>
      <c r="DL860"/>
      <c r="DM860"/>
      <c r="DN860"/>
      <c r="DO860"/>
      <c r="DP860"/>
      <c r="DQ860"/>
      <c r="DR860"/>
      <c r="DS860"/>
      <c r="DT860"/>
      <c r="DU860"/>
      <c r="DV860"/>
      <c r="DW860"/>
      <c r="DX860"/>
      <c r="DY860"/>
      <c r="DZ860"/>
      <c r="EA860"/>
      <c r="EB860"/>
      <c r="EC860"/>
      <c r="ED860"/>
      <c r="EE860"/>
      <c r="EF860"/>
      <c r="EG860"/>
      <c r="EH860"/>
    </row>
    <row r="861" spans="1:138" s="4" customFormat="1">
      <c r="A861" s="28"/>
      <c r="B861" s="23"/>
      <c r="C861" s="23"/>
      <c r="D861" s="23"/>
      <c r="E861" s="49"/>
      <c r="F861" s="217"/>
      <c r="G861" s="26"/>
      <c r="H861" s="24"/>
      <c r="I861" s="24"/>
      <c r="J861" s="24"/>
      <c r="K861" s="24"/>
      <c r="L861" s="24"/>
      <c r="M861" s="233"/>
      <c r="N861" s="24"/>
      <c r="O861" s="24"/>
      <c r="P861" s="24"/>
      <c r="Q861" s="19"/>
      <c r="R861" s="42"/>
      <c r="S861" s="45"/>
      <c r="T861" s="45"/>
      <c r="U861" s="47"/>
      <c r="V861" s="42"/>
      <c r="W861" s="42"/>
      <c r="X861" s="19"/>
      <c r="Y861" s="19"/>
      <c r="Z861" s="35"/>
      <c r="AA861" s="35"/>
      <c r="AB861" s="54"/>
      <c r="AC861" s="19"/>
      <c r="AD861" s="19"/>
      <c r="AE861" s="19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39"/>
      <c r="AU861" s="8"/>
      <c r="AV861" s="8"/>
      <c r="AW861" s="8"/>
      <c r="AX861" s="8"/>
      <c r="AY861" s="9"/>
      <c r="AZ861" s="9"/>
      <c r="BA861" s="8"/>
      <c r="BB861" s="8"/>
      <c r="BC861" s="9"/>
      <c r="BD861" s="9"/>
      <c r="BE861" s="8"/>
      <c r="BF861" s="9"/>
      <c r="BG861" s="8"/>
      <c r="BH861" s="9"/>
      <c r="BI861" s="8"/>
      <c r="BJ861" s="9"/>
      <c r="BK861" s="8"/>
      <c r="BL861" s="8"/>
      <c r="BM861" s="8"/>
      <c r="BN861" s="9"/>
      <c r="BO861" s="8"/>
      <c r="BP861" s="8"/>
      <c r="BS861" s="17"/>
      <c r="BT861" s="17"/>
      <c r="BU861" s="17"/>
      <c r="BV861" s="17"/>
      <c r="BW861" s="17"/>
      <c r="BX861" s="17"/>
      <c r="BY861" s="17"/>
      <c r="BZ861" s="17"/>
      <c r="CB861" s="10"/>
      <c r="CC861" s="10"/>
      <c r="CD861" s="9"/>
      <c r="CE861" s="9"/>
      <c r="CF861" s="9"/>
      <c r="CG861" s="9"/>
      <c r="CH861" s="9"/>
      <c r="CI861" s="9"/>
      <c r="CK861" s="8"/>
      <c r="CL861" s="8"/>
      <c r="CM861" s="8"/>
      <c r="CN861" s="8"/>
      <c r="CO861" s="9"/>
      <c r="CP861" s="8"/>
      <c r="CQ861" s="8"/>
      <c r="CR861"/>
      <c r="CS861"/>
      <c r="CT861"/>
      <c r="CU861"/>
      <c r="CV861"/>
      <c r="CW861"/>
      <c r="CX861"/>
      <c r="CY861"/>
      <c r="CZ861"/>
      <c r="DA861"/>
      <c r="DB861"/>
      <c r="DC861"/>
      <c r="DD861"/>
      <c r="DE861"/>
      <c r="DF861"/>
      <c r="DG861"/>
      <c r="DH861"/>
      <c r="DI861"/>
      <c r="DJ861"/>
      <c r="DK861"/>
      <c r="DL861"/>
      <c r="DM861"/>
      <c r="DN861"/>
      <c r="DO861"/>
      <c r="DP861"/>
      <c r="DQ861"/>
      <c r="DR861"/>
      <c r="DS861"/>
      <c r="DT861"/>
      <c r="DU861"/>
      <c r="DV861"/>
      <c r="DW861"/>
      <c r="DX861"/>
      <c r="DY861"/>
      <c r="DZ861"/>
      <c r="EA861"/>
      <c r="EB861"/>
      <c r="EC861"/>
      <c r="ED861"/>
      <c r="EE861"/>
      <c r="EF861"/>
      <c r="EG861"/>
      <c r="EH861"/>
    </row>
    <row r="862" spans="1:138" s="4" customFormat="1">
      <c r="A862" s="28"/>
      <c r="B862" s="23"/>
      <c r="C862" s="23"/>
      <c r="D862" s="23"/>
      <c r="E862" s="49"/>
      <c r="F862" s="217"/>
      <c r="G862" s="26"/>
      <c r="H862" s="24"/>
      <c r="I862" s="24"/>
      <c r="J862" s="24"/>
      <c r="K862" s="24"/>
      <c r="L862" s="24"/>
      <c r="M862" s="233"/>
      <c r="N862" s="24"/>
      <c r="O862" s="24"/>
      <c r="P862" s="24"/>
      <c r="Q862" s="19"/>
      <c r="R862" s="42"/>
      <c r="S862" s="45"/>
      <c r="T862" s="45"/>
      <c r="U862" s="47"/>
      <c r="V862" s="42"/>
      <c r="W862" s="42"/>
      <c r="X862" s="19"/>
      <c r="Y862" s="19"/>
      <c r="Z862" s="35"/>
      <c r="AA862" s="35"/>
      <c r="AB862" s="54"/>
      <c r="AC862" s="19"/>
      <c r="AD862" s="19"/>
      <c r="AE862" s="19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39"/>
      <c r="AU862" s="8"/>
      <c r="AV862" s="8"/>
      <c r="AW862" s="8"/>
      <c r="AX862" s="8"/>
      <c r="AY862" s="9"/>
      <c r="AZ862" s="9"/>
      <c r="BA862" s="8"/>
      <c r="BB862" s="8"/>
      <c r="BC862" s="9"/>
      <c r="BD862" s="9"/>
      <c r="BE862" s="8"/>
      <c r="BF862" s="9"/>
      <c r="BG862" s="8"/>
      <c r="BH862" s="9"/>
      <c r="BI862" s="8"/>
      <c r="BJ862" s="9"/>
      <c r="BK862" s="8"/>
      <c r="BL862" s="8"/>
      <c r="BM862" s="8"/>
      <c r="BN862" s="9"/>
      <c r="BO862" s="8"/>
      <c r="BP862" s="8"/>
      <c r="BS862" s="17"/>
      <c r="BT862" s="17"/>
      <c r="BU862" s="17"/>
      <c r="BV862" s="17"/>
      <c r="BW862" s="17"/>
      <c r="BX862" s="17"/>
      <c r="BY862" s="17"/>
      <c r="BZ862" s="17"/>
      <c r="CB862" s="10"/>
      <c r="CC862" s="10"/>
      <c r="CD862" s="9"/>
      <c r="CE862" s="9"/>
      <c r="CF862" s="9"/>
      <c r="CG862" s="9"/>
      <c r="CH862" s="9"/>
      <c r="CI862" s="9"/>
      <c r="CK862" s="8"/>
      <c r="CL862" s="8"/>
      <c r="CM862" s="8"/>
      <c r="CN862" s="8"/>
      <c r="CO862" s="9"/>
      <c r="CP862" s="8"/>
      <c r="CQ862" s="8"/>
      <c r="CR862"/>
      <c r="CS862"/>
      <c r="CT862"/>
      <c r="CU862"/>
      <c r="CV862"/>
      <c r="CW862"/>
      <c r="CX862"/>
      <c r="CY862"/>
      <c r="CZ862"/>
      <c r="DA862"/>
      <c r="DB862"/>
      <c r="DC862"/>
      <c r="DD862"/>
      <c r="DE862"/>
      <c r="DF862"/>
      <c r="DG862"/>
      <c r="DH862"/>
      <c r="DI862"/>
      <c r="DJ862"/>
      <c r="DK862"/>
      <c r="DL862"/>
      <c r="DM862"/>
      <c r="DN862"/>
      <c r="DO862"/>
      <c r="DP862"/>
      <c r="DQ862"/>
      <c r="DR862"/>
      <c r="DS862"/>
      <c r="DT862"/>
      <c r="DU862"/>
      <c r="DV862"/>
      <c r="DW862"/>
      <c r="DX862"/>
      <c r="DY862"/>
      <c r="DZ862"/>
      <c r="EA862"/>
      <c r="EB862"/>
      <c r="EC862"/>
      <c r="ED862"/>
      <c r="EE862"/>
      <c r="EF862"/>
      <c r="EG862"/>
      <c r="EH862"/>
    </row>
    <row r="863" spans="1:138" s="4" customFormat="1">
      <c r="A863" s="28"/>
      <c r="B863" s="23"/>
      <c r="C863" s="23"/>
      <c r="D863" s="23"/>
      <c r="E863" s="49"/>
      <c r="F863" s="217"/>
      <c r="G863" s="26"/>
      <c r="H863" s="24"/>
      <c r="I863" s="24"/>
      <c r="J863" s="24"/>
      <c r="K863" s="24"/>
      <c r="L863" s="24"/>
      <c r="M863" s="233"/>
      <c r="N863" s="24"/>
      <c r="O863" s="24"/>
      <c r="P863" s="24"/>
      <c r="Q863" s="19"/>
      <c r="R863" s="42"/>
      <c r="S863" s="45"/>
      <c r="T863" s="45"/>
      <c r="U863" s="47"/>
      <c r="V863" s="42"/>
      <c r="W863" s="42"/>
      <c r="X863" s="19"/>
      <c r="Y863" s="19"/>
      <c r="Z863" s="35"/>
      <c r="AA863" s="35"/>
      <c r="AB863" s="54"/>
      <c r="AC863" s="19"/>
      <c r="AD863" s="19"/>
      <c r="AE863" s="19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39"/>
      <c r="AU863" s="8"/>
      <c r="AV863" s="8"/>
      <c r="AW863" s="8"/>
      <c r="AX863" s="8"/>
      <c r="AY863" s="9"/>
      <c r="AZ863" s="9"/>
      <c r="BA863" s="8"/>
      <c r="BB863" s="8"/>
      <c r="BC863" s="9"/>
      <c r="BD863" s="9"/>
      <c r="BE863" s="8"/>
      <c r="BF863" s="9"/>
      <c r="BG863" s="8"/>
      <c r="BH863" s="9"/>
      <c r="BI863" s="8"/>
      <c r="BJ863" s="9"/>
      <c r="BK863" s="8"/>
      <c r="BL863" s="8"/>
      <c r="BM863" s="8"/>
      <c r="BN863" s="9"/>
      <c r="BO863" s="8"/>
      <c r="BP863" s="8"/>
      <c r="BS863" s="17"/>
      <c r="BT863" s="17"/>
      <c r="BU863" s="17"/>
      <c r="BV863" s="17"/>
      <c r="BW863" s="17"/>
      <c r="BX863" s="17"/>
      <c r="BY863" s="17"/>
      <c r="BZ863" s="17"/>
      <c r="CB863" s="10"/>
      <c r="CC863" s="10"/>
      <c r="CD863" s="9"/>
      <c r="CE863" s="9"/>
      <c r="CF863" s="9"/>
      <c r="CG863" s="9"/>
      <c r="CH863" s="9"/>
      <c r="CI863" s="9"/>
      <c r="CK863" s="8"/>
      <c r="CL863" s="8"/>
      <c r="CM863" s="8"/>
      <c r="CN863" s="8"/>
      <c r="CO863" s="9"/>
      <c r="CP863" s="8"/>
      <c r="CQ863" s="8"/>
      <c r="CR863"/>
      <c r="CS863"/>
      <c r="CT863"/>
      <c r="CU863"/>
      <c r="CV863"/>
      <c r="CW863"/>
      <c r="CX863"/>
      <c r="CY863"/>
      <c r="CZ863"/>
      <c r="DA863"/>
      <c r="DB863"/>
      <c r="DC863"/>
      <c r="DD863"/>
      <c r="DE863"/>
      <c r="DF863"/>
      <c r="DG863"/>
      <c r="DH863"/>
      <c r="DI863"/>
      <c r="DJ863"/>
      <c r="DK863"/>
      <c r="DL863"/>
      <c r="DM863"/>
      <c r="DN863"/>
      <c r="DO863"/>
      <c r="DP863"/>
      <c r="DQ863"/>
      <c r="DR863"/>
      <c r="DS863"/>
      <c r="DT863"/>
      <c r="DU863"/>
      <c r="DV863"/>
      <c r="DW863"/>
      <c r="DX863"/>
      <c r="DY863"/>
      <c r="DZ863"/>
      <c r="EA863"/>
      <c r="EB863"/>
      <c r="EC863"/>
      <c r="ED863"/>
      <c r="EE863"/>
      <c r="EF863"/>
      <c r="EG863"/>
      <c r="EH863"/>
    </row>
    <row r="864" spans="1:138" s="4" customFormat="1">
      <c r="A864" s="28"/>
      <c r="B864" s="23"/>
      <c r="C864" s="23"/>
      <c r="D864" s="23"/>
      <c r="E864" s="49"/>
      <c r="F864" s="217"/>
      <c r="G864" s="26"/>
      <c r="H864" s="24"/>
      <c r="I864" s="24"/>
      <c r="J864" s="24"/>
      <c r="K864" s="24"/>
      <c r="L864" s="24"/>
      <c r="M864" s="233"/>
      <c r="N864" s="24"/>
      <c r="O864" s="24"/>
      <c r="P864" s="24"/>
      <c r="Q864" s="19"/>
      <c r="R864" s="42"/>
      <c r="S864" s="45"/>
      <c r="T864" s="45"/>
      <c r="U864" s="47"/>
      <c r="V864" s="42"/>
      <c r="W864" s="42"/>
      <c r="X864" s="19"/>
      <c r="Y864" s="19"/>
      <c r="Z864" s="35"/>
      <c r="AA864" s="35"/>
      <c r="AB864" s="54"/>
      <c r="AC864" s="19"/>
      <c r="AD864" s="19"/>
      <c r="AE864" s="19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39"/>
      <c r="AU864" s="8"/>
      <c r="AV864" s="8"/>
      <c r="AW864" s="8"/>
      <c r="AX864" s="8"/>
      <c r="AY864" s="9"/>
      <c r="AZ864" s="9"/>
      <c r="BA864" s="8"/>
      <c r="BB864" s="8"/>
      <c r="BC864" s="9"/>
      <c r="BD864" s="9"/>
      <c r="BE864" s="8"/>
      <c r="BF864" s="9"/>
      <c r="BG864" s="8"/>
      <c r="BH864" s="9"/>
      <c r="BI864" s="8"/>
      <c r="BJ864" s="9"/>
      <c r="BK864" s="8"/>
      <c r="BL864" s="8"/>
      <c r="BM864" s="8"/>
      <c r="BN864" s="9"/>
      <c r="BO864" s="8"/>
      <c r="BP864" s="8"/>
      <c r="BS864" s="17"/>
      <c r="BT864" s="17"/>
      <c r="BU864" s="17"/>
      <c r="BV864" s="17"/>
      <c r="BW864" s="17"/>
      <c r="BX864" s="17"/>
      <c r="BY864" s="17"/>
      <c r="BZ864" s="17"/>
      <c r="CB864" s="10"/>
      <c r="CC864" s="10"/>
      <c r="CD864" s="9"/>
      <c r="CE864" s="9"/>
      <c r="CF864" s="9"/>
      <c r="CG864" s="9"/>
      <c r="CH864" s="9"/>
      <c r="CI864" s="9"/>
      <c r="CK864" s="8"/>
      <c r="CL864" s="8"/>
      <c r="CM864" s="8"/>
      <c r="CN864" s="8"/>
      <c r="CO864" s="9"/>
      <c r="CP864" s="8"/>
      <c r="CQ864" s="8"/>
      <c r="CR864"/>
      <c r="CS864"/>
      <c r="CT864"/>
      <c r="CU864"/>
      <c r="CV864"/>
      <c r="CW864"/>
      <c r="CX864"/>
      <c r="CY864"/>
      <c r="CZ864"/>
      <c r="DA864"/>
      <c r="DB864"/>
      <c r="DC864"/>
      <c r="DD864"/>
      <c r="DE864"/>
      <c r="DF864"/>
      <c r="DG864"/>
      <c r="DH864"/>
      <c r="DI864"/>
      <c r="DJ864"/>
      <c r="DK864"/>
      <c r="DL864"/>
      <c r="DM864"/>
      <c r="DN864"/>
      <c r="DO864"/>
      <c r="DP864"/>
      <c r="DQ864"/>
      <c r="DR864"/>
      <c r="DS864"/>
      <c r="DT864"/>
      <c r="DU864"/>
      <c r="DV864"/>
      <c r="DW864"/>
      <c r="DX864"/>
      <c r="DY864"/>
      <c r="DZ864"/>
      <c r="EA864"/>
      <c r="EB864"/>
      <c r="EC864"/>
      <c r="ED864"/>
      <c r="EE864"/>
      <c r="EF864"/>
      <c r="EG864"/>
      <c r="EH864"/>
    </row>
    <row r="865" spans="1:138" s="4" customFormat="1">
      <c r="A865" s="28"/>
      <c r="B865" s="23"/>
      <c r="C865" s="23"/>
      <c r="D865" s="23"/>
      <c r="E865" s="49"/>
      <c r="F865" s="217"/>
      <c r="G865" s="26"/>
      <c r="H865" s="24"/>
      <c r="I865" s="24"/>
      <c r="J865" s="24"/>
      <c r="K865" s="24"/>
      <c r="L865" s="24"/>
      <c r="M865" s="233"/>
      <c r="N865" s="24"/>
      <c r="O865" s="24"/>
      <c r="P865" s="24"/>
      <c r="Q865" s="19"/>
      <c r="R865" s="42"/>
      <c r="S865" s="45"/>
      <c r="T865" s="45"/>
      <c r="U865" s="47"/>
      <c r="V865" s="42"/>
      <c r="W865" s="42"/>
      <c r="X865" s="19"/>
      <c r="Y865" s="19"/>
      <c r="Z865" s="35"/>
      <c r="AA865" s="35"/>
      <c r="AB865" s="54"/>
      <c r="AC865" s="19"/>
      <c r="AD865" s="19"/>
      <c r="AE865" s="19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39"/>
      <c r="AU865" s="8"/>
      <c r="AV865" s="8"/>
      <c r="AW865" s="8"/>
      <c r="AX865" s="8"/>
      <c r="AY865" s="9"/>
      <c r="AZ865" s="9"/>
      <c r="BA865" s="8"/>
      <c r="BB865" s="8"/>
      <c r="BC865" s="9"/>
      <c r="BD865" s="9"/>
      <c r="BE865" s="8"/>
      <c r="BF865" s="9"/>
      <c r="BG865" s="8"/>
      <c r="BH865" s="9"/>
      <c r="BI865" s="8"/>
      <c r="BJ865" s="9"/>
      <c r="BK865" s="8"/>
      <c r="BL865" s="8"/>
      <c r="BM865" s="8"/>
      <c r="BN865" s="9"/>
      <c r="BO865" s="8"/>
      <c r="BP865" s="8"/>
      <c r="BS865" s="17"/>
      <c r="BT865" s="17"/>
      <c r="BU865" s="17"/>
      <c r="BV865" s="17"/>
      <c r="BW865" s="17"/>
      <c r="BX865" s="17"/>
      <c r="BY865" s="17"/>
      <c r="BZ865" s="17"/>
      <c r="CB865" s="10"/>
      <c r="CC865" s="10"/>
      <c r="CD865" s="9"/>
      <c r="CE865" s="9"/>
      <c r="CF865" s="9"/>
      <c r="CG865" s="9"/>
      <c r="CH865" s="9"/>
      <c r="CI865" s="9"/>
      <c r="CK865" s="8"/>
      <c r="CL865" s="8"/>
      <c r="CM865" s="8"/>
      <c r="CN865" s="8"/>
      <c r="CO865" s="9"/>
      <c r="CP865" s="8"/>
      <c r="CQ865" s="8"/>
      <c r="CR865"/>
      <c r="CS865"/>
      <c r="CT865"/>
      <c r="CU865"/>
      <c r="CV865"/>
      <c r="CW865"/>
      <c r="CX865"/>
      <c r="CY865"/>
      <c r="CZ865"/>
      <c r="DA865"/>
      <c r="DB865"/>
      <c r="DC865"/>
      <c r="DD865"/>
      <c r="DE865"/>
      <c r="DF865"/>
      <c r="DG865"/>
      <c r="DH865"/>
      <c r="DI865"/>
      <c r="DJ865"/>
      <c r="DK865"/>
      <c r="DL865"/>
      <c r="DM865"/>
      <c r="DN865"/>
      <c r="DO865"/>
      <c r="DP865"/>
      <c r="DQ865"/>
      <c r="DR865"/>
      <c r="DS865"/>
      <c r="DT865"/>
      <c r="DU865"/>
      <c r="DV865"/>
      <c r="DW865"/>
      <c r="DX865"/>
      <c r="DY865"/>
      <c r="DZ865"/>
      <c r="EA865"/>
      <c r="EB865"/>
      <c r="EC865"/>
      <c r="ED865"/>
      <c r="EE865"/>
      <c r="EF865"/>
      <c r="EG865"/>
      <c r="EH865"/>
    </row>
    <row r="866" spans="1:138" s="4" customFormat="1">
      <c r="A866" s="28"/>
      <c r="B866" s="23"/>
      <c r="C866" s="23"/>
      <c r="D866" s="23"/>
      <c r="E866" s="49"/>
      <c r="F866" s="217"/>
      <c r="G866" s="26"/>
      <c r="H866" s="24"/>
      <c r="I866" s="24"/>
      <c r="J866" s="24"/>
      <c r="K866" s="24"/>
      <c r="L866" s="24"/>
      <c r="M866" s="233"/>
      <c r="N866" s="24"/>
      <c r="O866" s="24"/>
      <c r="P866" s="24"/>
      <c r="Q866" s="19"/>
      <c r="R866" s="42"/>
      <c r="S866" s="45"/>
      <c r="T866" s="45"/>
      <c r="U866" s="47"/>
      <c r="V866" s="42"/>
      <c r="W866" s="42"/>
      <c r="X866" s="19"/>
      <c r="Y866" s="19"/>
      <c r="Z866" s="35"/>
      <c r="AA866" s="35"/>
      <c r="AB866" s="54"/>
      <c r="AC866" s="19"/>
      <c r="AD866" s="19"/>
      <c r="AE866" s="19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39"/>
      <c r="AU866" s="8"/>
      <c r="AV866" s="8"/>
      <c r="AW866" s="8"/>
      <c r="AX866" s="8"/>
      <c r="AY866" s="9"/>
      <c r="AZ866" s="9"/>
      <c r="BA866" s="8"/>
      <c r="BB866" s="8"/>
      <c r="BC866" s="9"/>
      <c r="BD866" s="9"/>
      <c r="BE866" s="8"/>
      <c r="BF866" s="9"/>
      <c r="BG866" s="8"/>
      <c r="BH866" s="9"/>
      <c r="BI866" s="8"/>
      <c r="BJ866" s="9"/>
      <c r="BK866" s="8"/>
      <c r="BL866" s="8"/>
      <c r="BM866" s="8"/>
      <c r="BN866" s="9"/>
      <c r="BO866" s="8"/>
      <c r="BP866" s="8"/>
      <c r="BS866" s="17"/>
      <c r="BT866" s="17"/>
      <c r="BU866" s="17"/>
      <c r="BV866" s="17"/>
      <c r="BW866" s="17"/>
      <c r="BX866" s="17"/>
      <c r="BY866" s="17"/>
      <c r="BZ866" s="17"/>
      <c r="CB866" s="10"/>
      <c r="CC866" s="10"/>
      <c r="CD866" s="9"/>
      <c r="CE866" s="9"/>
      <c r="CF866" s="9"/>
      <c r="CG866" s="9"/>
      <c r="CH866" s="9"/>
      <c r="CI866" s="9"/>
      <c r="CK866" s="8"/>
      <c r="CL866" s="8"/>
      <c r="CM866" s="8"/>
      <c r="CN866" s="8"/>
      <c r="CO866" s="9"/>
      <c r="CP866" s="8"/>
      <c r="CQ866" s="8"/>
      <c r="CR866"/>
      <c r="CS866"/>
      <c r="CT866"/>
      <c r="CU866"/>
      <c r="CV866"/>
      <c r="CW866"/>
      <c r="CX866"/>
      <c r="CY866"/>
      <c r="CZ866"/>
      <c r="DA866"/>
      <c r="DB866"/>
      <c r="DC866"/>
      <c r="DD866"/>
      <c r="DE866"/>
      <c r="DF866"/>
      <c r="DG866"/>
      <c r="DH866"/>
      <c r="DI866"/>
      <c r="DJ866"/>
      <c r="DK866"/>
      <c r="DL866"/>
      <c r="DM866"/>
      <c r="DN866"/>
      <c r="DO866"/>
      <c r="DP866"/>
      <c r="DQ866"/>
      <c r="DR866"/>
      <c r="DS866"/>
      <c r="DT866"/>
      <c r="DU866"/>
      <c r="DV866"/>
      <c r="DW866"/>
      <c r="DX866"/>
      <c r="DY866"/>
      <c r="DZ866"/>
      <c r="EA866"/>
      <c r="EB866"/>
      <c r="EC866"/>
      <c r="ED866"/>
      <c r="EE866"/>
      <c r="EF866"/>
      <c r="EG866"/>
      <c r="EH866"/>
    </row>
    <row r="867" spans="1:138" s="4" customFormat="1">
      <c r="A867" s="28"/>
      <c r="B867" s="23"/>
      <c r="C867" s="23"/>
      <c r="D867" s="23"/>
      <c r="E867" s="49"/>
      <c r="F867" s="217"/>
      <c r="G867" s="26"/>
      <c r="H867" s="24"/>
      <c r="I867" s="24"/>
      <c r="J867" s="24"/>
      <c r="K867" s="24"/>
      <c r="L867" s="24"/>
      <c r="M867" s="233"/>
      <c r="N867" s="24"/>
      <c r="O867" s="24"/>
      <c r="P867" s="24"/>
      <c r="Q867" s="19"/>
      <c r="R867" s="42"/>
      <c r="S867" s="45"/>
      <c r="T867" s="45"/>
      <c r="U867" s="47"/>
      <c r="V867" s="42"/>
      <c r="W867" s="42"/>
      <c r="X867" s="19"/>
      <c r="Y867" s="19"/>
      <c r="Z867" s="35"/>
      <c r="AA867" s="35"/>
      <c r="AB867" s="54"/>
      <c r="AC867" s="19"/>
      <c r="AD867" s="19"/>
      <c r="AE867" s="19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39"/>
      <c r="AU867" s="8"/>
      <c r="AV867" s="8"/>
      <c r="AW867" s="8"/>
      <c r="AX867" s="8"/>
      <c r="AY867" s="9"/>
      <c r="AZ867" s="9"/>
      <c r="BA867" s="8"/>
      <c r="BB867" s="8"/>
      <c r="BC867" s="9"/>
      <c r="BD867" s="9"/>
      <c r="BE867" s="8"/>
      <c r="BF867" s="9"/>
      <c r="BG867" s="8"/>
      <c r="BH867" s="9"/>
      <c r="BI867" s="8"/>
      <c r="BJ867" s="9"/>
      <c r="BK867" s="8"/>
      <c r="BL867" s="8"/>
      <c r="BM867" s="8"/>
      <c r="BN867" s="9"/>
      <c r="BO867" s="8"/>
      <c r="BP867" s="8"/>
      <c r="BS867" s="17"/>
      <c r="BT867" s="17"/>
      <c r="BU867" s="17"/>
      <c r="BV867" s="17"/>
      <c r="BW867" s="17"/>
      <c r="BX867" s="17"/>
      <c r="BY867" s="17"/>
      <c r="BZ867" s="17"/>
      <c r="CB867" s="10"/>
      <c r="CC867" s="10"/>
      <c r="CD867" s="9"/>
      <c r="CE867" s="9"/>
      <c r="CF867" s="9"/>
      <c r="CG867" s="9"/>
      <c r="CH867" s="9"/>
      <c r="CI867" s="9"/>
      <c r="CK867" s="8"/>
      <c r="CL867" s="8"/>
      <c r="CM867" s="8"/>
      <c r="CN867" s="8"/>
      <c r="CO867" s="9"/>
      <c r="CP867" s="8"/>
      <c r="CQ867" s="8"/>
      <c r="CR867"/>
      <c r="CS867"/>
      <c r="CT867"/>
      <c r="CU867"/>
      <c r="CV867"/>
      <c r="CW867"/>
      <c r="CX867"/>
      <c r="CY867"/>
      <c r="CZ867"/>
      <c r="DA867"/>
      <c r="DB867"/>
      <c r="DC867"/>
      <c r="DD867"/>
      <c r="DE867"/>
      <c r="DF867"/>
      <c r="DG867"/>
      <c r="DH867"/>
      <c r="DI867"/>
      <c r="DJ867"/>
      <c r="DK867"/>
      <c r="DL867"/>
      <c r="DM867"/>
      <c r="DN867"/>
      <c r="DO867"/>
      <c r="DP867"/>
      <c r="DQ867"/>
      <c r="DR867"/>
      <c r="DS867"/>
      <c r="DT867"/>
      <c r="DU867"/>
      <c r="DV867"/>
      <c r="DW867"/>
      <c r="DX867"/>
      <c r="DY867"/>
      <c r="DZ867"/>
      <c r="EA867"/>
      <c r="EB867"/>
      <c r="EC867"/>
      <c r="ED867"/>
      <c r="EE867"/>
      <c r="EF867"/>
      <c r="EG867"/>
      <c r="EH867"/>
    </row>
    <row r="868" spans="1:138" s="4" customFormat="1">
      <c r="A868" s="28"/>
      <c r="B868" s="23"/>
      <c r="C868" s="23"/>
      <c r="D868" s="23"/>
      <c r="E868" s="49"/>
      <c r="F868" s="217"/>
      <c r="G868" s="26"/>
      <c r="H868" s="24"/>
      <c r="I868" s="24"/>
      <c r="J868" s="24"/>
      <c r="K868" s="24"/>
      <c r="L868" s="24"/>
      <c r="M868" s="233"/>
      <c r="N868" s="24"/>
      <c r="O868" s="24"/>
      <c r="P868" s="24"/>
      <c r="Q868" s="19"/>
      <c r="R868" s="42"/>
      <c r="S868" s="45"/>
      <c r="T868" s="45"/>
      <c r="U868" s="47"/>
      <c r="V868" s="42"/>
      <c r="W868" s="42"/>
      <c r="X868" s="19"/>
      <c r="Y868" s="19"/>
      <c r="Z868" s="35"/>
      <c r="AA868" s="35"/>
      <c r="AB868" s="54"/>
      <c r="AC868" s="19"/>
      <c r="AD868" s="19"/>
      <c r="AE868" s="19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39"/>
      <c r="AU868" s="8"/>
      <c r="AV868" s="8"/>
      <c r="AW868" s="8"/>
      <c r="AX868" s="8"/>
      <c r="AY868" s="9"/>
      <c r="AZ868" s="9"/>
      <c r="BA868" s="8"/>
      <c r="BB868" s="8"/>
      <c r="BC868" s="9"/>
      <c r="BD868" s="9"/>
      <c r="BE868" s="8"/>
      <c r="BF868" s="9"/>
      <c r="BG868" s="8"/>
      <c r="BH868" s="9"/>
      <c r="BI868" s="8"/>
      <c r="BJ868" s="9"/>
      <c r="BK868" s="8"/>
      <c r="BL868" s="8"/>
      <c r="BM868" s="8"/>
      <c r="BN868" s="9"/>
      <c r="BO868" s="8"/>
      <c r="BP868" s="8"/>
      <c r="BS868" s="17"/>
      <c r="BT868" s="17"/>
      <c r="BU868" s="17"/>
      <c r="BV868" s="17"/>
      <c r="BW868" s="17"/>
      <c r="BX868" s="17"/>
      <c r="BY868" s="17"/>
      <c r="BZ868" s="17"/>
      <c r="CB868" s="10"/>
      <c r="CC868" s="10"/>
      <c r="CD868" s="9"/>
      <c r="CE868" s="9"/>
      <c r="CF868" s="9"/>
      <c r="CG868" s="9"/>
      <c r="CH868" s="9"/>
      <c r="CI868" s="9"/>
      <c r="CK868" s="8"/>
      <c r="CL868" s="8"/>
      <c r="CM868" s="8"/>
      <c r="CN868" s="8"/>
      <c r="CO868" s="9"/>
      <c r="CP868" s="8"/>
      <c r="CQ868" s="8"/>
      <c r="CR868"/>
      <c r="CS868"/>
      <c r="CT868"/>
      <c r="CU868"/>
      <c r="CV868"/>
      <c r="CW868"/>
      <c r="CX868"/>
      <c r="CY868"/>
      <c r="CZ868"/>
      <c r="DA868"/>
      <c r="DB868"/>
      <c r="DC868"/>
      <c r="DD868"/>
      <c r="DE868"/>
      <c r="DF868"/>
      <c r="DG868"/>
      <c r="DH868"/>
      <c r="DI868"/>
      <c r="DJ868"/>
      <c r="DK868"/>
      <c r="DL868"/>
      <c r="DM868"/>
      <c r="DN868"/>
      <c r="DO868"/>
      <c r="DP868"/>
      <c r="DQ868"/>
      <c r="DR868"/>
      <c r="DS868"/>
      <c r="DT868"/>
      <c r="DU868"/>
      <c r="DV868"/>
      <c r="DW868"/>
      <c r="DX868"/>
      <c r="DY868"/>
      <c r="DZ868"/>
      <c r="EA868"/>
      <c r="EB868"/>
      <c r="EC868"/>
      <c r="ED868"/>
      <c r="EE868"/>
      <c r="EF868"/>
      <c r="EG868"/>
      <c r="EH868"/>
    </row>
    <row r="869" spans="1:138" s="4" customFormat="1">
      <c r="A869" s="28"/>
      <c r="B869" s="23"/>
      <c r="C869" s="23"/>
      <c r="D869" s="23"/>
      <c r="E869" s="49"/>
      <c r="F869" s="217"/>
      <c r="G869" s="26"/>
      <c r="H869" s="24"/>
      <c r="I869" s="24"/>
      <c r="J869" s="24"/>
      <c r="K869" s="24"/>
      <c r="L869" s="24"/>
      <c r="M869" s="233"/>
      <c r="N869" s="24"/>
      <c r="O869" s="24"/>
      <c r="P869" s="24"/>
      <c r="Q869" s="19"/>
      <c r="R869" s="42"/>
      <c r="S869" s="45"/>
      <c r="T869" s="45"/>
      <c r="U869" s="47"/>
      <c r="V869" s="42"/>
      <c r="W869" s="42"/>
      <c r="X869" s="19"/>
      <c r="Y869" s="19"/>
      <c r="Z869" s="35"/>
      <c r="AA869" s="35"/>
      <c r="AB869" s="54"/>
      <c r="AC869" s="19"/>
      <c r="AD869" s="19"/>
      <c r="AE869" s="19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39"/>
      <c r="AU869" s="8"/>
      <c r="AV869" s="8"/>
      <c r="AW869" s="8"/>
      <c r="AX869" s="8"/>
      <c r="AY869" s="9"/>
      <c r="AZ869" s="9"/>
      <c r="BA869" s="8"/>
      <c r="BB869" s="8"/>
      <c r="BC869" s="9"/>
      <c r="BD869" s="9"/>
      <c r="BE869" s="8"/>
      <c r="BF869" s="9"/>
      <c r="BG869" s="8"/>
      <c r="BH869" s="9"/>
      <c r="BI869" s="8"/>
      <c r="BJ869" s="9"/>
      <c r="BK869" s="8"/>
      <c r="BL869" s="8"/>
      <c r="BM869" s="8"/>
      <c r="BN869" s="9"/>
      <c r="BO869" s="8"/>
      <c r="BP869" s="8"/>
      <c r="BS869" s="17"/>
      <c r="BT869" s="17"/>
      <c r="BU869" s="17"/>
      <c r="BV869" s="17"/>
      <c r="BW869" s="17"/>
      <c r="BX869" s="17"/>
      <c r="BY869" s="17"/>
      <c r="BZ869" s="17"/>
      <c r="CB869" s="10"/>
      <c r="CC869" s="10"/>
      <c r="CD869" s="9"/>
      <c r="CE869" s="9"/>
      <c r="CF869" s="9"/>
      <c r="CG869" s="9"/>
      <c r="CH869" s="9"/>
      <c r="CI869" s="9"/>
      <c r="CK869" s="8"/>
      <c r="CL869" s="8"/>
      <c r="CM869" s="8"/>
      <c r="CN869" s="8"/>
      <c r="CO869" s="9"/>
      <c r="CP869" s="8"/>
      <c r="CQ869" s="8"/>
      <c r="CR869"/>
      <c r="CS869"/>
      <c r="CT869"/>
      <c r="CU869"/>
      <c r="CV869"/>
      <c r="CW869"/>
      <c r="CX869"/>
      <c r="CY869"/>
      <c r="CZ869"/>
      <c r="DA869"/>
      <c r="DB869"/>
      <c r="DC869"/>
      <c r="DD869"/>
      <c r="DE869"/>
      <c r="DF869"/>
      <c r="DG869"/>
      <c r="DH869"/>
      <c r="DI869"/>
      <c r="DJ869"/>
      <c r="DK869"/>
      <c r="DL869"/>
      <c r="DM869"/>
      <c r="DN869"/>
      <c r="DO869"/>
      <c r="DP869"/>
      <c r="DQ869"/>
      <c r="DR869"/>
      <c r="DS869"/>
      <c r="DT869"/>
      <c r="DU869"/>
      <c r="DV869"/>
      <c r="DW869"/>
      <c r="DX869"/>
      <c r="DY869"/>
      <c r="DZ869"/>
      <c r="EA869"/>
      <c r="EB869"/>
      <c r="EC869"/>
      <c r="ED869"/>
      <c r="EE869"/>
      <c r="EF869"/>
      <c r="EG869"/>
      <c r="EH869"/>
    </row>
    <row r="870" spans="1:138" s="4" customFormat="1">
      <c r="A870" s="28"/>
      <c r="B870" s="23"/>
      <c r="C870" s="23"/>
      <c r="D870" s="23"/>
      <c r="E870" s="49"/>
      <c r="F870" s="217"/>
      <c r="G870" s="26"/>
      <c r="H870" s="24"/>
      <c r="I870" s="24"/>
      <c r="J870" s="24"/>
      <c r="K870" s="24"/>
      <c r="L870" s="24"/>
      <c r="M870" s="233"/>
      <c r="N870" s="24"/>
      <c r="O870" s="24"/>
      <c r="P870" s="24"/>
      <c r="Q870" s="19"/>
      <c r="R870" s="42"/>
      <c r="S870" s="45"/>
      <c r="T870" s="45"/>
      <c r="U870" s="47"/>
      <c r="V870" s="42"/>
      <c r="W870" s="42"/>
      <c r="X870" s="19"/>
      <c r="Y870" s="19"/>
      <c r="Z870" s="35"/>
      <c r="AA870" s="35"/>
      <c r="AB870" s="54"/>
      <c r="AC870" s="19"/>
      <c r="AD870" s="19"/>
      <c r="AE870" s="19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39"/>
      <c r="AU870" s="8"/>
      <c r="AV870" s="8"/>
      <c r="AW870" s="8"/>
      <c r="AX870" s="8"/>
      <c r="AY870" s="9"/>
      <c r="AZ870" s="9"/>
      <c r="BA870" s="8"/>
      <c r="BB870" s="8"/>
      <c r="BC870" s="9"/>
      <c r="BD870" s="9"/>
      <c r="BE870" s="8"/>
      <c r="BF870" s="9"/>
      <c r="BG870" s="8"/>
      <c r="BH870" s="9"/>
      <c r="BI870" s="8"/>
      <c r="BJ870" s="9"/>
      <c r="BK870" s="8"/>
      <c r="BL870" s="8"/>
      <c r="BM870" s="8"/>
      <c r="BN870" s="9"/>
      <c r="BO870" s="8"/>
      <c r="BP870" s="8"/>
      <c r="BS870" s="17"/>
      <c r="BT870" s="17"/>
      <c r="BU870" s="17"/>
      <c r="BV870" s="17"/>
      <c r="BW870" s="17"/>
      <c r="BX870" s="17"/>
      <c r="BY870" s="17"/>
      <c r="BZ870" s="17"/>
      <c r="CB870" s="10"/>
      <c r="CC870" s="10"/>
      <c r="CD870" s="9"/>
      <c r="CE870" s="9"/>
      <c r="CF870" s="9"/>
      <c r="CG870" s="9"/>
      <c r="CH870" s="9"/>
      <c r="CI870" s="9"/>
      <c r="CK870" s="8"/>
      <c r="CL870" s="8"/>
      <c r="CM870" s="8"/>
      <c r="CN870" s="8"/>
      <c r="CO870" s="9"/>
      <c r="CP870" s="8"/>
      <c r="CQ870" s="8"/>
      <c r="CR870"/>
      <c r="CS870"/>
      <c r="CT870"/>
      <c r="CU870"/>
      <c r="CV870"/>
      <c r="CW870"/>
      <c r="CX870"/>
      <c r="CY870"/>
      <c r="CZ870"/>
      <c r="DA870"/>
      <c r="DB870"/>
      <c r="DC870"/>
      <c r="DD870"/>
      <c r="DE870"/>
      <c r="DF870"/>
      <c r="DG870"/>
      <c r="DH870"/>
      <c r="DI870"/>
      <c r="DJ870"/>
      <c r="DK870"/>
      <c r="DL870"/>
      <c r="DM870"/>
      <c r="DN870"/>
      <c r="DO870"/>
      <c r="DP870"/>
      <c r="DQ870"/>
      <c r="DR870"/>
      <c r="DS870"/>
      <c r="DT870"/>
      <c r="DU870"/>
      <c r="DV870"/>
      <c r="DW870"/>
      <c r="DX870"/>
      <c r="DY870"/>
      <c r="DZ870"/>
      <c r="EA870"/>
      <c r="EB870"/>
      <c r="EC870"/>
      <c r="ED870"/>
      <c r="EE870"/>
      <c r="EF870"/>
      <c r="EG870"/>
      <c r="EH870"/>
    </row>
    <row r="871" spans="1:138" s="4" customFormat="1">
      <c r="A871" s="28"/>
      <c r="B871" s="23"/>
      <c r="C871" s="23"/>
      <c r="D871" s="23"/>
      <c r="E871" s="49"/>
      <c r="F871" s="217"/>
      <c r="G871" s="26"/>
      <c r="H871" s="24"/>
      <c r="I871" s="24"/>
      <c r="J871" s="24"/>
      <c r="K871" s="24"/>
      <c r="L871" s="24"/>
      <c r="M871" s="233"/>
      <c r="N871" s="24"/>
      <c r="O871" s="24"/>
      <c r="P871" s="24"/>
      <c r="Q871" s="19"/>
      <c r="R871" s="42"/>
      <c r="S871" s="45"/>
      <c r="T871" s="45"/>
      <c r="U871" s="47"/>
      <c r="V871" s="42"/>
      <c r="W871" s="42"/>
      <c r="X871" s="19"/>
      <c r="Y871" s="19"/>
      <c r="Z871" s="35"/>
      <c r="AA871" s="35"/>
      <c r="AB871" s="54"/>
      <c r="AC871" s="19"/>
      <c r="AD871" s="19"/>
      <c r="AE871" s="19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39"/>
      <c r="AU871" s="8"/>
      <c r="AV871" s="8"/>
      <c r="AW871" s="8"/>
      <c r="AX871" s="8"/>
      <c r="AY871" s="9"/>
      <c r="AZ871" s="9"/>
      <c r="BA871" s="8"/>
      <c r="BB871" s="8"/>
      <c r="BC871" s="9"/>
      <c r="BD871" s="9"/>
      <c r="BE871" s="8"/>
      <c r="BF871" s="9"/>
      <c r="BG871" s="8"/>
      <c r="BH871" s="9"/>
      <c r="BI871" s="8"/>
      <c r="BJ871" s="9"/>
      <c r="BK871" s="8"/>
      <c r="BL871" s="8"/>
      <c r="BM871" s="8"/>
      <c r="BN871" s="9"/>
      <c r="BO871" s="8"/>
      <c r="BP871" s="8"/>
      <c r="BS871" s="17"/>
      <c r="BT871" s="17"/>
      <c r="BU871" s="17"/>
      <c r="BV871" s="17"/>
      <c r="BW871" s="17"/>
      <c r="BX871" s="17"/>
      <c r="BY871" s="17"/>
      <c r="BZ871" s="17"/>
      <c r="CB871" s="10"/>
      <c r="CC871" s="10"/>
      <c r="CD871" s="9"/>
      <c r="CE871" s="9"/>
      <c r="CF871" s="9"/>
      <c r="CG871" s="9"/>
      <c r="CH871" s="9"/>
      <c r="CI871" s="9"/>
      <c r="CK871" s="8"/>
      <c r="CL871" s="8"/>
      <c r="CM871" s="8"/>
      <c r="CN871" s="8"/>
      <c r="CO871" s="9"/>
      <c r="CP871" s="8"/>
      <c r="CQ871" s="8"/>
      <c r="CR871"/>
      <c r="CS871"/>
      <c r="CT871"/>
      <c r="CU871"/>
      <c r="CV871"/>
      <c r="CW871"/>
      <c r="CX871"/>
      <c r="CY871"/>
      <c r="CZ871"/>
      <c r="DA871"/>
      <c r="DB871"/>
      <c r="DC871"/>
      <c r="DD871"/>
      <c r="DE871"/>
      <c r="DF871"/>
      <c r="DG871"/>
      <c r="DH871"/>
      <c r="DI871"/>
      <c r="DJ871"/>
      <c r="DK871"/>
      <c r="DL871"/>
      <c r="DM871"/>
      <c r="DN871"/>
      <c r="DO871"/>
      <c r="DP871"/>
      <c r="DQ871"/>
      <c r="DR871"/>
      <c r="DS871"/>
      <c r="DT871"/>
      <c r="DU871"/>
      <c r="DV871"/>
      <c r="DW871"/>
      <c r="DX871"/>
      <c r="DY871"/>
      <c r="DZ871"/>
      <c r="EA871"/>
      <c r="EB871"/>
      <c r="EC871"/>
      <c r="ED871"/>
      <c r="EE871"/>
      <c r="EF871"/>
      <c r="EG871"/>
      <c r="EH871"/>
    </row>
    <row r="872" spans="1:138" s="4" customFormat="1">
      <c r="A872" s="28"/>
      <c r="B872" s="23"/>
      <c r="C872" s="23"/>
      <c r="D872" s="23"/>
      <c r="E872" s="49"/>
      <c r="F872" s="217"/>
      <c r="G872" s="26"/>
      <c r="H872" s="24"/>
      <c r="I872" s="24"/>
      <c r="J872" s="24"/>
      <c r="K872" s="24"/>
      <c r="L872" s="24"/>
      <c r="M872" s="233"/>
      <c r="N872" s="24"/>
      <c r="O872" s="24"/>
      <c r="P872" s="24"/>
      <c r="Q872" s="19"/>
      <c r="R872" s="42"/>
      <c r="S872" s="45"/>
      <c r="T872" s="45"/>
      <c r="U872" s="47"/>
      <c r="V872" s="42"/>
      <c r="W872" s="42"/>
      <c r="X872" s="19"/>
      <c r="Y872" s="19"/>
      <c r="Z872" s="35"/>
      <c r="AA872" s="35"/>
      <c r="AB872" s="54"/>
      <c r="AC872" s="19"/>
      <c r="AD872" s="19"/>
      <c r="AE872" s="19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39"/>
      <c r="AU872" s="8"/>
      <c r="AV872" s="8"/>
      <c r="AW872" s="8"/>
      <c r="AX872" s="8"/>
      <c r="AY872" s="9"/>
      <c r="AZ872" s="9"/>
      <c r="BA872" s="8"/>
      <c r="BB872" s="8"/>
      <c r="BC872" s="9"/>
      <c r="BD872" s="9"/>
      <c r="BE872" s="8"/>
      <c r="BF872" s="9"/>
      <c r="BG872" s="8"/>
      <c r="BH872" s="9"/>
      <c r="BI872" s="8"/>
      <c r="BJ872" s="9"/>
      <c r="BK872" s="8"/>
      <c r="BL872" s="8"/>
      <c r="BM872" s="8"/>
      <c r="BN872" s="9"/>
      <c r="BO872" s="8"/>
      <c r="BP872" s="8"/>
      <c r="BS872" s="17"/>
      <c r="BT872" s="17"/>
      <c r="BU872" s="17"/>
      <c r="BV872" s="17"/>
      <c r="BW872" s="17"/>
      <c r="BX872" s="17"/>
      <c r="BY872" s="17"/>
      <c r="BZ872" s="17"/>
      <c r="CB872" s="10"/>
      <c r="CC872" s="10"/>
      <c r="CD872" s="9"/>
      <c r="CE872" s="9"/>
      <c r="CF872" s="9"/>
      <c r="CG872" s="9"/>
      <c r="CH872" s="9"/>
      <c r="CI872" s="9"/>
      <c r="CK872" s="8"/>
      <c r="CL872" s="8"/>
      <c r="CM872" s="8"/>
      <c r="CN872" s="8"/>
      <c r="CO872" s="9"/>
      <c r="CP872" s="8"/>
      <c r="CQ872" s="8"/>
      <c r="CR872"/>
      <c r="CS872"/>
      <c r="CT872"/>
      <c r="CU872"/>
      <c r="CV872"/>
      <c r="CW872"/>
      <c r="CX872"/>
      <c r="CY872"/>
      <c r="CZ872"/>
      <c r="DA872"/>
      <c r="DB872"/>
      <c r="DC872"/>
      <c r="DD872"/>
      <c r="DE872"/>
      <c r="DF872"/>
      <c r="DG872"/>
      <c r="DH872"/>
      <c r="DI872"/>
      <c r="DJ872"/>
      <c r="DK872"/>
      <c r="DL872"/>
      <c r="DM872"/>
      <c r="DN872"/>
      <c r="DO872"/>
      <c r="DP872"/>
      <c r="DQ872"/>
      <c r="DR872"/>
      <c r="DS872"/>
      <c r="DT872"/>
      <c r="DU872"/>
      <c r="DV872"/>
      <c r="DW872"/>
      <c r="DX872"/>
      <c r="DY872"/>
      <c r="DZ872"/>
      <c r="EA872"/>
      <c r="EB872"/>
      <c r="EC872"/>
      <c r="ED872"/>
      <c r="EE872"/>
      <c r="EF872"/>
      <c r="EG872"/>
      <c r="EH872"/>
    </row>
    <row r="873" spans="1:138" s="4" customFormat="1">
      <c r="A873" s="28"/>
      <c r="B873" s="23"/>
      <c r="C873" s="23"/>
      <c r="D873" s="23"/>
      <c r="E873" s="49"/>
      <c r="F873" s="217"/>
      <c r="G873" s="26"/>
      <c r="H873" s="24"/>
      <c r="I873" s="24"/>
      <c r="J873" s="24"/>
      <c r="K873" s="24"/>
      <c r="L873" s="24"/>
      <c r="M873" s="233"/>
      <c r="N873" s="24"/>
      <c r="O873" s="24"/>
      <c r="P873" s="24"/>
      <c r="Q873" s="19"/>
      <c r="R873" s="42"/>
      <c r="S873" s="45"/>
      <c r="T873" s="45"/>
      <c r="U873" s="47"/>
      <c r="V873" s="42"/>
      <c r="W873" s="42"/>
      <c r="X873" s="19"/>
      <c r="Y873" s="19"/>
      <c r="Z873" s="35"/>
      <c r="AA873" s="35"/>
      <c r="AB873" s="54"/>
      <c r="AC873" s="19"/>
      <c r="AD873" s="19"/>
      <c r="AE873" s="19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39"/>
      <c r="AU873" s="8"/>
      <c r="AV873" s="8"/>
      <c r="AW873" s="8"/>
      <c r="AX873" s="8"/>
      <c r="AY873" s="9"/>
      <c r="AZ873" s="9"/>
      <c r="BA873" s="8"/>
      <c r="BB873" s="8"/>
      <c r="BC873" s="9"/>
      <c r="BD873" s="9"/>
      <c r="BE873" s="8"/>
      <c r="BF873" s="9"/>
      <c r="BG873" s="8"/>
      <c r="BH873" s="9"/>
      <c r="BI873" s="8"/>
      <c r="BJ873" s="9"/>
      <c r="BK873" s="8"/>
      <c r="BL873" s="8"/>
      <c r="BM873" s="8"/>
      <c r="BN873" s="9"/>
      <c r="BO873" s="8"/>
      <c r="BP873" s="8"/>
      <c r="BS873" s="17"/>
      <c r="BT873" s="17"/>
      <c r="BU873" s="17"/>
      <c r="BV873" s="17"/>
      <c r="BW873" s="17"/>
      <c r="BX873" s="17"/>
      <c r="BY873" s="17"/>
      <c r="BZ873" s="17"/>
      <c r="CB873" s="10"/>
      <c r="CC873" s="10"/>
      <c r="CD873" s="9"/>
      <c r="CE873" s="9"/>
      <c r="CF873" s="9"/>
      <c r="CG873" s="9"/>
      <c r="CH873" s="9"/>
      <c r="CI873" s="9"/>
      <c r="CK873" s="8"/>
      <c r="CL873" s="8"/>
      <c r="CM873" s="8"/>
      <c r="CN873" s="8"/>
      <c r="CO873" s="9"/>
      <c r="CP873" s="8"/>
      <c r="CQ873" s="8"/>
      <c r="CR873"/>
      <c r="CS873"/>
      <c r="CT873"/>
      <c r="CU873"/>
      <c r="CV873"/>
      <c r="CW873"/>
      <c r="CX873"/>
      <c r="CY873"/>
      <c r="CZ873"/>
      <c r="DA873"/>
      <c r="DB873"/>
      <c r="DC873"/>
      <c r="DD873"/>
      <c r="DE873"/>
      <c r="DF873"/>
      <c r="DG873"/>
      <c r="DH873"/>
      <c r="DI873"/>
      <c r="DJ873"/>
      <c r="DK873"/>
      <c r="DL873"/>
      <c r="DM873"/>
      <c r="DN873"/>
      <c r="DO873"/>
      <c r="DP873"/>
      <c r="DQ873"/>
      <c r="DR873"/>
      <c r="DS873"/>
      <c r="DT873"/>
      <c r="DU873"/>
      <c r="DV873"/>
      <c r="DW873"/>
      <c r="DX873"/>
      <c r="DY873"/>
      <c r="DZ873"/>
      <c r="EA873"/>
      <c r="EB873"/>
      <c r="EC873"/>
      <c r="ED873"/>
      <c r="EE873"/>
      <c r="EF873"/>
      <c r="EG873"/>
      <c r="EH873"/>
    </row>
    <row r="874" spans="1:138" s="4" customFormat="1">
      <c r="A874" s="28"/>
      <c r="B874" s="23"/>
      <c r="C874" s="23"/>
      <c r="D874" s="23"/>
      <c r="E874" s="49"/>
      <c r="F874" s="217"/>
      <c r="G874" s="26"/>
      <c r="H874" s="24"/>
      <c r="I874" s="24"/>
      <c r="J874" s="24"/>
      <c r="K874" s="24"/>
      <c r="L874" s="24"/>
      <c r="M874" s="233"/>
      <c r="N874" s="24"/>
      <c r="O874" s="24"/>
      <c r="P874" s="24"/>
      <c r="Q874" s="19"/>
      <c r="R874" s="42"/>
      <c r="S874" s="45"/>
      <c r="T874" s="45"/>
      <c r="U874" s="47"/>
      <c r="V874" s="42"/>
      <c r="W874" s="42"/>
      <c r="X874" s="19"/>
      <c r="Y874" s="19"/>
      <c r="Z874" s="35"/>
      <c r="AA874" s="35"/>
      <c r="AB874" s="54"/>
      <c r="AC874" s="19"/>
      <c r="AD874" s="19"/>
      <c r="AE874" s="19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39"/>
      <c r="AU874" s="8"/>
      <c r="AV874" s="8"/>
      <c r="AW874" s="8"/>
      <c r="AX874" s="8"/>
      <c r="AY874" s="9"/>
      <c r="AZ874" s="9"/>
      <c r="BA874" s="8"/>
      <c r="BB874" s="8"/>
      <c r="BC874" s="9"/>
      <c r="BD874" s="9"/>
      <c r="BE874" s="8"/>
      <c r="BF874" s="9"/>
      <c r="BG874" s="8"/>
      <c r="BH874" s="9"/>
      <c r="BI874" s="8"/>
      <c r="BJ874" s="9"/>
      <c r="BK874" s="8"/>
      <c r="BL874" s="8"/>
      <c r="BM874" s="8"/>
      <c r="BN874" s="9"/>
      <c r="BO874" s="8"/>
      <c r="BP874" s="8"/>
      <c r="BS874" s="17"/>
      <c r="BT874" s="17"/>
      <c r="BU874" s="17"/>
      <c r="BV874" s="17"/>
      <c r="BW874" s="17"/>
      <c r="BX874" s="17"/>
      <c r="BY874" s="17"/>
      <c r="BZ874" s="17"/>
      <c r="CB874" s="10"/>
      <c r="CC874" s="10"/>
      <c r="CD874" s="9"/>
      <c r="CE874" s="9"/>
      <c r="CF874" s="9"/>
      <c r="CG874" s="9"/>
      <c r="CH874" s="9"/>
      <c r="CI874" s="9"/>
      <c r="CK874" s="8"/>
      <c r="CL874" s="8"/>
      <c r="CM874" s="8"/>
      <c r="CN874" s="8"/>
      <c r="CO874" s="9"/>
      <c r="CP874" s="8"/>
      <c r="CQ874" s="8"/>
      <c r="CR874"/>
      <c r="CS874"/>
      <c r="CT874"/>
      <c r="CU874"/>
      <c r="CV874"/>
      <c r="CW874"/>
      <c r="CX874"/>
      <c r="CY874"/>
      <c r="CZ874"/>
      <c r="DA874"/>
      <c r="DB874"/>
      <c r="DC874"/>
      <c r="DD874"/>
      <c r="DE874"/>
      <c r="DF874"/>
      <c r="DG874"/>
      <c r="DH874"/>
      <c r="DI874"/>
      <c r="DJ874"/>
      <c r="DK874"/>
      <c r="DL874"/>
      <c r="DM874"/>
      <c r="DN874"/>
      <c r="DO874"/>
      <c r="DP874"/>
      <c r="DQ874"/>
      <c r="DR874"/>
      <c r="DS874"/>
      <c r="DT874"/>
      <c r="DU874"/>
      <c r="DV874"/>
      <c r="DW874"/>
      <c r="DX874"/>
      <c r="DY874"/>
      <c r="DZ874"/>
      <c r="EA874"/>
      <c r="EB874"/>
      <c r="EC874"/>
      <c r="ED874"/>
      <c r="EE874"/>
      <c r="EF874"/>
      <c r="EG874"/>
      <c r="EH874"/>
    </row>
    <row r="875" spans="1:138" s="4" customFormat="1">
      <c r="A875" s="28"/>
      <c r="B875" s="23"/>
      <c r="C875" s="23"/>
      <c r="D875" s="23"/>
      <c r="E875" s="49"/>
      <c r="F875" s="217"/>
      <c r="G875" s="26"/>
      <c r="H875" s="24"/>
      <c r="I875" s="24"/>
      <c r="J875" s="24"/>
      <c r="K875" s="24"/>
      <c r="L875" s="24"/>
      <c r="M875" s="233"/>
      <c r="N875" s="24"/>
      <c r="O875" s="24"/>
      <c r="P875" s="24"/>
      <c r="Q875" s="19"/>
      <c r="R875" s="42"/>
      <c r="S875" s="45"/>
      <c r="T875" s="45"/>
      <c r="U875" s="47"/>
      <c r="V875" s="42"/>
      <c r="W875" s="42"/>
      <c r="X875" s="19"/>
      <c r="Y875" s="19"/>
      <c r="Z875" s="35"/>
      <c r="AA875" s="35"/>
      <c r="AB875" s="54"/>
      <c r="AC875" s="19"/>
      <c r="AD875" s="19"/>
      <c r="AE875" s="19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39"/>
      <c r="AU875" s="8"/>
      <c r="AV875" s="8"/>
      <c r="AW875" s="8"/>
      <c r="AX875" s="8"/>
      <c r="AY875" s="9"/>
      <c r="AZ875" s="9"/>
      <c r="BA875" s="8"/>
      <c r="BB875" s="8"/>
      <c r="BC875" s="9"/>
      <c r="BD875" s="9"/>
      <c r="BE875" s="8"/>
      <c r="BF875" s="9"/>
      <c r="BG875" s="8"/>
      <c r="BH875" s="9"/>
      <c r="BI875" s="8"/>
      <c r="BJ875" s="9"/>
      <c r="BK875" s="8"/>
      <c r="BL875" s="8"/>
      <c r="BM875" s="8"/>
      <c r="BN875" s="9"/>
      <c r="BO875" s="8"/>
      <c r="BP875" s="8"/>
      <c r="BS875" s="17"/>
      <c r="BT875" s="17"/>
      <c r="BU875" s="17"/>
      <c r="BV875" s="17"/>
      <c r="BW875" s="17"/>
      <c r="BX875" s="17"/>
      <c r="BY875" s="17"/>
      <c r="BZ875" s="17"/>
      <c r="CB875" s="10"/>
      <c r="CC875" s="10"/>
      <c r="CD875" s="9"/>
      <c r="CE875" s="9"/>
      <c r="CF875" s="9"/>
      <c r="CG875" s="9"/>
      <c r="CH875" s="9"/>
      <c r="CI875" s="9"/>
      <c r="CK875" s="8"/>
      <c r="CL875" s="8"/>
      <c r="CM875" s="8"/>
      <c r="CN875" s="8"/>
      <c r="CO875" s="9"/>
      <c r="CP875" s="8"/>
      <c r="CQ875" s="8"/>
      <c r="CR875"/>
      <c r="CS875"/>
      <c r="CT875"/>
      <c r="CU875"/>
      <c r="CV875"/>
      <c r="CW875"/>
      <c r="CX875"/>
      <c r="CY875"/>
      <c r="CZ875"/>
      <c r="DA875"/>
      <c r="DB875"/>
      <c r="DC875"/>
      <c r="DD875"/>
      <c r="DE875"/>
      <c r="DF875"/>
      <c r="DG875"/>
      <c r="DH875"/>
      <c r="DI875"/>
      <c r="DJ875"/>
      <c r="DK875"/>
      <c r="DL875"/>
      <c r="DM875"/>
      <c r="DN875"/>
      <c r="DO875"/>
      <c r="DP875"/>
      <c r="DQ875"/>
      <c r="DR875"/>
      <c r="DS875"/>
      <c r="DT875"/>
      <c r="DU875"/>
      <c r="DV875"/>
      <c r="DW875"/>
      <c r="DX875"/>
      <c r="DY875"/>
      <c r="DZ875"/>
      <c r="EA875"/>
      <c r="EB875"/>
      <c r="EC875"/>
      <c r="ED875"/>
      <c r="EE875"/>
      <c r="EF875"/>
      <c r="EG875"/>
      <c r="EH875"/>
    </row>
    <row r="876" spans="1:138" s="4" customFormat="1">
      <c r="A876" s="28"/>
      <c r="B876" s="23"/>
      <c r="C876" s="23"/>
      <c r="D876" s="23"/>
      <c r="E876" s="49"/>
      <c r="F876" s="217"/>
      <c r="G876" s="26"/>
      <c r="H876" s="24"/>
      <c r="I876" s="24"/>
      <c r="J876" s="24"/>
      <c r="K876" s="24"/>
      <c r="L876" s="24"/>
      <c r="M876" s="233"/>
      <c r="N876" s="24"/>
      <c r="O876" s="24"/>
      <c r="P876" s="24"/>
      <c r="Q876" s="19"/>
      <c r="R876" s="42"/>
      <c r="S876" s="45"/>
      <c r="T876" s="45"/>
      <c r="U876" s="47"/>
      <c r="V876" s="42"/>
      <c r="W876" s="42"/>
      <c r="X876" s="19"/>
      <c r="Y876" s="19"/>
      <c r="Z876" s="35"/>
      <c r="AA876" s="35"/>
      <c r="AB876" s="54"/>
      <c r="AC876" s="19"/>
      <c r="AD876" s="19"/>
      <c r="AE876" s="19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39"/>
      <c r="AU876" s="8"/>
      <c r="AV876" s="8"/>
      <c r="AW876" s="8"/>
      <c r="AX876" s="8"/>
      <c r="AY876" s="9"/>
      <c r="AZ876" s="9"/>
      <c r="BA876" s="8"/>
      <c r="BB876" s="8"/>
      <c r="BC876" s="9"/>
      <c r="BD876" s="9"/>
      <c r="BE876" s="8"/>
      <c r="BF876" s="9"/>
      <c r="BG876" s="8"/>
      <c r="BH876" s="9"/>
      <c r="BI876" s="8"/>
      <c r="BJ876" s="9"/>
      <c r="BK876" s="8"/>
      <c r="BL876" s="8"/>
      <c r="BM876" s="8"/>
      <c r="BN876" s="9"/>
      <c r="BO876" s="8"/>
      <c r="BP876" s="8"/>
      <c r="BS876" s="17"/>
      <c r="BT876" s="17"/>
      <c r="BU876" s="17"/>
      <c r="BV876" s="17"/>
      <c r="BW876" s="17"/>
      <c r="BX876" s="17"/>
      <c r="BY876" s="17"/>
      <c r="BZ876" s="17"/>
      <c r="CB876" s="10"/>
      <c r="CC876" s="10"/>
      <c r="CD876" s="9"/>
      <c r="CE876" s="9"/>
      <c r="CF876" s="9"/>
      <c r="CG876" s="9"/>
      <c r="CH876" s="9"/>
      <c r="CI876" s="9"/>
      <c r="CK876" s="8"/>
      <c r="CL876" s="8"/>
      <c r="CM876" s="8"/>
      <c r="CN876" s="8"/>
      <c r="CO876" s="9"/>
      <c r="CP876" s="8"/>
      <c r="CQ876" s="8"/>
      <c r="CR876"/>
      <c r="CS876"/>
      <c r="CT876"/>
      <c r="CU876"/>
      <c r="CV876"/>
      <c r="CW876"/>
      <c r="CX876"/>
      <c r="CY876"/>
      <c r="CZ876"/>
      <c r="DA876"/>
      <c r="DB876"/>
      <c r="DC876"/>
      <c r="DD876"/>
      <c r="DE876"/>
      <c r="DF876"/>
      <c r="DG876"/>
      <c r="DH876"/>
      <c r="DI876"/>
      <c r="DJ876"/>
      <c r="DK876"/>
      <c r="DL876"/>
      <c r="DM876"/>
      <c r="DN876"/>
      <c r="DO876"/>
      <c r="DP876"/>
      <c r="DQ876"/>
      <c r="DR876"/>
      <c r="DS876"/>
      <c r="DT876"/>
      <c r="DU876"/>
      <c r="DV876"/>
      <c r="DW876"/>
      <c r="DX876"/>
      <c r="DY876"/>
      <c r="DZ876"/>
      <c r="EA876"/>
      <c r="EB876"/>
      <c r="EC876"/>
      <c r="ED876"/>
      <c r="EE876"/>
      <c r="EF876"/>
      <c r="EG876"/>
      <c r="EH876"/>
    </row>
    <row r="877" spans="1:138" s="4" customFormat="1">
      <c r="A877" s="28"/>
      <c r="B877" s="23"/>
      <c r="C877" s="23"/>
      <c r="D877" s="23"/>
      <c r="E877" s="49"/>
      <c r="F877" s="217"/>
      <c r="G877" s="26"/>
      <c r="H877" s="24"/>
      <c r="I877" s="24"/>
      <c r="J877" s="24"/>
      <c r="K877" s="24"/>
      <c r="L877" s="24"/>
      <c r="M877" s="233"/>
      <c r="N877" s="24"/>
      <c r="O877" s="24"/>
      <c r="P877" s="24"/>
      <c r="Q877" s="19"/>
      <c r="R877" s="42"/>
      <c r="S877" s="45"/>
      <c r="T877" s="45"/>
      <c r="U877" s="47"/>
      <c r="V877" s="42"/>
      <c r="W877" s="42"/>
      <c r="X877" s="19"/>
      <c r="Y877" s="19"/>
      <c r="Z877" s="35"/>
      <c r="AA877" s="35"/>
      <c r="AB877" s="54"/>
      <c r="AC877" s="19"/>
      <c r="AD877" s="19"/>
      <c r="AE877" s="19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39"/>
      <c r="AU877" s="8"/>
      <c r="AV877" s="8"/>
      <c r="AW877" s="8"/>
      <c r="AX877" s="8"/>
      <c r="AY877" s="9"/>
      <c r="AZ877" s="9"/>
      <c r="BA877" s="8"/>
      <c r="BB877" s="8"/>
      <c r="BC877" s="9"/>
      <c r="BD877" s="9"/>
      <c r="BE877" s="8"/>
      <c r="BF877" s="9"/>
      <c r="BG877" s="8"/>
      <c r="BH877" s="9"/>
      <c r="BI877" s="8"/>
      <c r="BJ877" s="9"/>
      <c r="BK877" s="8"/>
      <c r="BL877" s="8"/>
      <c r="BM877" s="8"/>
      <c r="BN877" s="9"/>
      <c r="BO877" s="8"/>
      <c r="BP877" s="8"/>
      <c r="BS877" s="17"/>
      <c r="BT877" s="17"/>
      <c r="BU877" s="17"/>
      <c r="BV877" s="17"/>
      <c r="BW877" s="17"/>
      <c r="BX877" s="17"/>
      <c r="BY877" s="17"/>
      <c r="BZ877" s="17"/>
      <c r="CB877" s="10"/>
      <c r="CC877" s="10"/>
      <c r="CD877" s="9"/>
      <c r="CE877" s="9"/>
      <c r="CF877" s="9"/>
      <c r="CG877" s="9"/>
      <c r="CH877" s="9"/>
      <c r="CI877" s="9"/>
      <c r="CK877" s="8"/>
      <c r="CL877" s="8"/>
      <c r="CM877" s="8"/>
      <c r="CN877" s="8"/>
      <c r="CO877" s="9"/>
      <c r="CP877" s="8"/>
      <c r="CQ877" s="8"/>
      <c r="CR877"/>
      <c r="CS877"/>
      <c r="CT877"/>
      <c r="CU877"/>
      <c r="CV877"/>
      <c r="CW877"/>
      <c r="CX877"/>
      <c r="CY877"/>
      <c r="CZ877"/>
      <c r="DA877"/>
      <c r="DB877"/>
      <c r="DC877"/>
      <c r="DD877"/>
      <c r="DE877"/>
      <c r="DF877"/>
      <c r="DG877"/>
      <c r="DH877"/>
      <c r="DI877"/>
      <c r="DJ877"/>
      <c r="DK877"/>
      <c r="DL877"/>
      <c r="DM877"/>
      <c r="DN877"/>
      <c r="DO877"/>
      <c r="DP877"/>
      <c r="DQ877"/>
      <c r="DR877"/>
      <c r="DS877"/>
      <c r="DT877"/>
      <c r="DU877"/>
      <c r="DV877"/>
      <c r="DW877"/>
      <c r="DX877"/>
      <c r="DY877"/>
      <c r="DZ877"/>
      <c r="EA877"/>
      <c r="EB877"/>
      <c r="EC877"/>
      <c r="ED877"/>
      <c r="EE877"/>
      <c r="EF877"/>
      <c r="EG877"/>
      <c r="EH877"/>
    </row>
    <row r="878" spans="1:138" s="4" customFormat="1">
      <c r="A878" s="28"/>
      <c r="B878" s="23"/>
      <c r="C878" s="23"/>
      <c r="D878" s="23"/>
      <c r="E878" s="49"/>
      <c r="F878" s="217"/>
      <c r="G878" s="26"/>
      <c r="H878" s="24"/>
      <c r="I878" s="24"/>
      <c r="J878" s="24"/>
      <c r="K878" s="24"/>
      <c r="L878" s="24"/>
      <c r="M878" s="233"/>
      <c r="N878" s="24"/>
      <c r="O878" s="24"/>
      <c r="P878" s="24"/>
      <c r="Q878" s="19"/>
      <c r="R878" s="42"/>
      <c r="S878" s="45"/>
      <c r="T878" s="45"/>
      <c r="U878" s="47"/>
      <c r="V878" s="42"/>
      <c r="W878" s="42"/>
      <c r="X878" s="19"/>
      <c r="Y878" s="19"/>
      <c r="Z878" s="35"/>
      <c r="AA878" s="35"/>
      <c r="AB878" s="54"/>
      <c r="AC878" s="19"/>
      <c r="AD878" s="19"/>
      <c r="AE878" s="19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39"/>
      <c r="AU878" s="8"/>
      <c r="AV878" s="8"/>
      <c r="AW878" s="8"/>
      <c r="AX878" s="8"/>
      <c r="AY878" s="9"/>
      <c r="AZ878" s="9"/>
      <c r="BA878" s="8"/>
      <c r="BB878" s="8"/>
      <c r="BC878" s="9"/>
      <c r="BD878" s="9"/>
      <c r="BE878" s="8"/>
      <c r="BF878" s="9"/>
      <c r="BG878" s="8"/>
      <c r="BH878" s="9"/>
      <c r="BI878" s="8"/>
      <c r="BJ878" s="9"/>
      <c r="BK878" s="8"/>
      <c r="BL878" s="8"/>
      <c r="BM878" s="8"/>
      <c r="BN878" s="9"/>
      <c r="BO878" s="8"/>
      <c r="BP878" s="8"/>
      <c r="BS878" s="17"/>
      <c r="BT878" s="17"/>
      <c r="BU878" s="17"/>
      <c r="BV878" s="17"/>
      <c r="BW878" s="17"/>
      <c r="BX878" s="17"/>
      <c r="BY878" s="17"/>
      <c r="BZ878" s="17"/>
      <c r="CB878" s="10"/>
      <c r="CC878" s="10"/>
      <c r="CD878" s="9"/>
      <c r="CE878" s="9"/>
      <c r="CF878" s="9"/>
      <c r="CG878" s="9"/>
      <c r="CH878" s="9"/>
      <c r="CI878" s="9"/>
      <c r="CK878" s="8"/>
      <c r="CL878" s="8"/>
      <c r="CM878" s="8"/>
      <c r="CN878" s="8"/>
      <c r="CO878" s="9"/>
      <c r="CP878" s="8"/>
      <c r="CQ878" s="8"/>
      <c r="CR878"/>
      <c r="CS878"/>
      <c r="CT878"/>
      <c r="CU878"/>
      <c r="CV878"/>
      <c r="CW878"/>
      <c r="CX878"/>
      <c r="CY878"/>
      <c r="CZ878"/>
      <c r="DA878"/>
      <c r="DB878"/>
      <c r="DC878"/>
      <c r="DD878"/>
      <c r="DE878"/>
      <c r="DF878"/>
      <c r="DG878"/>
      <c r="DH878"/>
      <c r="DI878"/>
      <c r="DJ878"/>
      <c r="DK878"/>
      <c r="DL878"/>
      <c r="DM878"/>
      <c r="DN878"/>
      <c r="DO878"/>
      <c r="DP878"/>
      <c r="DQ878"/>
      <c r="DR878"/>
      <c r="DS878"/>
      <c r="DT878"/>
      <c r="DU878"/>
      <c r="DV878"/>
      <c r="DW878"/>
      <c r="DX878"/>
      <c r="DY878"/>
      <c r="DZ878"/>
      <c r="EA878"/>
      <c r="EB878"/>
      <c r="EC878"/>
      <c r="ED878"/>
      <c r="EE878"/>
      <c r="EF878"/>
      <c r="EG878"/>
      <c r="EH878"/>
    </row>
    <row r="879" spans="1:138" s="4" customFormat="1">
      <c r="A879" s="28"/>
      <c r="B879" s="23"/>
      <c r="C879" s="23"/>
      <c r="D879" s="23"/>
      <c r="E879" s="49"/>
      <c r="F879" s="217"/>
      <c r="G879" s="26"/>
      <c r="H879" s="24"/>
      <c r="I879" s="24"/>
      <c r="J879" s="24"/>
      <c r="K879" s="24"/>
      <c r="L879" s="24"/>
      <c r="M879" s="233"/>
      <c r="N879" s="24"/>
      <c r="O879" s="24"/>
      <c r="P879" s="24"/>
      <c r="Q879" s="19"/>
      <c r="R879" s="42"/>
      <c r="S879" s="45"/>
      <c r="T879" s="45"/>
      <c r="U879" s="47"/>
      <c r="V879" s="42"/>
      <c r="W879" s="42"/>
      <c r="X879" s="19"/>
      <c r="Y879" s="19"/>
      <c r="Z879" s="35"/>
      <c r="AA879" s="35"/>
      <c r="AB879" s="54"/>
      <c r="AC879" s="19"/>
      <c r="AD879" s="19"/>
      <c r="AE879" s="19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39"/>
      <c r="AU879" s="8"/>
      <c r="AV879" s="8"/>
      <c r="AW879" s="8"/>
      <c r="AX879" s="8"/>
      <c r="AY879" s="9"/>
      <c r="AZ879" s="9"/>
      <c r="BA879" s="8"/>
      <c r="BB879" s="8"/>
      <c r="BC879" s="9"/>
      <c r="BD879" s="9"/>
      <c r="BE879" s="8"/>
      <c r="BF879" s="9"/>
      <c r="BG879" s="8"/>
      <c r="BH879" s="9"/>
      <c r="BI879" s="8"/>
      <c r="BJ879" s="9"/>
      <c r="BK879" s="8"/>
      <c r="BL879" s="8"/>
      <c r="BM879" s="8"/>
      <c r="BN879" s="9"/>
      <c r="BO879" s="8"/>
      <c r="BP879" s="8"/>
      <c r="BS879" s="17"/>
      <c r="BT879" s="17"/>
      <c r="BU879" s="17"/>
      <c r="BV879" s="17"/>
      <c r="BW879" s="17"/>
      <c r="BX879" s="17"/>
      <c r="BY879" s="17"/>
      <c r="BZ879" s="17"/>
      <c r="CB879" s="10"/>
      <c r="CC879" s="10"/>
      <c r="CD879" s="9"/>
      <c r="CE879" s="9"/>
      <c r="CF879" s="9"/>
      <c r="CG879" s="9"/>
      <c r="CH879" s="9"/>
      <c r="CI879" s="9"/>
      <c r="CK879" s="8"/>
      <c r="CL879" s="8"/>
      <c r="CM879" s="8"/>
      <c r="CN879" s="8"/>
      <c r="CO879" s="9"/>
      <c r="CP879" s="8"/>
      <c r="CQ879" s="8"/>
      <c r="CR879"/>
      <c r="CS879"/>
      <c r="CT879"/>
      <c r="CU879"/>
      <c r="CV879"/>
      <c r="CW879"/>
      <c r="CX879"/>
      <c r="CY879"/>
      <c r="CZ879"/>
      <c r="DA879"/>
      <c r="DB879"/>
      <c r="DC879"/>
      <c r="DD879"/>
      <c r="DE879"/>
      <c r="DF879"/>
      <c r="DG879"/>
      <c r="DH879"/>
      <c r="DI879"/>
      <c r="DJ879"/>
      <c r="DK879"/>
      <c r="DL879"/>
      <c r="DM879"/>
      <c r="DN879"/>
      <c r="DO879"/>
      <c r="DP879"/>
      <c r="DQ879"/>
      <c r="DR879"/>
      <c r="DS879"/>
      <c r="DT879"/>
      <c r="DU879"/>
      <c r="DV879"/>
      <c r="DW879"/>
      <c r="DX879"/>
      <c r="DY879"/>
      <c r="DZ879"/>
      <c r="EA879"/>
      <c r="EB879"/>
      <c r="EC879"/>
      <c r="ED879"/>
      <c r="EE879"/>
      <c r="EF879"/>
      <c r="EG879"/>
      <c r="EH879"/>
    </row>
    <row r="880" spans="1:138" s="4" customFormat="1">
      <c r="A880" s="28"/>
      <c r="B880" s="23"/>
      <c r="C880" s="23"/>
      <c r="D880" s="23"/>
      <c r="E880" s="49"/>
      <c r="F880" s="217"/>
      <c r="G880" s="26"/>
      <c r="H880" s="24"/>
      <c r="I880" s="24"/>
      <c r="J880" s="24"/>
      <c r="K880" s="24"/>
      <c r="L880" s="24"/>
      <c r="M880" s="233"/>
      <c r="N880" s="24"/>
      <c r="O880" s="24"/>
      <c r="P880" s="24"/>
      <c r="Q880" s="19"/>
      <c r="R880" s="42"/>
      <c r="S880" s="45"/>
      <c r="T880" s="45"/>
      <c r="U880" s="47"/>
      <c r="V880" s="42"/>
      <c r="W880" s="42"/>
      <c r="X880" s="19"/>
      <c r="Y880" s="19"/>
      <c r="Z880" s="35"/>
      <c r="AA880" s="35"/>
      <c r="AB880" s="54"/>
      <c r="AC880" s="19"/>
      <c r="AD880" s="19"/>
      <c r="AE880" s="19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39"/>
      <c r="AU880" s="8"/>
      <c r="AV880" s="8"/>
      <c r="AW880" s="8"/>
      <c r="AX880" s="8"/>
      <c r="AY880" s="9"/>
      <c r="AZ880" s="9"/>
      <c r="BA880" s="8"/>
      <c r="BB880" s="8"/>
      <c r="BC880" s="9"/>
      <c r="BD880" s="9"/>
      <c r="BE880" s="8"/>
      <c r="BF880" s="9"/>
      <c r="BG880" s="8"/>
      <c r="BH880" s="9"/>
      <c r="BI880" s="8"/>
      <c r="BJ880" s="9"/>
      <c r="BK880" s="8"/>
      <c r="BL880" s="8"/>
      <c r="BM880" s="8"/>
      <c r="BN880" s="9"/>
      <c r="BO880" s="8"/>
      <c r="BP880" s="8"/>
      <c r="BS880" s="17"/>
      <c r="BT880" s="17"/>
      <c r="BU880" s="17"/>
      <c r="BV880" s="17"/>
      <c r="BW880" s="17"/>
      <c r="BX880" s="17"/>
      <c r="BY880" s="17"/>
      <c r="BZ880" s="17"/>
      <c r="CB880" s="10"/>
      <c r="CC880" s="10"/>
      <c r="CD880" s="9"/>
      <c r="CE880" s="9"/>
      <c r="CF880" s="9"/>
      <c r="CG880" s="9"/>
      <c r="CH880" s="9"/>
      <c r="CI880" s="9"/>
      <c r="CK880" s="8"/>
      <c r="CL880" s="8"/>
      <c r="CM880" s="8"/>
      <c r="CN880" s="8"/>
      <c r="CO880" s="9"/>
      <c r="CP880" s="8"/>
      <c r="CQ880" s="8"/>
      <c r="CR880"/>
      <c r="CS880"/>
      <c r="CT880"/>
      <c r="CU880"/>
      <c r="CV880"/>
      <c r="CW880"/>
      <c r="CX880"/>
      <c r="CY880"/>
      <c r="CZ880"/>
      <c r="DA880"/>
      <c r="DB880"/>
      <c r="DC880"/>
      <c r="DD880"/>
      <c r="DE880"/>
      <c r="DF880"/>
      <c r="DG880"/>
      <c r="DH880"/>
      <c r="DI880"/>
      <c r="DJ880"/>
      <c r="DK880"/>
      <c r="DL880"/>
      <c r="DM880"/>
      <c r="DN880"/>
      <c r="DO880"/>
      <c r="DP880"/>
      <c r="DQ880"/>
      <c r="DR880"/>
      <c r="DS880"/>
      <c r="DT880"/>
      <c r="DU880"/>
      <c r="DV880"/>
      <c r="DW880"/>
      <c r="DX880"/>
      <c r="DY880"/>
      <c r="DZ880"/>
      <c r="EA880"/>
      <c r="EB880"/>
      <c r="EC880"/>
      <c r="ED880"/>
      <c r="EE880"/>
      <c r="EF880"/>
      <c r="EG880"/>
      <c r="EH880"/>
    </row>
    <row r="881" spans="1:138" s="4" customFormat="1">
      <c r="A881" s="28"/>
      <c r="B881" s="23"/>
      <c r="C881" s="23"/>
      <c r="D881" s="23"/>
      <c r="E881" s="49"/>
      <c r="F881" s="217"/>
      <c r="G881" s="26"/>
      <c r="H881" s="24"/>
      <c r="I881" s="24"/>
      <c r="J881" s="24"/>
      <c r="K881" s="24"/>
      <c r="L881" s="24"/>
      <c r="M881" s="233"/>
      <c r="N881" s="24"/>
      <c r="O881" s="24"/>
      <c r="P881" s="24"/>
      <c r="Q881" s="19"/>
      <c r="R881" s="42"/>
      <c r="S881" s="45"/>
      <c r="T881" s="45"/>
      <c r="U881" s="47"/>
      <c r="V881" s="42"/>
      <c r="W881" s="42"/>
      <c r="X881" s="19"/>
      <c r="Y881" s="19"/>
      <c r="Z881" s="35"/>
      <c r="AA881" s="35"/>
      <c r="AB881" s="54"/>
      <c r="AC881" s="19"/>
      <c r="AD881" s="19"/>
      <c r="AE881" s="19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39"/>
      <c r="AU881" s="8"/>
      <c r="AV881" s="8"/>
      <c r="AW881" s="8"/>
      <c r="AX881" s="8"/>
      <c r="AY881" s="9"/>
      <c r="AZ881" s="9"/>
      <c r="BA881" s="8"/>
      <c r="BB881" s="8"/>
      <c r="BC881" s="9"/>
      <c r="BD881" s="9"/>
      <c r="BE881" s="8"/>
      <c r="BF881" s="9"/>
      <c r="BG881" s="8"/>
      <c r="BH881" s="9"/>
      <c r="BI881" s="8"/>
      <c r="BJ881" s="9"/>
      <c r="BK881" s="8"/>
      <c r="BL881" s="8"/>
      <c r="BM881" s="8"/>
      <c r="BN881" s="9"/>
      <c r="BO881" s="8"/>
      <c r="BP881" s="8"/>
      <c r="BS881" s="17"/>
      <c r="BT881" s="17"/>
      <c r="BU881" s="17"/>
      <c r="BV881" s="17"/>
      <c r="BW881" s="17"/>
      <c r="BX881" s="17"/>
      <c r="BY881" s="17"/>
      <c r="BZ881" s="17"/>
      <c r="CB881" s="10"/>
      <c r="CC881" s="10"/>
      <c r="CD881" s="9"/>
      <c r="CE881" s="9"/>
      <c r="CF881" s="9"/>
      <c r="CG881" s="9"/>
      <c r="CH881" s="9"/>
      <c r="CI881" s="9"/>
      <c r="CK881" s="8"/>
      <c r="CL881" s="8"/>
      <c r="CM881" s="8"/>
      <c r="CN881" s="8"/>
      <c r="CO881" s="9"/>
      <c r="CP881" s="8"/>
      <c r="CQ881" s="8"/>
      <c r="CR881"/>
      <c r="CS881"/>
      <c r="CT881"/>
      <c r="CU881"/>
      <c r="CV881"/>
      <c r="CW881"/>
      <c r="CX881"/>
      <c r="CY881"/>
      <c r="CZ881"/>
      <c r="DA881"/>
      <c r="DB881"/>
      <c r="DC881"/>
      <c r="DD881"/>
      <c r="DE881"/>
      <c r="DF881"/>
      <c r="DG881"/>
      <c r="DH881"/>
      <c r="DI881"/>
      <c r="DJ881"/>
      <c r="DK881"/>
      <c r="DL881"/>
      <c r="DM881"/>
      <c r="DN881"/>
      <c r="DO881"/>
      <c r="DP881"/>
      <c r="DQ881"/>
      <c r="DR881"/>
      <c r="DS881"/>
      <c r="DT881"/>
      <c r="DU881"/>
      <c r="DV881"/>
      <c r="DW881"/>
      <c r="DX881"/>
      <c r="DY881"/>
      <c r="DZ881"/>
      <c r="EA881"/>
      <c r="EB881"/>
      <c r="EC881"/>
      <c r="ED881"/>
      <c r="EE881"/>
      <c r="EF881"/>
      <c r="EG881"/>
      <c r="EH881"/>
    </row>
    <row r="882" spans="1:138" s="4" customFormat="1">
      <c r="A882" s="28"/>
      <c r="B882" s="23"/>
      <c r="C882" s="23"/>
      <c r="D882" s="23"/>
      <c r="E882" s="49"/>
      <c r="F882" s="217"/>
      <c r="G882" s="26"/>
      <c r="H882" s="24"/>
      <c r="I882" s="24"/>
      <c r="J882" s="24"/>
      <c r="K882" s="24"/>
      <c r="L882" s="24"/>
      <c r="M882" s="233"/>
      <c r="N882" s="24"/>
      <c r="O882" s="24"/>
      <c r="P882" s="24"/>
      <c r="Q882" s="19"/>
      <c r="R882" s="42"/>
      <c r="S882" s="45"/>
      <c r="T882" s="45"/>
      <c r="U882" s="47"/>
      <c r="V882" s="42"/>
      <c r="W882" s="42"/>
      <c r="X882" s="19"/>
      <c r="Y882" s="19"/>
      <c r="Z882" s="35"/>
      <c r="AA882" s="35"/>
      <c r="AB882" s="54"/>
      <c r="AC882" s="19"/>
      <c r="AD882" s="19"/>
      <c r="AE882" s="19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39"/>
      <c r="AU882" s="8"/>
      <c r="AV882" s="8"/>
      <c r="AW882" s="8"/>
      <c r="AX882" s="8"/>
      <c r="AY882" s="9"/>
      <c r="AZ882" s="9"/>
      <c r="BA882" s="8"/>
      <c r="BB882" s="8"/>
      <c r="BC882" s="9"/>
      <c r="BD882" s="9"/>
      <c r="BE882" s="8"/>
      <c r="BF882" s="9"/>
      <c r="BG882" s="8"/>
      <c r="BH882" s="9"/>
      <c r="BI882" s="8"/>
      <c r="BJ882" s="9"/>
      <c r="BK882" s="8"/>
      <c r="BL882" s="8"/>
      <c r="BM882" s="8"/>
      <c r="BN882" s="9"/>
      <c r="BO882" s="8"/>
      <c r="BP882" s="8"/>
      <c r="BS882" s="17"/>
      <c r="BT882" s="17"/>
      <c r="BU882" s="17"/>
      <c r="BV882" s="17"/>
      <c r="BW882" s="17"/>
      <c r="BX882" s="17"/>
      <c r="BY882" s="17"/>
      <c r="BZ882" s="17"/>
      <c r="CB882" s="10"/>
      <c r="CC882" s="10"/>
      <c r="CD882" s="9"/>
      <c r="CE882" s="9"/>
      <c r="CF882" s="9"/>
      <c r="CG882" s="9"/>
      <c r="CH882" s="9"/>
      <c r="CI882" s="9"/>
      <c r="CK882" s="8"/>
      <c r="CL882" s="8"/>
      <c r="CM882" s="8"/>
      <c r="CN882" s="8"/>
      <c r="CO882" s="9"/>
      <c r="CP882" s="8"/>
      <c r="CQ882" s="8"/>
      <c r="CR882"/>
      <c r="CS882"/>
      <c r="CT882"/>
      <c r="CU882"/>
      <c r="CV882"/>
      <c r="CW882"/>
      <c r="CX882"/>
      <c r="CY882"/>
      <c r="CZ882"/>
      <c r="DA882"/>
      <c r="DB882"/>
      <c r="DC882"/>
      <c r="DD882"/>
      <c r="DE882"/>
      <c r="DF882"/>
      <c r="DG882"/>
      <c r="DH882"/>
      <c r="DI882"/>
      <c r="DJ882"/>
      <c r="DK882"/>
      <c r="DL882"/>
      <c r="DM882"/>
      <c r="DN882"/>
      <c r="DO882"/>
      <c r="DP882"/>
      <c r="DQ882"/>
      <c r="DR882"/>
      <c r="DS882"/>
      <c r="DT882"/>
      <c r="DU882"/>
      <c r="DV882"/>
      <c r="DW882"/>
      <c r="DX882"/>
      <c r="DY882"/>
      <c r="DZ882"/>
      <c r="EA882"/>
      <c r="EB882"/>
      <c r="EC882"/>
      <c r="ED882"/>
      <c r="EE882"/>
      <c r="EF882"/>
      <c r="EG882"/>
      <c r="EH882"/>
    </row>
    <row r="883" spans="1:138" s="4" customFormat="1">
      <c r="A883" s="28"/>
      <c r="B883" s="23"/>
      <c r="C883" s="23"/>
      <c r="D883" s="23"/>
      <c r="E883" s="49"/>
      <c r="F883" s="217"/>
      <c r="G883" s="26"/>
      <c r="H883" s="24"/>
      <c r="I883" s="24"/>
      <c r="J883" s="24"/>
      <c r="K883" s="24"/>
      <c r="L883" s="24"/>
      <c r="M883" s="233"/>
      <c r="N883" s="24"/>
      <c r="O883" s="24"/>
      <c r="P883" s="24"/>
      <c r="Q883" s="19"/>
      <c r="R883" s="42"/>
      <c r="S883" s="45"/>
      <c r="T883" s="45"/>
      <c r="U883" s="47"/>
      <c r="V883" s="42"/>
      <c r="W883" s="42"/>
      <c r="X883" s="19"/>
      <c r="Y883" s="19"/>
      <c r="Z883" s="35"/>
      <c r="AA883" s="35"/>
      <c r="AB883" s="54"/>
      <c r="AC883" s="19"/>
      <c r="AD883" s="19"/>
      <c r="AE883" s="19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39"/>
      <c r="AU883" s="8"/>
      <c r="AV883" s="8"/>
      <c r="AW883" s="8"/>
      <c r="AX883" s="8"/>
      <c r="AY883" s="9"/>
      <c r="AZ883" s="9"/>
      <c r="BA883" s="8"/>
      <c r="BB883" s="8"/>
      <c r="BC883" s="9"/>
      <c r="BD883" s="9"/>
      <c r="BE883" s="8"/>
      <c r="BF883" s="9"/>
      <c r="BG883" s="8"/>
      <c r="BH883" s="9"/>
      <c r="BI883" s="8"/>
      <c r="BJ883" s="9"/>
      <c r="BK883" s="8"/>
      <c r="BL883" s="8"/>
      <c r="BM883" s="8"/>
      <c r="BN883" s="9"/>
      <c r="BO883" s="8"/>
      <c r="BP883" s="8"/>
      <c r="BS883" s="17"/>
      <c r="BT883" s="17"/>
      <c r="BU883" s="17"/>
      <c r="BV883" s="17"/>
      <c r="BW883" s="17"/>
      <c r="BX883" s="17"/>
      <c r="BY883" s="17"/>
      <c r="BZ883" s="17"/>
      <c r="CB883" s="10"/>
      <c r="CC883" s="10"/>
      <c r="CD883" s="9"/>
      <c r="CE883" s="9"/>
      <c r="CF883" s="9"/>
      <c r="CG883" s="9"/>
      <c r="CH883" s="9"/>
      <c r="CI883" s="9"/>
      <c r="CK883" s="8"/>
      <c r="CL883" s="8"/>
      <c r="CM883" s="8"/>
      <c r="CN883" s="8"/>
      <c r="CO883" s="9"/>
      <c r="CP883" s="8"/>
      <c r="CQ883" s="8"/>
      <c r="CR883"/>
      <c r="CS883"/>
      <c r="CT883"/>
      <c r="CU883"/>
      <c r="CV883"/>
      <c r="CW883"/>
      <c r="CX883"/>
      <c r="CY883"/>
      <c r="CZ883"/>
      <c r="DA883"/>
      <c r="DB883"/>
      <c r="DC883"/>
      <c r="DD883"/>
      <c r="DE883"/>
      <c r="DF883"/>
      <c r="DG883"/>
      <c r="DH883"/>
      <c r="DI883"/>
      <c r="DJ883"/>
      <c r="DK883"/>
      <c r="DL883"/>
      <c r="DM883"/>
      <c r="DN883"/>
      <c r="DO883"/>
      <c r="DP883"/>
      <c r="DQ883"/>
      <c r="DR883"/>
      <c r="DS883"/>
      <c r="DT883"/>
      <c r="DU883"/>
      <c r="DV883"/>
      <c r="DW883"/>
      <c r="DX883"/>
      <c r="DY883"/>
      <c r="DZ883"/>
      <c r="EA883"/>
      <c r="EB883"/>
      <c r="EC883"/>
      <c r="ED883"/>
      <c r="EE883"/>
      <c r="EF883"/>
      <c r="EG883"/>
      <c r="EH883"/>
    </row>
    <row r="884" spans="1:138" s="4" customFormat="1">
      <c r="A884" s="28"/>
      <c r="B884" s="23"/>
      <c r="C884" s="23"/>
      <c r="D884" s="23"/>
      <c r="E884" s="49"/>
      <c r="F884" s="217"/>
      <c r="G884" s="26"/>
      <c r="H884" s="24"/>
      <c r="I884" s="24"/>
      <c r="J884" s="24"/>
      <c r="K884" s="24"/>
      <c r="L884" s="24"/>
      <c r="M884" s="233"/>
      <c r="N884" s="24"/>
      <c r="O884" s="24"/>
      <c r="P884" s="24"/>
      <c r="Q884" s="19"/>
      <c r="R884" s="42"/>
      <c r="S884" s="45"/>
      <c r="T884" s="45"/>
      <c r="U884" s="47"/>
      <c r="V884" s="42"/>
      <c r="W884" s="42"/>
      <c r="X884" s="19"/>
      <c r="Y884" s="19"/>
      <c r="Z884" s="35"/>
      <c r="AA884" s="35"/>
      <c r="AB884" s="54"/>
      <c r="AC884" s="19"/>
      <c r="AD884" s="19"/>
      <c r="AE884" s="19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39"/>
      <c r="AU884" s="8"/>
      <c r="AV884" s="8"/>
      <c r="AW884" s="8"/>
      <c r="AX884" s="8"/>
      <c r="AY884" s="9"/>
      <c r="AZ884" s="9"/>
      <c r="BA884" s="8"/>
      <c r="BB884" s="8"/>
      <c r="BC884" s="9"/>
      <c r="BD884" s="9"/>
      <c r="BE884" s="8"/>
      <c r="BF884" s="9"/>
      <c r="BG884" s="8"/>
      <c r="BH884" s="9"/>
      <c r="BI884" s="8"/>
      <c r="BJ884" s="9"/>
      <c r="BK884" s="8"/>
      <c r="BL884" s="8"/>
      <c r="BM884" s="8"/>
      <c r="BN884" s="9"/>
      <c r="BO884" s="8"/>
      <c r="BP884" s="8"/>
      <c r="BS884" s="17"/>
      <c r="BT884" s="17"/>
      <c r="BU884" s="17"/>
      <c r="BV884" s="17"/>
      <c r="BW884" s="17"/>
      <c r="BX884" s="17"/>
      <c r="BY884" s="17"/>
      <c r="BZ884" s="17"/>
      <c r="CB884" s="10"/>
      <c r="CC884" s="10"/>
      <c r="CD884" s="9"/>
      <c r="CE884" s="9"/>
      <c r="CF884" s="9"/>
      <c r="CG884" s="9"/>
      <c r="CH884" s="9"/>
      <c r="CI884" s="9"/>
      <c r="CK884" s="8"/>
      <c r="CL884" s="8"/>
      <c r="CM884" s="8"/>
      <c r="CN884" s="8"/>
      <c r="CO884" s="9"/>
      <c r="CP884" s="8"/>
      <c r="CQ884" s="8"/>
      <c r="CR884"/>
      <c r="CS884"/>
      <c r="CT884"/>
      <c r="CU884"/>
      <c r="CV884"/>
      <c r="CW884"/>
      <c r="CX884"/>
      <c r="CY884"/>
      <c r="CZ884"/>
      <c r="DA884"/>
      <c r="DB884"/>
      <c r="DC884"/>
      <c r="DD884"/>
      <c r="DE884"/>
      <c r="DF884"/>
      <c r="DG884"/>
      <c r="DH884"/>
      <c r="DI884"/>
      <c r="DJ884"/>
      <c r="DK884"/>
      <c r="DL884"/>
      <c r="DM884"/>
      <c r="DN884"/>
      <c r="DO884"/>
      <c r="DP884"/>
      <c r="DQ884"/>
      <c r="DR884"/>
      <c r="DS884"/>
      <c r="DT884"/>
      <c r="DU884"/>
      <c r="DV884"/>
      <c r="DW884"/>
      <c r="DX884"/>
      <c r="DY884"/>
      <c r="DZ884"/>
      <c r="EA884"/>
      <c r="EB884"/>
      <c r="EC884"/>
      <c r="ED884"/>
      <c r="EE884"/>
      <c r="EF884"/>
      <c r="EG884"/>
      <c r="EH884"/>
    </row>
    <row r="885" spans="1:138" s="4" customFormat="1">
      <c r="A885" s="28"/>
      <c r="B885" s="23"/>
      <c r="C885" s="23"/>
      <c r="D885" s="23"/>
      <c r="E885" s="49"/>
      <c r="F885" s="217"/>
      <c r="G885" s="26"/>
      <c r="H885" s="24"/>
      <c r="I885" s="24"/>
      <c r="J885" s="24"/>
      <c r="K885" s="24"/>
      <c r="L885" s="24"/>
      <c r="M885" s="233"/>
      <c r="N885" s="24"/>
      <c r="O885" s="24"/>
      <c r="P885" s="24"/>
      <c r="Q885" s="19"/>
      <c r="R885" s="42"/>
      <c r="S885" s="45"/>
      <c r="T885" s="45"/>
      <c r="U885" s="47"/>
      <c r="V885" s="42"/>
      <c r="W885" s="42"/>
      <c r="X885" s="19"/>
      <c r="Y885" s="19"/>
      <c r="Z885" s="35"/>
      <c r="AA885" s="35"/>
      <c r="AB885" s="54"/>
      <c r="AC885" s="19"/>
      <c r="AD885" s="19"/>
      <c r="AE885" s="19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39"/>
      <c r="AU885" s="8"/>
      <c r="AV885" s="8"/>
      <c r="AW885" s="8"/>
      <c r="AX885" s="8"/>
      <c r="AY885" s="9"/>
      <c r="AZ885" s="9"/>
      <c r="BA885" s="8"/>
      <c r="BB885" s="8"/>
      <c r="BC885" s="9"/>
      <c r="BD885" s="9"/>
      <c r="BE885" s="8"/>
      <c r="BF885" s="9"/>
      <c r="BG885" s="8"/>
      <c r="BH885" s="9"/>
      <c r="BI885" s="8"/>
      <c r="BJ885" s="9"/>
      <c r="BK885" s="8"/>
      <c r="BL885" s="8"/>
      <c r="BM885" s="8"/>
      <c r="BN885" s="9"/>
      <c r="BO885" s="8"/>
      <c r="BP885" s="8"/>
      <c r="BS885" s="17"/>
      <c r="BT885" s="17"/>
      <c r="BU885" s="17"/>
      <c r="BV885" s="17"/>
      <c r="BW885" s="17"/>
      <c r="BX885" s="17"/>
      <c r="BY885" s="17"/>
      <c r="BZ885" s="17"/>
      <c r="CB885" s="10"/>
      <c r="CC885" s="10"/>
      <c r="CD885" s="9"/>
      <c r="CE885" s="9"/>
      <c r="CF885" s="9"/>
      <c r="CG885" s="9"/>
      <c r="CH885" s="9"/>
      <c r="CI885" s="9"/>
      <c r="CK885" s="8"/>
      <c r="CL885" s="8"/>
      <c r="CM885" s="8"/>
      <c r="CN885" s="8"/>
      <c r="CO885" s="9"/>
      <c r="CP885" s="8"/>
      <c r="CQ885" s="8"/>
      <c r="CR885"/>
      <c r="CS885"/>
      <c r="CT885"/>
      <c r="CU885"/>
      <c r="CV885"/>
      <c r="CW885"/>
      <c r="CX885"/>
      <c r="CY885"/>
      <c r="CZ885"/>
      <c r="DA885"/>
      <c r="DB885"/>
      <c r="DC885"/>
      <c r="DD885"/>
      <c r="DE885"/>
      <c r="DF885"/>
      <c r="DG885"/>
      <c r="DH885"/>
      <c r="DI885"/>
      <c r="DJ885"/>
      <c r="DK885"/>
      <c r="DL885"/>
      <c r="DM885"/>
      <c r="DN885"/>
      <c r="DO885"/>
      <c r="DP885"/>
      <c r="DQ885"/>
      <c r="DR885"/>
      <c r="DS885"/>
      <c r="DT885"/>
      <c r="DU885"/>
      <c r="DV885"/>
      <c r="DW885"/>
      <c r="DX885"/>
      <c r="DY885"/>
      <c r="DZ885"/>
      <c r="EA885"/>
      <c r="EB885"/>
      <c r="EC885"/>
      <c r="ED885"/>
      <c r="EE885"/>
      <c r="EF885"/>
      <c r="EG885"/>
      <c r="EH885"/>
    </row>
    <row r="886" spans="1:138" s="4" customFormat="1">
      <c r="A886" s="28"/>
      <c r="B886" s="23"/>
      <c r="C886" s="23"/>
      <c r="D886" s="23"/>
      <c r="E886" s="49"/>
      <c r="F886" s="217"/>
      <c r="G886" s="26"/>
      <c r="H886" s="24"/>
      <c r="I886" s="24"/>
      <c r="J886" s="24"/>
      <c r="K886" s="24"/>
      <c r="L886" s="24"/>
      <c r="M886" s="233"/>
      <c r="N886" s="24"/>
      <c r="O886" s="24"/>
      <c r="P886" s="24"/>
      <c r="Q886" s="19"/>
      <c r="R886" s="42"/>
      <c r="S886" s="45"/>
      <c r="T886" s="45"/>
      <c r="U886" s="47"/>
      <c r="V886" s="42"/>
      <c r="W886" s="42"/>
      <c r="X886" s="19"/>
      <c r="Y886" s="19"/>
      <c r="Z886" s="35"/>
      <c r="AA886" s="35"/>
      <c r="AB886" s="54"/>
      <c r="AC886" s="19"/>
      <c r="AD886" s="19"/>
      <c r="AE886" s="19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39"/>
      <c r="AU886" s="8"/>
      <c r="AV886" s="8"/>
      <c r="AW886" s="8"/>
      <c r="AX886" s="8"/>
      <c r="AY886" s="9"/>
      <c r="AZ886" s="9"/>
      <c r="BA886" s="8"/>
      <c r="BB886" s="8"/>
      <c r="BC886" s="9"/>
      <c r="BD886" s="9"/>
      <c r="BE886" s="8"/>
      <c r="BF886" s="9"/>
      <c r="BG886" s="8"/>
      <c r="BH886" s="9"/>
      <c r="BI886" s="8"/>
      <c r="BJ886" s="9"/>
      <c r="BK886" s="8"/>
      <c r="BL886" s="8"/>
      <c r="BM886" s="8"/>
      <c r="BN886" s="9"/>
      <c r="BO886" s="8"/>
      <c r="BP886" s="8"/>
      <c r="BS886" s="17"/>
      <c r="BT886" s="17"/>
      <c r="BU886" s="17"/>
      <c r="BV886" s="17"/>
      <c r="BW886" s="17"/>
      <c r="BX886" s="17"/>
      <c r="BY886" s="17"/>
      <c r="BZ886" s="17"/>
      <c r="CB886" s="10"/>
      <c r="CC886" s="10"/>
      <c r="CD886" s="9"/>
      <c r="CE886" s="9"/>
      <c r="CF886" s="9"/>
      <c r="CG886" s="9"/>
      <c r="CH886" s="9"/>
      <c r="CI886" s="9"/>
      <c r="CK886" s="8"/>
      <c r="CL886" s="8"/>
      <c r="CM886" s="8"/>
      <c r="CN886" s="8"/>
      <c r="CO886" s="9"/>
      <c r="CP886" s="8"/>
      <c r="CQ886" s="8"/>
      <c r="CR886"/>
      <c r="CS886"/>
      <c r="CT886"/>
      <c r="CU886"/>
      <c r="CV886"/>
      <c r="CW886"/>
      <c r="CX886"/>
      <c r="CY886"/>
      <c r="CZ886"/>
      <c r="DA886"/>
      <c r="DB886"/>
      <c r="DC886"/>
      <c r="DD886"/>
      <c r="DE886"/>
      <c r="DF886"/>
      <c r="DG886"/>
      <c r="DH886"/>
      <c r="DI886"/>
      <c r="DJ886"/>
      <c r="DK886"/>
      <c r="DL886"/>
      <c r="DM886"/>
      <c r="DN886"/>
      <c r="DO886"/>
      <c r="DP886"/>
      <c r="DQ886"/>
      <c r="DR886"/>
      <c r="DS886"/>
      <c r="DT886"/>
      <c r="DU886"/>
      <c r="DV886"/>
      <c r="DW886"/>
      <c r="DX886"/>
      <c r="DY886"/>
      <c r="DZ886"/>
      <c r="EA886"/>
      <c r="EB886"/>
      <c r="EC886"/>
      <c r="ED886"/>
      <c r="EE886"/>
      <c r="EF886"/>
      <c r="EG886"/>
      <c r="EH886"/>
    </row>
    <row r="887" spans="1:138" s="4" customFormat="1">
      <c r="A887" s="28"/>
      <c r="B887" s="23"/>
      <c r="C887" s="23"/>
      <c r="D887" s="23"/>
      <c r="E887" s="49"/>
      <c r="F887" s="217"/>
      <c r="G887" s="26"/>
      <c r="H887" s="24"/>
      <c r="I887" s="24"/>
      <c r="J887" s="24"/>
      <c r="K887" s="24"/>
      <c r="L887" s="24"/>
      <c r="M887" s="233"/>
      <c r="N887" s="24"/>
      <c r="O887" s="24"/>
      <c r="P887" s="24"/>
      <c r="Q887" s="19"/>
      <c r="R887" s="42"/>
      <c r="S887" s="45"/>
      <c r="T887" s="45"/>
      <c r="U887" s="47"/>
      <c r="V887" s="42"/>
      <c r="W887" s="42"/>
      <c r="X887" s="19"/>
      <c r="Y887" s="19"/>
      <c r="Z887" s="35"/>
      <c r="AA887" s="35"/>
      <c r="AB887" s="54"/>
      <c r="AC887" s="19"/>
      <c r="AD887" s="19"/>
      <c r="AE887" s="19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39"/>
      <c r="AU887" s="8"/>
      <c r="AV887" s="8"/>
      <c r="AW887" s="8"/>
      <c r="AX887" s="8"/>
      <c r="AY887" s="9"/>
      <c r="AZ887" s="9"/>
      <c r="BA887" s="8"/>
      <c r="BB887" s="8"/>
      <c r="BC887" s="9"/>
      <c r="BD887" s="9"/>
      <c r="BE887" s="8"/>
      <c r="BF887" s="9"/>
      <c r="BG887" s="8"/>
      <c r="BH887" s="9"/>
      <c r="BI887" s="8"/>
      <c r="BJ887" s="9"/>
      <c r="BK887" s="8"/>
      <c r="BL887" s="8"/>
      <c r="BM887" s="8"/>
      <c r="BN887" s="9"/>
      <c r="BO887" s="8"/>
      <c r="BP887" s="8"/>
      <c r="BS887" s="17"/>
      <c r="BT887" s="17"/>
      <c r="BU887" s="17"/>
      <c r="BV887" s="17"/>
      <c r="BW887" s="17"/>
      <c r="BX887" s="17"/>
      <c r="BY887" s="17"/>
      <c r="BZ887" s="17"/>
      <c r="CB887" s="10"/>
      <c r="CC887" s="10"/>
      <c r="CD887" s="9"/>
      <c r="CE887" s="9"/>
      <c r="CF887" s="9"/>
      <c r="CG887" s="9"/>
      <c r="CH887" s="9"/>
      <c r="CI887" s="9"/>
      <c r="CK887" s="8"/>
      <c r="CL887" s="8"/>
      <c r="CM887" s="8"/>
      <c r="CN887" s="8"/>
      <c r="CO887" s="9"/>
      <c r="CP887" s="8"/>
      <c r="CQ887" s="8"/>
      <c r="CR887"/>
      <c r="CS887"/>
      <c r="CT887"/>
      <c r="CU887"/>
      <c r="CV887"/>
      <c r="CW887"/>
      <c r="CX887"/>
      <c r="CY887"/>
      <c r="CZ887"/>
      <c r="DA887"/>
      <c r="DB887"/>
      <c r="DC887"/>
      <c r="DD887"/>
      <c r="DE887"/>
      <c r="DF887"/>
      <c r="DG887"/>
      <c r="DH887"/>
      <c r="DI887"/>
      <c r="DJ887"/>
      <c r="DK887"/>
      <c r="DL887"/>
      <c r="DM887"/>
      <c r="DN887"/>
      <c r="DO887"/>
      <c r="DP887"/>
      <c r="DQ887"/>
      <c r="DR887"/>
      <c r="DS887"/>
      <c r="DT887"/>
      <c r="DU887"/>
      <c r="DV887"/>
      <c r="DW887"/>
      <c r="DX887"/>
      <c r="DY887"/>
      <c r="DZ887"/>
      <c r="EA887"/>
      <c r="EB887"/>
      <c r="EC887"/>
      <c r="ED887"/>
      <c r="EE887"/>
      <c r="EF887"/>
      <c r="EG887"/>
      <c r="EH887"/>
    </row>
    <row r="888" spans="1:138" s="4" customFormat="1">
      <c r="A888" s="28"/>
      <c r="B888" s="23"/>
      <c r="C888" s="23"/>
      <c r="D888" s="23"/>
      <c r="E888" s="49"/>
      <c r="F888" s="217"/>
      <c r="G888" s="26"/>
      <c r="H888" s="24"/>
      <c r="I888" s="24"/>
      <c r="J888" s="24"/>
      <c r="K888" s="24"/>
      <c r="L888" s="24"/>
      <c r="M888" s="233"/>
      <c r="N888" s="24"/>
      <c r="O888" s="24"/>
      <c r="P888" s="24"/>
      <c r="Q888" s="19"/>
      <c r="R888" s="42"/>
      <c r="S888" s="45"/>
      <c r="T888" s="45"/>
      <c r="U888" s="47"/>
      <c r="V888" s="42"/>
      <c r="W888" s="42"/>
      <c r="X888" s="19"/>
      <c r="Y888" s="19"/>
      <c r="Z888" s="35"/>
      <c r="AA888" s="35"/>
      <c r="AB888" s="54"/>
      <c r="AC888" s="19"/>
      <c r="AD888" s="19"/>
      <c r="AE888" s="19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39"/>
      <c r="AU888" s="8"/>
      <c r="AV888" s="8"/>
      <c r="AW888" s="8"/>
      <c r="AX888" s="8"/>
      <c r="AY888" s="9"/>
      <c r="AZ888" s="9"/>
      <c r="BA888" s="8"/>
      <c r="BB888" s="8"/>
      <c r="BC888" s="9"/>
      <c r="BD888" s="9"/>
      <c r="BE888" s="8"/>
      <c r="BF888" s="9"/>
      <c r="BG888" s="8"/>
      <c r="BH888" s="9"/>
      <c r="BI888" s="8"/>
      <c r="BJ888" s="9"/>
      <c r="BK888" s="8"/>
      <c r="BL888" s="8"/>
      <c r="BM888" s="8"/>
      <c r="BN888" s="9"/>
      <c r="BO888" s="8"/>
      <c r="BP888" s="8"/>
      <c r="BS888" s="17"/>
      <c r="BT888" s="17"/>
      <c r="BU888" s="17"/>
      <c r="BV888" s="17"/>
      <c r="BW888" s="17"/>
      <c r="BX888" s="17"/>
      <c r="BY888" s="17"/>
      <c r="BZ888" s="17"/>
      <c r="CB888" s="10"/>
      <c r="CC888" s="10"/>
      <c r="CD888" s="9"/>
      <c r="CE888" s="9"/>
      <c r="CF888" s="9"/>
      <c r="CG888" s="9"/>
      <c r="CH888" s="9"/>
      <c r="CI888" s="9"/>
      <c r="CK888" s="8"/>
      <c r="CL888" s="8"/>
      <c r="CM888" s="8"/>
      <c r="CN888" s="8"/>
      <c r="CO888" s="9"/>
      <c r="CP888" s="8"/>
      <c r="CQ888" s="8"/>
      <c r="CR888"/>
      <c r="CS888"/>
      <c r="CT888"/>
      <c r="CU888"/>
      <c r="CV888"/>
      <c r="CW888"/>
      <c r="CX888"/>
      <c r="CY888"/>
      <c r="CZ888"/>
      <c r="DA888"/>
      <c r="DB888"/>
      <c r="DC888"/>
      <c r="DD888"/>
      <c r="DE888"/>
      <c r="DF888"/>
      <c r="DG888"/>
      <c r="DH888"/>
      <c r="DI888"/>
      <c r="DJ888"/>
      <c r="DK888"/>
      <c r="DL888"/>
      <c r="DM888"/>
      <c r="DN888"/>
      <c r="DO888"/>
      <c r="DP888"/>
      <c r="DQ888"/>
      <c r="DR888"/>
      <c r="DS888"/>
      <c r="DT888"/>
      <c r="DU888"/>
      <c r="DV888"/>
      <c r="DW888"/>
      <c r="DX888"/>
      <c r="DY888"/>
      <c r="DZ888"/>
      <c r="EA888"/>
      <c r="EB888"/>
      <c r="EC888"/>
      <c r="ED888"/>
      <c r="EE888"/>
      <c r="EF888"/>
      <c r="EG888"/>
      <c r="EH888"/>
    </row>
    <row r="889" spans="1:138" s="4" customFormat="1">
      <c r="A889" s="28"/>
      <c r="B889" s="23"/>
      <c r="C889" s="23"/>
      <c r="D889" s="23"/>
      <c r="E889" s="49"/>
      <c r="F889" s="217"/>
      <c r="G889" s="26"/>
      <c r="H889" s="24"/>
      <c r="I889" s="24"/>
      <c r="J889" s="24"/>
      <c r="K889" s="24"/>
      <c r="L889" s="24"/>
      <c r="M889" s="233"/>
      <c r="N889" s="24"/>
      <c r="O889" s="24"/>
      <c r="P889" s="24"/>
      <c r="Q889" s="19"/>
      <c r="R889" s="42"/>
      <c r="S889" s="45"/>
      <c r="T889" s="45"/>
      <c r="U889" s="47"/>
      <c r="V889" s="42"/>
      <c r="W889" s="42"/>
      <c r="X889" s="19"/>
      <c r="Y889" s="19"/>
      <c r="Z889" s="35"/>
      <c r="AA889" s="35"/>
      <c r="AB889" s="54"/>
      <c r="AC889" s="19"/>
      <c r="AD889" s="19"/>
      <c r="AE889" s="19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39"/>
      <c r="AU889" s="8"/>
      <c r="AV889" s="8"/>
      <c r="AW889" s="8"/>
      <c r="AX889" s="8"/>
      <c r="AY889" s="9"/>
      <c r="AZ889" s="9"/>
      <c r="BA889" s="8"/>
      <c r="BB889" s="8"/>
      <c r="BC889" s="9"/>
      <c r="BD889" s="9"/>
      <c r="BE889" s="8"/>
      <c r="BF889" s="9"/>
      <c r="BG889" s="8"/>
      <c r="BH889" s="9"/>
      <c r="BI889" s="8"/>
      <c r="BJ889" s="9"/>
      <c r="BK889" s="8"/>
      <c r="BL889" s="8"/>
      <c r="BM889" s="8"/>
      <c r="BN889" s="9"/>
      <c r="BO889" s="8"/>
      <c r="BP889" s="8"/>
      <c r="BS889" s="17"/>
      <c r="BT889" s="17"/>
      <c r="BU889" s="17"/>
      <c r="BV889" s="17"/>
      <c r="BW889" s="17"/>
      <c r="BX889" s="17"/>
      <c r="BY889" s="17"/>
      <c r="BZ889" s="17"/>
      <c r="CB889" s="10"/>
      <c r="CC889" s="10"/>
      <c r="CD889" s="9"/>
      <c r="CE889" s="9"/>
      <c r="CF889" s="9"/>
      <c r="CG889" s="9"/>
      <c r="CH889" s="9"/>
      <c r="CI889" s="9"/>
      <c r="CK889" s="8"/>
      <c r="CL889" s="8"/>
      <c r="CM889" s="8"/>
      <c r="CN889" s="8"/>
      <c r="CO889" s="9"/>
      <c r="CP889" s="8"/>
      <c r="CQ889" s="8"/>
      <c r="CR889"/>
      <c r="CS889"/>
      <c r="CT889"/>
      <c r="CU889"/>
      <c r="CV889"/>
      <c r="CW889"/>
      <c r="CX889"/>
      <c r="CY889"/>
      <c r="CZ889"/>
      <c r="DA889"/>
      <c r="DB889"/>
      <c r="DC889"/>
      <c r="DD889"/>
      <c r="DE889"/>
      <c r="DF889"/>
      <c r="DG889"/>
      <c r="DH889"/>
      <c r="DI889"/>
      <c r="DJ889"/>
      <c r="DK889"/>
      <c r="DL889"/>
      <c r="DM889"/>
      <c r="DN889"/>
      <c r="DO889"/>
      <c r="DP889"/>
      <c r="DQ889"/>
      <c r="DR889"/>
      <c r="DS889"/>
      <c r="DT889"/>
      <c r="DU889"/>
      <c r="DV889"/>
      <c r="DW889"/>
      <c r="DX889"/>
      <c r="DY889"/>
      <c r="DZ889"/>
      <c r="EA889"/>
      <c r="EB889"/>
      <c r="EC889"/>
      <c r="ED889"/>
      <c r="EE889"/>
      <c r="EF889"/>
      <c r="EG889"/>
      <c r="EH889"/>
    </row>
    <row r="890" spans="1:138" s="4" customFormat="1">
      <c r="A890" s="28"/>
      <c r="B890" s="23"/>
      <c r="C890" s="23"/>
      <c r="D890" s="23"/>
      <c r="E890" s="49"/>
      <c r="F890" s="217"/>
      <c r="G890" s="26"/>
      <c r="H890" s="24"/>
      <c r="I890" s="24"/>
      <c r="J890" s="24"/>
      <c r="K890" s="24"/>
      <c r="L890" s="24"/>
      <c r="M890" s="233"/>
      <c r="N890" s="24"/>
      <c r="O890" s="24"/>
      <c r="P890" s="24"/>
      <c r="Q890" s="19"/>
      <c r="R890" s="42"/>
      <c r="S890" s="45"/>
      <c r="T890" s="45"/>
      <c r="U890" s="47"/>
      <c r="V890" s="42"/>
      <c r="W890" s="42"/>
      <c r="X890" s="19"/>
      <c r="Y890" s="19"/>
      <c r="Z890" s="35"/>
      <c r="AA890" s="35"/>
      <c r="AB890" s="54"/>
      <c r="AC890" s="19"/>
      <c r="AD890" s="19"/>
      <c r="AE890" s="19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39"/>
      <c r="AU890" s="8"/>
      <c r="AV890" s="8"/>
      <c r="AW890" s="8"/>
      <c r="AX890" s="8"/>
      <c r="AY890" s="9"/>
      <c r="AZ890" s="9"/>
      <c r="BA890" s="8"/>
      <c r="BB890" s="8"/>
      <c r="BC890" s="9"/>
      <c r="BD890" s="9"/>
      <c r="BE890" s="8"/>
      <c r="BF890" s="9"/>
      <c r="BG890" s="8"/>
      <c r="BH890" s="9"/>
      <c r="BI890" s="8"/>
      <c r="BJ890" s="9"/>
      <c r="BK890" s="8"/>
      <c r="BL890" s="8"/>
      <c r="BM890" s="8"/>
      <c r="BN890" s="9"/>
      <c r="BO890" s="8"/>
      <c r="BP890" s="8"/>
      <c r="BS890" s="17"/>
      <c r="BT890" s="17"/>
      <c r="BU890" s="17"/>
      <c r="BV890" s="17"/>
      <c r="BW890" s="17"/>
      <c r="BX890" s="17"/>
      <c r="BY890" s="17"/>
      <c r="BZ890" s="17"/>
      <c r="CB890" s="10"/>
      <c r="CC890" s="10"/>
      <c r="CD890" s="9"/>
      <c r="CE890" s="9"/>
      <c r="CF890" s="9"/>
      <c r="CG890" s="9"/>
      <c r="CH890" s="9"/>
      <c r="CI890" s="9"/>
      <c r="CK890" s="8"/>
      <c r="CL890" s="8"/>
      <c r="CM890" s="8"/>
      <c r="CN890" s="8"/>
      <c r="CO890" s="9"/>
      <c r="CP890" s="8"/>
      <c r="CQ890" s="8"/>
      <c r="CR890"/>
      <c r="CS890"/>
      <c r="CT890"/>
      <c r="CU890"/>
      <c r="CV890"/>
      <c r="CW890"/>
      <c r="CX890"/>
      <c r="CY890"/>
      <c r="CZ890"/>
      <c r="DA890"/>
      <c r="DB890"/>
      <c r="DC890"/>
      <c r="DD890"/>
      <c r="DE890"/>
      <c r="DF890"/>
      <c r="DG890"/>
      <c r="DH890"/>
      <c r="DI890"/>
      <c r="DJ890"/>
      <c r="DK890"/>
      <c r="DL890"/>
      <c r="DM890"/>
      <c r="DN890"/>
      <c r="DO890"/>
      <c r="DP890"/>
      <c r="DQ890"/>
      <c r="DR890"/>
      <c r="DS890"/>
      <c r="DT890"/>
      <c r="DU890"/>
      <c r="DV890"/>
      <c r="DW890"/>
      <c r="DX890"/>
      <c r="DY890"/>
      <c r="DZ890"/>
      <c r="EA890"/>
      <c r="EB890"/>
      <c r="EC890"/>
      <c r="ED890"/>
      <c r="EE890"/>
      <c r="EF890"/>
      <c r="EG890"/>
      <c r="EH890"/>
    </row>
    <row r="891" spans="1:138" s="4" customFormat="1">
      <c r="A891" s="28"/>
      <c r="B891" s="23"/>
      <c r="C891" s="23"/>
      <c r="D891" s="23"/>
      <c r="E891" s="49"/>
      <c r="F891" s="217"/>
      <c r="G891" s="26"/>
      <c r="H891" s="24"/>
      <c r="I891" s="24"/>
      <c r="J891" s="24"/>
      <c r="K891" s="24"/>
      <c r="L891" s="24"/>
      <c r="M891" s="233"/>
      <c r="N891" s="24"/>
      <c r="O891" s="24"/>
      <c r="P891" s="24"/>
      <c r="Q891" s="19"/>
      <c r="R891" s="42"/>
      <c r="S891" s="45"/>
      <c r="T891" s="45"/>
      <c r="U891" s="47"/>
      <c r="V891" s="42"/>
      <c r="W891" s="42"/>
      <c r="X891" s="19"/>
      <c r="Y891" s="19"/>
      <c r="Z891" s="35"/>
      <c r="AA891" s="35"/>
      <c r="AB891" s="54"/>
      <c r="AC891" s="19"/>
      <c r="AD891" s="19"/>
      <c r="AE891" s="19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39"/>
      <c r="AU891" s="8"/>
      <c r="AV891" s="8"/>
      <c r="AW891" s="8"/>
      <c r="AX891" s="8"/>
      <c r="AY891" s="9"/>
      <c r="AZ891" s="9"/>
      <c r="BA891" s="8"/>
      <c r="BB891" s="8"/>
      <c r="BC891" s="9"/>
      <c r="BD891" s="9"/>
      <c r="BE891" s="8"/>
      <c r="BF891" s="9"/>
      <c r="BG891" s="8"/>
      <c r="BH891" s="9"/>
      <c r="BI891" s="8"/>
      <c r="BJ891" s="9"/>
      <c r="BK891" s="8"/>
      <c r="BL891" s="8"/>
      <c r="BM891" s="8"/>
      <c r="BN891" s="9"/>
      <c r="BO891" s="8"/>
      <c r="BP891" s="8"/>
      <c r="BS891" s="17"/>
      <c r="BT891" s="17"/>
      <c r="BU891" s="17"/>
      <c r="BV891" s="17"/>
      <c r="BW891" s="17"/>
      <c r="BX891" s="17"/>
      <c r="BY891" s="17"/>
      <c r="BZ891" s="17"/>
      <c r="CB891" s="10"/>
      <c r="CC891" s="10"/>
      <c r="CD891" s="9"/>
      <c r="CE891" s="9"/>
      <c r="CF891" s="9"/>
      <c r="CG891" s="9"/>
      <c r="CH891" s="9"/>
      <c r="CI891" s="9"/>
      <c r="CK891" s="8"/>
      <c r="CL891" s="8"/>
      <c r="CM891" s="8"/>
      <c r="CN891" s="8"/>
      <c r="CO891" s="9"/>
      <c r="CP891" s="8"/>
      <c r="CQ891" s="8"/>
      <c r="CR891"/>
      <c r="CS891"/>
      <c r="CT891"/>
      <c r="CU891"/>
      <c r="CV891"/>
      <c r="CW891"/>
      <c r="CX891"/>
      <c r="CY891"/>
      <c r="CZ891"/>
      <c r="DA891"/>
      <c r="DB891"/>
      <c r="DC891"/>
      <c r="DD891"/>
      <c r="DE891"/>
      <c r="DF891"/>
      <c r="DG891"/>
      <c r="DH891"/>
      <c r="DI891"/>
      <c r="DJ891"/>
      <c r="DK891"/>
      <c r="DL891"/>
      <c r="DM891"/>
      <c r="DN891"/>
      <c r="DO891"/>
      <c r="DP891"/>
      <c r="DQ891"/>
      <c r="DR891"/>
      <c r="DS891"/>
      <c r="DT891"/>
      <c r="DU891"/>
      <c r="DV891"/>
      <c r="DW891"/>
      <c r="DX891"/>
      <c r="DY891"/>
      <c r="DZ891"/>
      <c r="EA891"/>
      <c r="EB891"/>
      <c r="EC891"/>
      <c r="ED891"/>
      <c r="EE891"/>
      <c r="EF891"/>
      <c r="EG891"/>
      <c r="EH891"/>
    </row>
    <row r="892" spans="1:138" s="4" customFormat="1">
      <c r="A892" s="28"/>
      <c r="B892" s="23"/>
      <c r="C892" s="23"/>
      <c r="D892" s="23"/>
      <c r="E892" s="49"/>
      <c r="F892" s="217"/>
      <c r="G892" s="26"/>
      <c r="H892" s="24"/>
      <c r="I892" s="24"/>
      <c r="J892" s="24"/>
      <c r="K892" s="24"/>
      <c r="L892" s="24"/>
      <c r="M892" s="233"/>
      <c r="N892" s="24"/>
      <c r="O892" s="24"/>
      <c r="P892" s="24"/>
      <c r="Q892" s="19"/>
      <c r="R892" s="42"/>
      <c r="S892" s="45"/>
      <c r="T892" s="45"/>
      <c r="U892" s="47"/>
      <c r="V892" s="42"/>
      <c r="W892" s="42"/>
      <c r="X892" s="19"/>
      <c r="Y892" s="19"/>
      <c r="Z892" s="35"/>
      <c r="AA892" s="35"/>
      <c r="AB892" s="54"/>
      <c r="AC892" s="19"/>
      <c r="AD892" s="19"/>
      <c r="AE892" s="19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39"/>
      <c r="AU892" s="8"/>
      <c r="AV892" s="8"/>
      <c r="AW892" s="8"/>
      <c r="AX892" s="8"/>
      <c r="AY892" s="9"/>
      <c r="AZ892" s="9"/>
      <c r="BA892" s="8"/>
      <c r="BB892" s="8"/>
      <c r="BC892" s="9"/>
      <c r="BD892" s="9"/>
      <c r="BE892" s="8"/>
      <c r="BF892" s="9"/>
      <c r="BG892" s="8"/>
      <c r="BH892" s="9"/>
      <c r="BI892" s="8"/>
      <c r="BJ892" s="9"/>
      <c r="BK892" s="8"/>
      <c r="BL892" s="8"/>
      <c r="BM892" s="8"/>
      <c r="BN892" s="9"/>
      <c r="BO892" s="8"/>
      <c r="BP892" s="8"/>
      <c r="BS892" s="17"/>
      <c r="BT892" s="17"/>
      <c r="BU892" s="17"/>
      <c r="BV892" s="17"/>
      <c r="BW892" s="17"/>
      <c r="BX892" s="17"/>
      <c r="BY892" s="17"/>
      <c r="BZ892" s="17"/>
      <c r="CB892" s="10"/>
      <c r="CC892" s="10"/>
      <c r="CD892" s="9"/>
      <c r="CE892" s="9"/>
      <c r="CF892" s="9"/>
      <c r="CG892" s="9"/>
      <c r="CH892" s="9"/>
      <c r="CI892" s="9"/>
      <c r="CK892" s="8"/>
      <c r="CL892" s="8"/>
      <c r="CM892" s="8"/>
      <c r="CN892" s="8"/>
      <c r="CO892" s="9"/>
      <c r="CP892" s="8"/>
      <c r="CQ892" s="8"/>
      <c r="CR892"/>
      <c r="CS892"/>
      <c r="CT892"/>
      <c r="CU892"/>
      <c r="CV892"/>
      <c r="CW892"/>
      <c r="CX892"/>
      <c r="CY892"/>
      <c r="CZ892"/>
      <c r="DA892"/>
      <c r="DB892"/>
      <c r="DC892"/>
      <c r="DD892"/>
      <c r="DE892"/>
      <c r="DF892"/>
      <c r="DG892"/>
      <c r="DH892"/>
      <c r="DI892"/>
      <c r="DJ892"/>
      <c r="DK892"/>
      <c r="DL892"/>
      <c r="DM892"/>
      <c r="DN892"/>
      <c r="DO892"/>
      <c r="DP892"/>
      <c r="DQ892"/>
      <c r="DR892"/>
      <c r="DS892"/>
      <c r="DT892"/>
      <c r="DU892"/>
      <c r="DV892"/>
      <c r="DW892"/>
      <c r="DX892"/>
      <c r="DY892"/>
      <c r="DZ892"/>
      <c r="EA892"/>
      <c r="EB892"/>
      <c r="EC892"/>
      <c r="ED892"/>
      <c r="EE892"/>
      <c r="EF892"/>
      <c r="EG892"/>
      <c r="EH892"/>
    </row>
    <row r="893" spans="1:138" s="4" customFormat="1">
      <c r="A893" s="28"/>
      <c r="B893" s="23"/>
      <c r="C893" s="23"/>
      <c r="D893" s="23"/>
      <c r="E893" s="49"/>
      <c r="F893" s="217"/>
      <c r="G893" s="26"/>
      <c r="H893" s="24"/>
      <c r="I893" s="24"/>
      <c r="J893" s="24"/>
      <c r="K893" s="24"/>
      <c r="L893" s="24"/>
      <c r="M893" s="233"/>
      <c r="N893" s="24"/>
      <c r="O893" s="24"/>
      <c r="P893" s="24"/>
      <c r="Q893" s="19"/>
      <c r="R893" s="42"/>
      <c r="S893" s="45"/>
      <c r="T893" s="45"/>
      <c r="U893" s="47"/>
      <c r="V893" s="42"/>
      <c r="W893" s="42"/>
      <c r="X893" s="19"/>
      <c r="Y893" s="19"/>
      <c r="Z893" s="35"/>
      <c r="AA893" s="35"/>
      <c r="AB893" s="54"/>
      <c r="AC893" s="19"/>
      <c r="AD893" s="19"/>
      <c r="AE893" s="19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39"/>
      <c r="AU893" s="8"/>
      <c r="AV893" s="8"/>
      <c r="AW893" s="8"/>
      <c r="AX893" s="8"/>
      <c r="AY893" s="9"/>
      <c r="AZ893" s="9"/>
      <c r="BA893" s="8"/>
      <c r="BB893" s="8"/>
      <c r="BC893" s="9"/>
      <c r="BD893" s="9"/>
      <c r="BE893" s="8"/>
      <c r="BF893" s="9"/>
      <c r="BG893" s="8"/>
      <c r="BH893" s="9"/>
      <c r="BI893" s="8"/>
      <c r="BJ893" s="9"/>
      <c r="BK893" s="8"/>
      <c r="BL893" s="8"/>
      <c r="BM893" s="8"/>
      <c r="BN893" s="9"/>
      <c r="BO893" s="8"/>
      <c r="BP893" s="8"/>
      <c r="BS893" s="17"/>
      <c r="BT893" s="17"/>
      <c r="BU893" s="17"/>
      <c r="BV893" s="17"/>
      <c r="BW893" s="17"/>
      <c r="BX893" s="17"/>
      <c r="BY893" s="17"/>
      <c r="BZ893" s="17"/>
      <c r="CB893" s="10"/>
      <c r="CC893" s="10"/>
      <c r="CD893" s="9"/>
      <c r="CE893" s="9"/>
      <c r="CF893" s="9"/>
      <c r="CG893" s="9"/>
      <c r="CH893" s="9"/>
      <c r="CI893" s="9"/>
      <c r="CK893" s="8"/>
      <c r="CL893" s="8"/>
      <c r="CM893" s="8"/>
      <c r="CN893" s="8"/>
      <c r="CO893" s="9"/>
      <c r="CP893" s="8"/>
      <c r="CQ893" s="8"/>
      <c r="CR893"/>
      <c r="CS893"/>
      <c r="CT893"/>
      <c r="CU893"/>
      <c r="CV893"/>
      <c r="CW893"/>
      <c r="CX893"/>
      <c r="CY893"/>
      <c r="CZ893"/>
      <c r="DA893"/>
      <c r="DB893"/>
      <c r="DC893"/>
      <c r="DD893"/>
      <c r="DE893"/>
      <c r="DF893"/>
      <c r="DG893"/>
      <c r="DH893"/>
      <c r="DI893"/>
      <c r="DJ893"/>
      <c r="DK893"/>
      <c r="DL893"/>
      <c r="DM893"/>
      <c r="DN893"/>
      <c r="DO893"/>
      <c r="DP893"/>
      <c r="DQ893"/>
      <c r="DR893"/>
      <c r="DS893"/>
      <c r="DT893"/>
      <c r="DU893"/>
      <c r="DV893"/>
      <c r="DW893"/>
      <c r="DX893"/>
      <c r="DY893"/>
      <c r="DZ893"/>
      <c r="EA893"/>
      <c r="EB893"/>
      <c r="EC893"/>
      <c r="ED893"/>
      <c r="EE893"/>
      <c r="EF893"/>
      <c r="EG893"/>
      <c r="EH893"/>
    </row>
    <row r="894" spans="1:138" s="4" customFormat="1">
      <c r="A894" s="28"/>
      <c r="B894" s="23"/>
      <c r="C894" s="23"/>
      <c r="D894" s="23"/>
      <c r="E894" s="49"/>
      <c r="F894" s="217"/>
      <c r="G894" s="26"/>
      <c r="H894" s="24"/>
      <c r="I894" s="24"/>
      <c r="J894" s="24"/>
      <c r="K894" s="24"/>
      <c r="L894" s="24"/>
      <c r="M894" s="233"/>
      <c r="N894" s="24"/>
      <c r="O894" s="24"/>
      <c r="P894" s="24"/>
      <c r="Q894" s="19"/>
      <c r="R894" s="42"/>
      <c r="S894" s="45"/>
      <c r="T894" s="45"/>
      <c r="U894" s="47"/>
      <c r="V894" s="42"/>
      <c r="W894" s="42"/>
      <c r="X894" s="19"/>
      <c r="Y894" s="19"/>
      <c r="Z894" s="35"/>
      <c r="AA894" s="35"/>
      <c r="AB894" s="54"/>
      <c r="AC894" s="19"/>
      <c r="AD894" s="19"/>
      <c r="AE894" s="19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39"/>
      <c r="AU894" s="8"/>
      <c r="AV894" s="8"/>
      <c r="AW894" s="8"/>
      <c r="AX894" s="8"/>
      <c r="AY894" s="9"/>
      <c r="AZ894" s="9"/>
      <c r="BA894" s="8"/>
      <c r="BB894" s="8"/>
      <c r="BC894" s="9"/>
      <c r="BD894" s="9"/>
      <c r="BE894" s="8"/>
      <c r="BF894" s="9"/>
      <c r="BG894" s="8"/>
      <c r="BH894" s="9"/>
      <c r="BI894" s="8"/>
      <c r="BJ894" s="9"/>
      <c r="BK894" s="8"/>
      <c r="BL894" s="8"/>
      <c r="BM894" s="8"/>
      <c r="BN894" s="9"/>
      <c r="BO894" s="8"/>
      <c r="BP894" s="8"/>
      <c r="BS894" s="17"/>
      <c r="BT894" s="17"/>
      <c r="BU894" s="17"/>
      <c r="BV894" s="17"/>
      <c r="BW894" s="17"/>
      <c r="BX894" s="17"/>
      <c r="BY894" s="17"/>
      <c r="BZ894" s="17"/>
      <c r="CB894" s="10"/>
      <c r="CC894" s="10"/>
      <c r="CD894" s="9"/>
      <c r="CE894" s="9"/>
      <c r="CF894" s="9"/>
      <c r="CG894" s="9"/>
      <c r="CH894" s="9"/>
      <c r="CI894" s="9"/>
      <c r="CK894" s="8"/>
      <c r="CL894" s="8"/>
      <c r="CM894" s="8"/>
      <c r="CN894" s="8"/>
      <c r="CO894" s="9"/>
      <c r="CP894" s="8"/>
      <c r="CQ894" s="8"/>
      <c r="CR894"/>
      <c r="CS894"/>
      <c r="CT894"/>
      <c r="CU894"/>
      <c r="CV894"/>
      <c r="CW894"/>
      <c r="CX894"/>
      <c r="CY894"/>
      <c r="CZ894"/>
      <c r="DA894"/>
      <c r="DB894"/>
      <c r="DC894"/>
      <c r="DD894"/>
      <c r="DE894"/>
      <c r="DF894"/>
      <c r="DG894"/>
      <c r="DH894"/>
      <c r="DI894"/>
      <c r="DJ894"/>
      <c r="DK894"/>
      <c r="DL894"/>
      <c r="DM894"/>
      <c r="DN894"/>
      <c r="DO894"/>
      <c r="DP894"/>
      <c r="DQ894"/>
      <c r="DR894"/>
      <c r="DS894"/>
      <c r="DT894"/>
      <c r="DU894"/>
      <c r="DV894"/>
      <c r="DW894"/>
      <c r="DX894"/>
      <c r="DY894"/>
      <c r="DZ894"/>
      <c r="EA894"/>
      <c r="EB894"/>
      <c r="EC894"/>
      <c r="ED894"/>
      <c r="EE894"/>
      <c r="EF894"/>
      <c r="EG894"/>
      <c r="EH894"/>
    </row>
    <row r="895" spans="1:138" s="4" customFormat="1">
      <c r="A895" s="28"/>
      <c r="B895" s="23"/>
      <c r="C895" s="23"/>
      <c r="D895" s="23"/>
      <c r="E895" s="49"/>
      <c r="F895" s="217"/>
      <c r="G895" s="26"/>
      <c r="H895" s="24"/>
      <c r="I895" s="24"/>
      <c r="J895" s="24"/>
      <c r="K895" s="24"/>
      <c r="L895" s="24"/>
      <c r="M895" s="233"/>
      <c r="N895" s="24"/>
      <c r="O895" s="24"/>
      <c r="P895" s="24"/>
      <c r="Q895" s="19"/>
      <c r="R895" s="42"/>
      <c r="S895" s="45"/>
      <c r="T895" s="45"/>
      <c r="U895" s="47"/>
      <c r="V895" s="42"/>
      <c r="W895" s="42"/>
      <c r="X895" s="19"/>
      <c r="Y895" s="19"/>
      <c r="Z895" s="35"/>
      <c r="AA895" s="35"/>
      <c r="AB895" s="54"/>
      <c r="AC895" s="19"/>
      <c r="AD895" s="19"/>
      <c r="AE895" s="19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39"/>
      <c r="AU895" s="8"/>
      <c r="AV895" s="8"/>
      <c r="AW895" s="8"/>
      <c r="AX895" s="8"/>
      <c r="AY895" s="9"/>
      <c r="AZ895" s="9"/>
      <c r="BA895" s="8"/>
      <c r="BB895" s="8"/>
      <c r="BC895" s="9"/>
      <c r="BD895" s="9"/>
      <c r="BE895" s="8"/>
      <c r="BF895" s="9"/>
      <c r="BG895" s="8"/>
      <c r="BH895" s="9"/>
      <c r="BI895" s="8"/>
      <c r="BJ895" s="9"/>
      <c r="BK895" s="8"/>
      <c r="BL895" s="8"/>
      <c r="BM895" s="8"/>
      <c r="BN895" s="9"/>
      <c r="BO895" s="8"/>
      <c r="BP895" s="8"/>
      <c r="BS895" s="17"/>
      <c r="BT895" s="17"/>
      <c r="BU895" s="17"/>
      <c r="BV895" s="17"/>
      <c r="BW895" s="17"/>
      <c r="BX895" s="17"/>
      <c r="BY895" s="17"/>
      <c r="BZ895" s="17"/>
      <c r="CB895" s="10"/>
      <c r="CC895" s="10"/>
      <c r="CD895" s="9"/>
      <c r="CE895" s="9"/>
      <c r="CF895" s="9"/>
      <c r="CG895" s="9"/>
      <c r="CH895" s="9"/>
      <c r="CI895" s="9"/>
      <c r="CK895" s="8"/>
      <c r="CL895" s="8"/>
      <c r="CM895" s="8"/>
      <c r="CN895" s="8"/>
      <c r="CO895" s="9"/>
      <c r="CP895" s="8"/>
      <c r="CQ895" s="8"/>
      <c r="CR895"/>
      <c r="CS895"/>
      <c r="CT895"/>
      <c r="CU895"/>
      <c r="CV895"/>
      <c r="CW895"/>
      <c r="CX895"/>
      <c r="CY895"/>
      <c r="CZ895"/>
      <c r="DA895"/>
      <c r="DB895"/>
      <c r="DC895"/>
      <c r="DD895"/>
      <c r="DE895"/>
      <c r="DF895"/>
      <c r="DG895"/>
      <c r="DH895"/>
      <c r="DI895"/>
      <c r="DJ895"/>
      <c r="DK895"/>
      <c r="DL895"/>
      <c r="DM895"/>
      <c r="DN895"/>
      <c r="DO895"/>
      <c r="DP895"/>
      <c r="DQ895"/>
      <c r="DR895"/>
      <c r="DS895"/>
      <c r="DT895"/>
      <c r="DU895"/>
      <c r="DV895"/>
      <c r="DW895"/>
      <c r="DX895"/>
      <c r="DY895"/>
      <c r="DZ895"/>
      <c r="EA895"/>
      <c r="EB895"/>
      <c r="EC895"/>
      <c r="ED895"/>
      <c r="EE895"/>
      <c r="EF895"/>
      <c r="EG895"/>
      <c r="EH895"/>
    </row>
    <row r="896" spans="1:138" s="4" customFormat="1">
      <c r="A896" s="28"/>
      <c r="B896" s="23"/>
      <c r="C896" s="23"/>
      <c r="D896" s="23"/>
      <c r="E896" s="49"/>
      <c r="F896" s="217"/>
      <c r="G896" s="26"/>
      <c r="H896" s="24"/>
      <c r="I896" s="24"/>
      <c r="J896" s="24"/>
      <c r="K896" s="24"/>
      <c r="L896" s="24"/>
      <c r="M896" s="233"/>
      <c r="N896" s="24"/>
      <c r="O896" s="24"/>
      <c r="P896" s="24"/>
      <c r="Q896" s="19"/>
      <c r="R896" s="42"/>
      <c r="S896" s="45"/>
      <c r="T896" s="45"/>
      <c r="U896" s="47"/>
      <c r="V896" s="42"/>
      <c r="W896" s="42"/>
      <c r="X896" s="19"/>
      <c r="Y896" s="19"/>
      <c r="Z896" s="35"/>
      <c r="AA896" s="35"/>
      <c r="AB896" s="54"/>
      <c r="AC896" s="19"/>
      <c r="AD896" s="19"/>
      <c r="AE896" s="19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39"/>
      <c r="AU896" s="8"/>
      <c r="AV896" s="8"/>
      <c r="AW896" s="8"/>
      <c r="AX896" s="8"/>
      <c r="AY896" s="9"/>
      <c r="AZ896" s="9"/>
      <c r="BA896" s="8"/>
      <c r="BB896" s="8"/>
      <c r="BC896" s="9"/>
      <c r="BD896" s="9"/>
      <c r="BE896" s="8"/>
      <c r="BF896" s="9"/>
      <c r="BG896" s="8"/>
      <c r="BH896" s="9"/>
      <c r="BI896" s="8"/>
      <c r="BJ896" s="9"/>
      <c r="BK896" s="8"/>
      <c r="BL896" s="8"/>
      <c r="BM896" s="8"/>
      <c r="BN896" s="9"/>
      <c r="BO896" s="8"/>
      <c r="BP896" s="8"/>
      <c r="BS896" s="17"/>
      <c r="BT896" s="17"/>
      <c r="BU896" s="17"/>
      <c r="BV896" s="17"/>
      <c r="BW896" s="17"/>
      <c r="BX896" s="17"/>
      <c r="BY896" s="17"/>
      <c r="BZ896" s="17"/>
      <c r="CB896" s="10"/>
      <c r="CC896" s="10"/>
      <c r="CD896" s="9"/>
      <c r="CE896" s="9"/>
      <c r="CF896" s="9"/>
      <c r="CG896" s="9"/>
      <c r="CH896" s="9"/>
      <c r="CI896" s="9"/>
      <c r="CK896" s="8"/>
      <c r="CL896" s="8"/>
      <c r="CM896" s="8"/>
      <c r="CN896" s="8"/>
      <c r="CO896" s="9"/>
      <c r="CP896" s="8"/>
      <c r="CQ896" s="8"/>
      <c r="CR896"/>
      <c r="CS896"/>
      <c r="CT896"/>
      <c r="CU896"/>
      <c r="CV896"/>
      <c r="CW896"/>
      <c r="CX896"/>
      <c r="CY896"/>
      <c r="CZ896"/>
      <c r="DA896"/>
      <c r="DB896"/>
      <c r="DC896"/>
      <c r="DD896"/>
      <c r="DE896"/>
      <c r="DF896"/>
      <c r="DG896"/>
      <c r="DH896"/>
      <c r="DI896"/>
      <c r="DJ896"/>
      <c r="DK896"/>
      <c r="DL896"/>
      <c r="DM896"/>
      <c r="DN896"/>
      <c r="DO896"/>
      <c r="DP896"/>
      <c r="DQ896"/>
      <c r="DR896"/>
      <c r="DS896"/>
      <c r="DT896"/>
      <c r="DU896"/>
      <c r="DV896"/>
      <c r="DW896"/>
      <c r="DX896"/>
      <c r="DY896"/>
      <c r="DZ896"/>
      <c r="EA896"/>
      <c r="EB896"/>
      <c r="EC896"/>
      <c r="ED896"/>
      <c r="EE896"/>
      <c r="EF896"/>
      <c r="EG896"/>
      <c r="EH896"/>
    </row>
    <row r="897" spans="1:138" s="4" customFormat="1">
      <c r="A897" s="28"/>
      <c r="B897" s="23"/>
      <c r="C897" s="23"/>
      <c r="D897" s="23"/>
      <c r="E897" s="49"/>
      <c r="F897" s="217"/>
      <c r="G897" s="26"/>
      <c r="H897" s="24"/>
      <c r="I897" s="24"/>
      <c r="J897" s="24"/>
      <c r="K897" s="24"/>
      <c r="L897" s="24"/>
      <c r="M897" s="233"/>
      <c r="N897" s="24"/>
      <c r="O897" s="24"/>
      <c r="P897" s="24"/>
      <c r="Q897" s="19"/>
      <c r="R897" s="42"/>
      <c r="S897" s="45"/>
      <c r="T897" s="45"/>
      <c r="U897" s="47"/>
      <c r="V897" s="42"/>
      <c r="W897" s="42"/>
      <c r="X897" s="19"/>
      <c r="Y897" s="19"/>
      <c r="Z897" s="35"/>
      <c r="AA897" s="35"/>
      <c r="AB897" s="54"/>
      <c r="AC897" s="19"/>
      <c r="AD897" s="19"/>
      <c r="AE897" s="19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39"/>
      <c r="AU897" s="8"/>
      <c r="AV897" s="8"/>
      <c r="AW897" s="8"/>
      <c r="AX897" s="8"/>
      <c r="AY897" s="9"/>
      <c r="AZ897" s="9"/>
      <c r="BA897" s="8"/>
      <c r="BB897" s="8"/>
      <c r="BC897" s="9"/>
      <c r="BD897" s="9"/>
      <c r="BE897" s="8"/>
      <c r="BF897" s="9"/>
      <c r="BG897" s="8"/>
      <c r="BH897" s="9"/>
      <c r="BI897" s="8"/>
      <c r="BJ897" s="9"/>
      <c r="BK897" s="8"/>
      <c r="BL897" s="8"/>
      <c r="BM897" s="8"/>
      <c r="BN897" s="9"/>
      <c r="BO897" s="8"/>
      <c r="BP897" s="8"/>
      <c r="BS897" s="17"/>
      <c r="BT897" s="17"/>
      <c r="BU897" s="17"/>
      <c r="BV897" s="17"/>
      <c r="BW897" s="17"/>
      <c r="BX897" s="17"/>
      <c r="BY897" s="17"/>
      <c r="BZ897" s="17"/>
      <c r="CB897" s="10"/>
      <c r="CC897" s="10"/>
      <c r="CD897" s="9"/>
      <c r="CE897" s="9"/>
      <c r="CF897" s="9"/>
      <c r="CG897" s="9"/>
      <c r="CH897" s="9"/>
      <c r="CI897" s="9"/>
      <c r="CK897" s="8"/>
      <c r="CL897" s="8"/>
      <c r="CM897" s="8"/>
      <c r="CN897" s="8"/>
      <c r="CO897" s="9"/>
      <c r="CP897" s="8"/>
      <c r="CQ897" s="8"/>
      <c r="CR897"/>
      <c r="CS897"/>
      <c r="CT897"/>
      <c r="CU897"/>
      <c r="CV897"/>
      <c r="CW897"/>
      <c r="CX897"/>
      <c r="CY897"/>
      <c r="CZ897"/>
      <c r="DA897"/>
      <c r="DB897"/>
      <c r="DC897"/>
      <c r="DD897"/>
      <c r="DE897"/>
      <c r="DF897"/>
      <c r="DG897"/>
      <c r="DH897"/>
      <c r="DI897"/>
      <c r="DJ897"/>
      <c r="DK897"/>
      <c r="DL897"/>
      <c r="DM897"/>
      <c r="DN897"/>
      <c r="DO897"/>
      <c r="DP897"/>
      <c r="DQ897"/>
      <c r="DR897"/>
      <c r="DS897"/>
      <c r="DT897"/>
      <c r="DU897"/>
      <c r="DV897"/>
      <c r="DW897"/>
      <c r="DX897"/>
      <c r="DY897"/>
      <c r="DZ897"/>
      <c r="EA897"/>
      <c r="EB897"/>
      <c r="EC897"/>
      <c r="ED897"/>
      <c r="EE897"/>
      <c r="EF897"/>
      <c r="EG897"/>
      <c r="EH897"/>
    </row>
    <row r="898" spans="1:138" s="4" customFormat="1">
      <c r="A898" s="28"/>
      <c r="B898" s="23"/>
      <c r="C898" s="23"/>
      <c r="D898" s="23"/>
      <c r="E898" s="49"/>
      <c r="F898" s="217"/>
      <c r="G898" s="26"/>
      <c r="H898" s="24"/>
      <c r="I898" s="24"/>
      <c r="J898" s="24"/>
      <c r="K898" s="24"/>
      <c r="L898" s="24"/>
      <c r="M898" s="233"/>
      <c r="N898" s="24"/>
      <c r="O898" s="24"/>
      <c r="P898" s="24"/>
      <c r="Q898" s="19"/>
      <c r="R898" s="42"/>
      <c r="S898" s="45"/>
      <c r="T898" s="45"/>
      <c r="U898" s="47"/>
      <c r="V898" s="42"/>
      <c r="W898" s="42"/>
      <c r="X898" s="19"/>
      <c r="Y898" s="19"/>
      <c r="Z898" s="35"/>
      <c r="AA898" s="35"/>
      <c r="AB898" s="54"/>
      <c r="AC898" s="19"/>
      <c r="AD898" s="19"/>
      <c r="AE898" s="19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39"/>
      <c r="AU898" s="8"/>
      <c r="AV898" s="8"/>
      <c r="AW898" s="8"/>
      <c r="AX898" s="8"/>
      <c r="AY898" s="9"/>
      <c r="AZ898" s="9"/>
      <c r="BA898" s="8"/>
      <c r="BB898" s="8"/>
      <c r="BC898" s="9"/>
      <c r="BD898" s="9"/>
      <c r="BE898" s="8"/>
      <c r="BF898" s="9"/>
      <c r="BG898" s="8"/>
      <c r="BH898" s="9"/>
      <c r="BI898" s="8"/>
      <c r="BJ898" s="9"/>
      <c r="BK898" s="8"/>
      <c r="BL898" s="8"/>
      <c r="BM898" s="8"/>
      <c r="BN898" s="9"/>
      <c r="BO898" s="8"/>
      <c r="BP898" s="8"/>
      <c r="BS898" s="17"/>
      <c r="BT898" s="17"/>
      <c r="BU898" s="17"/>
      <c r="BV898" s="17"/>
      <c r="BW898" s="17"/>
      <c r="BX898" s="17"/>
      <c r="BY898" s="17"/>
      <c r="BZ898" s="17"/>
      <c r="CB898" s="10"/>
      <c r="CC898" s="10"/>
      <c r="CD898" s="9"/>
      <c r="CE898" s="9"/>
      <c r="CF898" s="9"/>
      <c r="CG898" s="9"/>
      <c r="CH898" s="9"/>
      <c r="CI898" s="9"/>
      <c r="CK898" s="8"/>
      <c r="CL898" s="8"/>
      <c r="CM898" s="8"/>
      <c r="CN898" s="8"/>
      <c r="CO898" s="9"/>
      <c r="CP898" s="8"/>
      <c r="CQ898" s="8"/>
      <c r="CR898"/>
      <c r="CS898"/>
      <c r="CT898"/>
      <c r="CU898"/>
      <c r="CV898"/>
      <c r="CW898"/>
      <c r="CX898"/>
      <c r="CY898"/>
      <c r="CZ898"/>
      <c r="DA898"/>
      <c r="DB898"/>
      <c r="DC898"/>
      <c r="DD898"/>
      <c r="DE898"/>
      <c r="DF898"/>
      <c r="DG898"/>
      <c r="DH898"/>
      <c r="DI898"/>
      <c r="DJ898"/>
      <c r="DK898"/>
      <c r="DL898"/>
      <c r="DM898"/>
      <c r="DN898"/>
      <c r="DO898"/>
      <c r="DP898"/>
      <c r="DQ898"/>
      <c r="DR898"/>
      <c r="DS898"/>
      <c r="DT898"/>
      <c r="DU898"/>
      <c r="DV898"/>
      <c r="DW898"/>
      <c r="DX898"/>
      <c r="DY898"/>
      <c r="DZ898"/>
      <c r="EA898"/>
      <c r="EB898"/>
      <c r="EC898"/>
      <c r="ED898"/>
      <c r="EE898"/>
      <c r="EF898"/>
      <c r="EG898"/>
      <c r="EH898"/>
    </row>
    <row r="899" spans="1:138" s="4" customFormat="1">
      <c r="A899" s="28"/>
      <c r="B899" s="23"/>
      <c r="C899" s="23"/>
      <c r="D899" s="23"/>
      <c r="E899" s="49"/>
      <c r="F899" s="217"/>
      <c r="G899" s="26"/>
      <c r="H899" s="24"/>
      <c r="I899" s="24"/>
      <c r="J899" s="24"/>
      <c r="K899" s="24"/>
      <c r="L899" s="24"/>
      <c r="M899" s="233"/>
      <c r="N899" s="24"/>
      <c r="O899" s="24"/>
      <c r="P899" s="24"/>
      <c r="Q899" s="19"/>
      <c r="R899" s="42"/>
      <c r="S899" s="45"/>
      <c r="T899" s="45"/>
      <c r="U899" s="47"/>
      <c r="V899" s="42"/>
      <c r="W899" s="42"/>
      <c r="X899" s="19"/>
      <c r="Y899" s="19"/>
      <c r="Z899" s="35"/>
      <c r="AA899" s="35"/>
      <c r="AB899" s="54"/>
      <c r="AC899" s="19"/>
      <c r="AD899" s="19"/>
      <c r="AE899" s="19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39"/>
      <c r="AU899" s="8"/>
      <c r="AV899" s="8"/>
      <c r="AW899" s="8"/>
      <c r="AX899" s="8"/>
      <c r="AY899" s="9"/>
      <c r="AZ899" s="9"/>
      <c r="BA899" s="8"/>
      <c r="BB899" s="8"/>
      <c r="BC899" s="9"/>
      <c r="BD899" s="9"/>
      <c r="BE899" s="8"/>
      <c r="BF899" s="9"/>
      <c r="BG899" s="8"/>
      <c r="BH899" s="9"/>
      <c r="BI899" s="8"/>
      <c r="BJ899" s="9"/>
      <c r="BK899" s="8"/>
      <c r="BL899" s="8"/>
      <c r="BM899" s="8"/>
      <c r="BN899" s="9"/>
      <c r="BO899" s="8"/>
      <c r="BP899" s="8"/>
      <c r="BS899" s="17"/>
      <c r="BT899" s="17"/>
      <c r="BU899" s="17"/>
      <c r="BV899" s="17"/>
      <c r="BW899" s="17"/>
      <c r="BX899" s="17"/>
      <c r="BY899" s="17"/>
      <c r="BZ899" s="17"/>
      <c r="CB899" s="10"/>
      <c r="CC899" s="10"/>
      <c r="CD899" s="9"/>
      <c r="CE899" s="9"/>
      <c r="CF899" s="9"/>
      <c r="CG899" s="9"/>
      <c r="CH899" s="9"/>
      <c r="CI899" s="9"/>
      <c r="CK899" s="8"/>
      <c r="CL899" s="8"/>
      <c r="CM899" s="8"/>
      <c r="CN899" s="8"/>
      <c r="CO899" s="9"/>
      <c r="CP899" s="8"/>
      <c r="CQ899" s="8"/>
      <c r="CR899"/>
      <c r="CS899"/>
      <c r="CT899"/>
      <c r="CU899"/>
      <c r="CV899"/>
      <c r="CW899"/>
      <c r="CX899"/>
      <c r="CY899"/>
      <c r="CZ899"/>
      <c r="DA899"/>
      <c r="DB899"/>
      <c r="DC899"/>
      <c r="DD899"/>
      <c r="DE899"/>
      <c r="DF899"/>
      <c r="DG899"/>
      <c r="DH899"/>
      <c r="DI899"/>
      <c r="DJ899"/>
      <c r="DK899"/>
      <c r="DL899"/>
      <c r="DM899"/>
      <c r="DN899"/>
      <c r="DO899"/>
      <c r="DP899"/>
      <c r="DQ899"/>
      <c r="DR899"/>
      <c r="DS899"/>
      <c r="DT899"/>
      <c r="DU899"/>
      <c r="DV899"/>
      <c r="DW899"/>
      <c r="DX899"/>
      <c r="DY899"/>
      <c r="DZ899"/>
      <c r="EA899"/>
      <c r="EB899"/>
      <c r="EC899"/>
      <c r="ED899"/>
      <c r="EE899"/>
      <c r="EF899"/>
      <c r="EG899"/>
      <c r="EH899"/>
    </row>
    <row r="900" spans="1:138" s="4" customFormat="1">
      <c r="A900" s="28"/>
      <c r="B900" s="23"/>
      <c r="C900" s="23"/>
      <c r="D900" s="23"/>
      <c r="E900" s="49"/>
      <c r="F900" s="217"/>
      <c r="G900" s="26"/>
      <c r="H900" s="24"/>
      <c r="I900" s="24"/>
      <c r="J900" s="24"/>
      <c r="K900" s="24"/>
      <c r="L900" s="24"/>
      <c r="M900" s="233"/>
      <c r="N900" s="24"/>
      <c r="O900" s="24"/>
      <c r="P900" s="24"/>
      <c r="Q900" s="19"/>
      <c r="R900" s="42"/>
      <c r="S900" s="45"/>
      <c r="T900" s="45"/>
      <c r="U900" s="47"/>
      <c r="V900" s="42"/>
      <c r="W900" s="42"/>
      <c r="X900" s="19"/>
      <c r="Y900" s="19"/>
      <c r="Z900" s="35"/>
      <c r="AA900" s="35"/>
      <c r="AB900" s="54"/>
      <c r="AC900" s="19"/>
      <c r="AD900" s="19"/>
      <c r="AE900" s="19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39"/>
      <c r="AU900" s="8"/>
      <c r="AV900" s="8"/>
      <c r="AW900" s="8"/>
      <c r="AX900" s="8"/>
      <c r="AY900" s="9"/>
      <c r="AZ900" s="9"/>
      <c r="BA900" s="8"/>
      <c r="BB900" s="8"/>
      <c r="BC900" s="9"/>
      <c r="BD900" s="9"/>
      <c r="BE900" s="8"/>
      <c r="BF900" s="9"/>
      <c r="BG900" s="8"/>
      <c r="BH900" s="9"/>
      <c r="BI900" s="8"/>
      <c r="BJ900" s="9"/>
      <c r="BK900" s="8"/>
      <c r="BL900" s="8"/>
      <c r="BM900" s="8"/>
      <c r="BN900" s="9"/>
      <c r="BO900" s="8"/>
      <c r="BP900" s="8"/>
      <c r="BS900" s="17"/>
      <c r="BT900" s="17"/>
      <c r="BU900" s="17"/>
      <c r="BV900" s="17"/>
      <c r="BW900" s="17"/>
      <c r="BX900" s="17"/>
      <c r="BY900" s="17"/>
      <c r="BZ900" s="17"/>
      <c r="CB900" s="10"/>
      <c r="CC900" s="10"/>
      <c r="CD900" s="9"/>
      <c r="CE900" s="9"/>
      <c r="CF900" s="9"/>
      <c r="CG900" s="9"/>
      <c r="CH900" s="9"/>
      <c r="CI900" s="9"/>
      <c r="CK900" s="8"/>
      <c r="CL900" s="8"/>
      <c r="CM900" s="8"/>
      <c r="CN900" s="8"/>
      <c r="CO900" s="9"/>
      <c r="CP900" s="8"/>
      <c r="CQ900" s="8"/>
      <c r="CR900"/>
      <c r="CS900"/>
      <c r="CT900"/>
      <c r="CU900"/>
      <c r="CV900"/>
      <c r="CW900"/>
      <c r="CX900"/>
      <c r="CY900"/>
      <c r="CZ900"/>
      <c r="DA900"/>
      <c r="DB900"/>
      <c r="DC900"/>
      <c r="DD900"/>
      <c r="DE900"/>
      <c r="DF900"/>
      <c r="DG900"/>
      <c r="DH900"/>
      <c r="DI900"/>
      <c r="DJ900"/>
      <c r="DK900"/>
      <c r="DL900"/>
      <c r="DM900"/>
      <c r="DN900"/>
      <c r="DO900"/>
      <c r="DP900"/>
      <c r="DQ900"/>
      <c r="DR900"/>
      <c r="DS900"/>
      <c r="DT900"/>
      <c r="DU900"/>
      <c r="DV900"/>
      <c r="DW900"/>
      <c r="DX900"/>
      <c r="DY900"/>
      <c r="DZ900"/>
      <c r="EA900"/>
      <c r="EB900"/>
      <c r="EC900"/>
      <c r="ED900"/>
      <c r="EE900"/>
      <c r="EF900"/>
      <c r="EG900"/>
      <c r="EH900"/>
    </row>
    <row r="901" spans="1:138" s="4" customFormat="1">
      <c r="A901" s="28"/>
      <c r="B901" s="23"/>
      <c r="C901" s="23"/>
      <c r="D901" s="23"/>
      <c r="E901" s="49"/>
      <c r="F901" s="217"/>
      <c r="G901" s="26"/>
      <c r="H901" s="24"/>
      <c r="I901" s="24"/>
      <c r="J901" s="24"/>
      <c r="K901" s="24"/>
      <c r="L901" s="24"/>
      <c r="M901" s="233"/>
      <c r="N901" s="24"/>
      <c r="O901" s="24"/>
      <c r="P901" s="24"/>
      <c r="Q901" s="19"/>
      <c r="R901" s="42"/>
      <c r="S901" s="45"/>
      <c r="T901" s="45"/>
      <c r="U901" s="47"/>
      <c r="V901" s="42"/>
      <c r="W901" s="42"/>
      <c r="X901" s="19"/>
      <c r="Y901" s="19"/>
      <c r="Z901" s="35"/>
      <c r="AA901" s="35"/>
      <c r="AB901" s="54"/>
      <c r="AC901" s="19"/>
      <c r="AD901" s="19"/>
      <c r="AE901" s="19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39"/>
      <c r="AU901" s="8"/>
      <c r="AV901" s="8"/>
      <c r="AW901" s="8"/>
      <c r="AX901" s="8"/>
      <c r="AY901" s="9"/>
      <c r="AZ901" s="9"/>
      <c r="BA901" s="8"/>
      <c r="BB901" s="8"/>
      <c r="BC901" s="9"/>
      <c r="BD901" s="9"/>
      <c r="BE901" s="8"/>
      <c r="BF901" s="9"/>
      <c r="BG901" s="8"/>
      <c r="BH901" s="9"/>
      <c r="BI901" s="8"/>
      <c r="BJ901" s="9"/>
      <c r="BK901" s="8"/>
      <c r="BL901" s="8"/>
      <c r="BM901" s="8"/>
      <c r="BN901" s="9"/>
      <c r="BO901" s="8"/>
      <c r="BP901" s="8"/>
      <c r="BS901" s="17"/>
      <c r="BT901" s="17"/>
      <c r="BU901" s="17"/>
      <c r="BV901" s="17"/>
      <c r="BW901" s="17"/>
      <c r="BX901" s="17"/>
      <c r="BY901" s="17"/>
      <c r="BZ901" s="17"/>
      <c r="CB901" s="10"/>
      <c r="CC901" s="10"/>
      <c r="CD901" s="9"/>
      <c r="CE901" s="9"/>
      <c r="CF901" s="9"/>
      <c r="CG901" s="9"/>
      <c r="CH901" s="9"/>
      <c r="CI901" s="9"/>
      <c r="CK901" s="8"/>
      <c r="CL901" s="8"/>
      <c r="CM901" s="8"/>
      <c r="CN901" s="8"/>
      <c r="CO901" s="9"/>
      <c r="CP901" s="8"/>
      <c r="CQ901" s="8"/>
      <c r="CR901"/>
      <c r="CS901"/>
      <c r="CT901"/>
      <c r="CU901"/>
      <c r="CV901"/>
      <c r="CW901"/>
      <c r="CX901"/>
      <c r="CY901"/>
      <c r="CZ901"/>
      <c r="DA901"/>
      <c r="DB901"/>
      <c r="DC901"/>
      <c r="DD901"/>
      <c r="DE901"/>
      <c r="DF901"/>
      <c r="DG901"/>
      <c r="DH901"/>
      <c r="DI901"/>
      <c r="DJ901"/>
      <c r="DK901"/>
      <c r="DL901"/>
      <c r="DM901"/>
      <c r="DN901"/>
      <c r="DO901"/>
      <c r="DP901"/>
      <c r="DQ901"/>
      <c r="DR901"/>
      <c r="DS901"/>
      <c r="DT901"/>
      <c r="DU901"/>
      <c r="DV901"/>
      <c r="DW901"/>
      <c r="DX901"/>
      <c r="DY901"/>
      <c r="DZ901"/>
      <c r="EA901"/>
      <c r="EB901"/>
      <c r="EC901"/>
      <c r="ED901"/>
      <c r="EE901"/>
      <c r="EF901"/>
      <c r="EG901"/>
      <c r="EH901"/>
    </row>
    <row r="902" spans="1:138" s="4" customFormat="1">
      <c r="A902" s="28"/>
      <c r="B902" s="23"/>
      <c r="C902" s="23"/>
      <c r="D902" s="23"/>
      <c r="E902" s="49"/>
      <c r="F902" s="217"/>
      <c r="G902" s="26"/>
      <c r="H902" s="24"/>
      <c r="I902" s="24"/>
      <c r="J902" s="24"/>
      <c r="K902" s="24"/>
      <c r="L902" s="24"/>
      <c r="M902" s="233"/>
      <c r="N902" s="24"/>
      <c r="O902" s="24"/>
      <c r="P902" s="24"/>
      <c r="Q902" s="19"/>
      <c r="R902" s="42"/>
      <c r="S902" s="45"/>
      <c r="T902" s="45"/>
      <c r="U902" s="47"/>
      <c r="V902" s="42"/>
      <c r="W902" s="42"/>
      <c r="X902" s="19"/>
      <c r="Y902" s="19"/>
      <c r="Z902" s="35"/>
      <c r="AA902" s="35"/>
      <c r="AB902" s="54"/>
      <c r="AC902" s="19"/>
      <c r="AD902" s="19"/>
      <c r="AE902" s="19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39"/>
      <c r="AU902" s="8"/>
      <c r="AV902" s="8"/>
      <c r="AW902" s="8"/>
      <c r="AX902" s="8"/>
      <c r="AY902" s="9"/>
      <c r="AZ902" s="9"/>
      <c r="BA902" s="8"/>
      <c r="BB902" s="8"/>
      <c r="BC902" s="9"/>
      <c r="BD902" s="9"/>
      <c r="BE902" s="8"/>
      <c r="BF902" s="9"/>
      <c r="BG902" s="8"/>
      <c r="BH902" s="9"/>
      <c r="BI902" s="8"/>
      <c r="BJ902" s="9"/>
      <c r="BK902" s="8"/>
      <c r="BL902" s="8"/>
      <c r="BM902" s="8"/>
      <c r="BN902" s="9"/>
      <c r="BO902" s="8"/>
      <c r="BP902" s="8"/>
      <c r="BS902" s="17"/>
      <c r="BT902" s="17"/>
      <c r="BU902" s="17"/>
      <c r="BV902" s="17"/>
      <c r="BW902" s="17"/>
      <c r="BX902" s="17"/>
      <c r="BY902" s="17"/>
      <c r="BZ902" s="17"/>
      <c r="CB902" s="10"/>
      <c r="CC902" s="10"/>
      <c r="CD902" s="9"/>
      <c r="CE902" s="9"/>
      <c r="CF902" s="9"/>
      <c r="CG902" s="9"/>
      <c r="CH902" s="9"/>
      <c r="CI902" s="9"/>
      <c r="CK902" s="8"/>
      <c r="CL902" s="8"/>
      <c r="CM902" s="8"/>
      <c r="CN902" s="8"/>
      <c r="CO902" s="9"/>
      <c r="CP902" s="8"/>
      <c r="CQ902" s="8"/>
      <c r="CR902"/>
      <c r="CS902"/>
      <c r="CT902"/>
      <c r="CU902"/>
      <c r="CV902"/>
      <c r="CW902"/>
      <c r="CX902"/>
      <c r="CY902"/>
      <c r="CZ902"/>
      <c r="DA902"/>
      <c r="DB902"/>
      <c r="DC902"/>
      <c r="DD902"/>
      <c r="DE902"/>
      <c r="DF902"/>
      <c r="DG902"/>
      <c r="DH902"/>
      <c r="DI902"/>
      <c r="DJ902"/>
      <c r="DK902"/>
      <c r="DL902"/>
      <c r="DM902"/>
      <c r="DN902"/>
      <c r="DO902"/>
      <c r="DP902"/>
      <c r="DQ902"/>
      <c r="DR902"/>
      <c r="DS902"/>
      <c r="DT902"/>
      <c r="DU902"/>
      <c r="DV902"/>
      <c r="DW902"/>
      <c r="DX902"/>
      <c r="DY902"/>
      <c r="DZ902"/>
      <c r="EA902"/>
      <c r="EB902"/>
      <c r="EC902"/>
      <c r="ED902"/>
      <c r="EE902"/>
      <c r="EF902"/>
      <c r="EG902"/>
      <c r="EH902"/>
    </row>
    <row r="903" spans="1:138" s="4" customFormat="1">
      <c r="A903" s="28"/>
      <c r="B903" s="23"/>
      <c r="C903" s="23"/>
      <c r="D903" s="23"/>
      <c r="E903" s="49"/>
      <c r="F903" s="217"/>
      <c r="G903" s="26"/>
      <c r="H903" s="24"/>
      <c r="I903" s="24"/>
      <c r="J903" s="24"/>
      <c r="K903" s="24"/>
      <c r="L903" s="24"/>
      <c r="M903" s="233"/>
      <c r="N903" s="24"/>
      <c r="O903" s="24"/>
      <c r="P903" s="24"/>
      <c r="Q903" s="19"/>
      <c r="R903" s="42"/>
      <c r="S903" s="45"/>
      <c r="T903" s="45"/>
      <c r="U903" s="47"/>
      <c r="V903" s="42"/>
      <c r="W903" s="42"/>
      <c r="X903" s="19"/>
      <c r="Y903" s="19"/>
      <c r="Z903" s="35"/>
      <c r="AA903" s="35"/>
      <c r="AB903" s="54"/>
      <c r="AC903" s="19"/>
      <c r="AD903" s="19"/>
      <c r="AE903" s="19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39"/>
      <c r="AU903" s="8"/>
      <c r="AV903" s="8"/>
      <c r="AW903" s="8"/>
      <c r="AX903" s="8"/>
      <c r="AY903" s="9"/>
      <c r="AZ903" s="9"/>
      <c r="BA903" s="8"/>
      <c r="BB903" s="8"/>
      <c r="BC903" s="9"/>
      <c r="BD903" s="9"/>
      <c r="BE903" s="8"/>
      <c r="BF903" s="9"/>
      <c r="BG903" s="8"/>
      <c r="BH903" s="9"/>
      <c r="BI903" s="8"/>
      <c r="BJ903" s="9"/>
      <c r="BK903" s="8"/>
      <c r="BL903" s="8"/>
      <c r="BM903" s="8"/>
      <c r="BN903" s="9"/>
      <c r="BO903" s="8"/>
      <c r="BP903" s="8"/>
      <c r="BS903" s="17"/>
      <c r="BT903" s="17"/>
      <c r="BU903" s="17"/>
      <c r="BV903" s="17"/>
      <c r="BW903" s="17"/>
      <c r="BX903" s="17"/>
      <c r="BY903" s="17"/>
      <c r="BZ903" s="17"/>
      <c r="CB903" s="10"/>
      <c r="CC903" s="10"/>
      <c r="CD903" s="9"/>
      <c r="CE903" s="9"/>
      <c r="CF903" s="9"/>
      <c r="CG903" s="9"/>
      <c r="CH903" s="9"/>
      <c r="CI903" s="9"/>
      <c r="CK903" s="8"/>
      <c r="CL903" s="8"/>
      <c r="CM903" s="8"/>
      <c r="CN903" s="8"/>
      <c r="CO903" s="9"/>
      <c r="CP903" s="8"/>
      <c r="CQ903" s="8"/>
      <c r="CR903"/>
      <c r="CS903"/>
      <c r="CT903"/>
      <c r="CU903"/>
      <c r="CV903"/>
      <c r="CW903"/>
      <c r="CX903"/>
      <c r="CY903"/>
      <c r="CZ903"/>
      <c r="DA903"/>
      <c r="DB903"/>
      <c r="DC903"/>
      <c r="DD903"/>
      <c r="DE903"/>
      <c r="DF903"/>
      <c r="DG903"/>
      <c r="DH903"/>
      <c r="DI903"/>
      <c r="DJ903"/>
      <c r="DK903"/>
      <c r="DL903"/>
      <c r="DM903"/>
      <c r="DN903"/>
      <c r="DO903"/>
      <c r="DP903"/>
      <c r="DQ903"/>
      <c r="DR903"/>
      <c r="DS903"/>
      <c r="DT903"/>
      <c r="DU903"/>
      <c r="DV903"/>
      <c r="DW903"/>
      <c r="DX903"/>
      <c r="DY903"/>
      <c r="DZ903"/>
      <c r="EA903"/>
      <c r="EB903"/>
      <c r="EC903"/>
      <c r="ED903"/>
      <c r="EE903"/>
      <c r="EF903"/>
      <c r="EG903"/>
      <c r="EH903"/>
    </row>
    <row r="904" spans="1:138" s="4" customFormat="1">
      <c r="A904" s="28"/>
      <c r="B904" s="23"/>
      <c r="C904" s="23"/>
      <c r="D904" s="23"/>
      <c r="E904" s="49"/>
      <c r="F904" s="217"/>
      <c r="G904" s="26"/>
      <c r="H904" s="24"/>
      <c r="I904" s="24"/>
      <c r="J904" s="24"/>
      <c r="K904" s="24"/>
      <c r="L904" s="24"/>
      <c r="M904" s="233"/>
      <c r="N904" s="24"/>
      <c r="O904" s="24"/>
      <c r="P904" s="24"/>
      <c r="Q904" s="19"/>
      <c r="R904" s="42"/>
      <c r="S904" s="45"/>
      <c r="T904" s="45"/>
      <c r="U904" s="47"/>
      <c r="V904" s="42"/>
      <c r="W904" s="42"/>
      <c r="X904" s="19"/>
      <c r="Y904" s="19"/>
      <c r="Z904" s="35"/>
      <c r="AA904" s="35"/>
      <c r="AB904" s="54"/>
      <c r="AC904" s="19"/>
      <c r="AD904" s="19"/>
      <c r="AE904" s="19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39"/>
      <c r="AU904" s="8"/>
      <c r="AV904" s="8"/>
      <c r="AW904" s="8"/>
      <c r="AX904" s="8"/>
      <c r="AY904" s="9"/>
      <c r="AZ904" s="9"/>
      <c r="BA904" s="8"/>
      <c r="BB904" s="8"/>
      <c r="BC904" s="9"/>
      <c r="BD904" s="9"/>
      <c r="BE904" s="8"/>
      <c r="BF904" s="9"/>
      <c r="BG904" s="8"/>
      <c r="BH904" s="9"/>
      <c r="BI904" s="8"/>
      <c r="BJ904" s="9"/>
      <c r="BK904" s="8"/>
      <c r="BL904" s="8"/>
      <c r="BM904" s="8"/>
      <c r="BN904" s="9"/>
      <c r="BO904" s="8"/>
      <c r="BP904" s="8"/>
      <c r="BS904" s="17"/>
      <c r="BT904" s="17"/>
      <c r="BU904" s="17"/>
      <c r="BV904" s="17"/>
      <c r="BW904" s="17"/>
      <c r="BX904" s="17"/>
      <c r="BY904" s="17"/>
      <c r="BZ904" s="17"/>
      <c r="CB904" s="10"/>
      <c r="CC904" s="10"/>
      <c r="CD904" s="9"/>
      <c r="CE904" s="9"/>
      <c r="CF904" s="9"/>
      <c r="CG904" s="9"/>
      <c r="CH904" s="9"/>
      <c r="CI904" s="9"/>
      <c r="CK904" s="8"/>
      <c r="CL904" s="8"/>
      <c r="CM904" s="8"/>
      <c r="CN904" s="8"/>
      <c r="CO904" s="9"/>
      <c r="CP904" s="8"/>
      <c r="CQ904" s="8"/>
      <c r="CR904"/>
      <c r="CS904"/>
      <c r="CT904"/>
      <c r="CU904"/>
      <c r="CV904"/>
      <c r="CW904"/>
      <c r="CX904"/>
      <c r="CY904"/>
      <c r="CZ904"/>
      <c r="DA904"/>
      <c r="DB904"/>
      <c r="DC904"/>
      <c r="DD904"/>
      <c r="DE904"/>
      <c r="DF904"/>
      <c r="DG904"/>
      <c r="DH904"/>
      <c r="DI904"/>
      <c r="DJ904"/>
      <c r="DK904"/>
      <c r="DL904"/>
      <c r="DM904"/>
      <c r="DN904"/>
      <c r="DO904"/>
      <c r="DP904"/>
      <c r="DQ904"/>
      <c r="DR904"/>
      <c r="DS904"/>
      <c r="DT904"/>
      <c r="DU904"/>
      <c r="DV904"/>
      <c r="DW904"/>
      <c r="DX904"/>
      <c r="DY904"/>
      <c r="DZ904"/>
      <c r="EA904"/>
      <c r="EB904"/>
      <c r="EC904"/>
      <c r="ED904"/>
      <c r="EE904"/>
      <c r="EF904"/>
      <c r="EG904"/>
      <c r="EH904"/>
    </row>
    <row r="905" spans="1:138" s="4" customFormat="1">
      <c r="A905" s="28"/>
      <c r="B905" s="23"/>
      <c r="C905" s="23"/>
      <c r="D905" s="23"/>
      <c r="E905" s="49"/>
      <c r="F905" s="217"/>
      <c r="G905" s="26"/>
      <c r="H905" s="24"/>
      <c r="I905" s="24"/>
      <c r="J905" s="24"/>
      <c r="K905" s="24"/>
      <c r="L905" s="24"/>
      <c r="M905" s="233"/>
      <c r="N905" s="24"/>
      <c r="O905" s="24"/>
      <c r="P905" s="24"/>
      <c r="Q905" s="19"/>
      <c r="R905" s="42"/>
      <c r="S905" s="45"/>
      <c r="T905" s="45"/>
      <c r="U905" s="47"/>
      <c r="V905" s="42"/>
      <c r="W905" s="42"/>
      <c r="X905" s="19"/>
      <c r="Y905" s="19"/>
      <c r="Z905" s="35"/>
      <c r="AA905" s="35"/>
      <c r="AB905" s="54"/>
      <c r="AC905" s="19"/>
      <c r="AD905" s="19"/>
      <c r="AE905" s="19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39"/>
      <c r="AU905" s="8"/>
      <c r="AV905" s="8"/>
      <c r="AW905" s="8"/>
      <c r="AX905" s="8"/>
      <c r="AY905" s="9"/>
      <c r="AZ905" s="9"/>
      <c r="BA905" s="8"/>
      <c r="BB905" s="8"/>
      <c r="BC905" s="9"/>
      <c r="BD905" s="9"/>
      <c r="BE905" s="8"/>
      <c r="BF905" s="9"/>
      <c r="BG905" s="8"/>
      <c r="BH905" s="9"/>
      <c r="BI905" s="8"/>
      <c r="BJ905" s="9"/>
      <c r="BK905" s="8"/>
      <c r="BL905" s="8"/>
      <c r="BM905" s="8"/>
      <c r="BN905" s="9"/>
      <c r="BO905" s="8"/>
      <c r="BP905" s="8"/>
      <c r="BS905" s="17"/>
      <c r="BT905" s="17"/>
      <c r="BU905" s="17"/>
      <c r="BV905" s="17"/>
      <c r="BW905" s="17"/>
      <c r="BX905" s="17"/>
      <c r="BY905" s="17"/>
      <c r="BZ905" s="17"/>
      <c r="CB905" s="10"/>
      <c r="CC905" s="10"/>
      <c r="CD905" s="9"/>
      <c r="CE905" s="9"/>
      <c r="CF905" s="9"/>
      <c r="CG905" s="9"/>
      <c r="CH905" s="9"/>
      <c r="CI905" s="9"/>
      <c r="CK905" s="8"/>
      <c r="CL905" s="8"/>
      <c r="CM905" s="8"/>
      <c r="CN905" s="8"/>
      <c r="CO905" s="9"/>
      <c r="CP905" s="8"/>
      <c r="CQ905" s="8"/>
      <c r="CR905"/>
      <c r="CS905"/>
      <c r="CT905"/>
      <c r="CU905"/>
      <c r="CV905"/>
      <c r="CW905"/>
      <c r="CX905"/>
      <c r="CY905"/>
      <c r="CZ905"/>
      <c r="DA905"/>
      <c r="DB905"/>
      <c r="DC905"/>
      <c r="DD905"/>
      <c r="DE905"/>
      <c r="DF905"/>
      <c r="DG905"/>
      <c r="DH905"/>
      <c r="DI905"/>
      <c r="DJ905"/>
      <c r="DK905"/>
      <c r="DL905"/>
      <c r="DM905"/>
      <c r="DN905"/>
      <c r="DO905"/>
      <c r="DP905"/>
      <c r="DQ905"/>
      <c r="DR905"/>
      <c r="DS905"/>
      <c r="DT905"/>
      <c r="DU905"/>
      <c r="DV905"/>
      <c r="DW905"/>
      <c r="DX905"/>
      <c r="DY905"/>
      <c r="DZ905"/>
      <c r="EA905"/>
      <c r="EB905"/>
      <c r="EC905"/>
      <c r="ED905"/>
      <c r="EE905"/>
      <c r="EF905"/>
      <c r="EG905"/>
      <c r="EH905"/>
    </row>
    <row r="906" spans="1:138" s="4" customFormat="1">
      <c r="A906" s="28"/>
      <c r="B906" s="23"/>
      <c r="C906" s="23"/>
      <c r="D906" s="23"/>
      <c r="E906" s="49"/>
      <c r="F906" s="217"/>
      <c r="G906" s="26"/>
      <c r="H906" s="24"/>
      <c r="I906" s="24"/>
      <c r="J906" s="24"/>
      <c r="K906" s="24"/>
      <c r="L906" s="24"/>
      <c r="M906" s="233"/>
      <c r="N906" s="24"/>
      <c r="O906" s="24"/>
      <c r="P906" s="24"/>
      <c r="Q906" s="19"/>
      <c r="R906" s="42"/>
      <c r="S906" s="45"/>
      <c r="T906" s="45"/>
      <c r="U906" s="47"/>
      <c r="V906" s="42"/>
      <c r="W906" s="42"/>
      <c r="X906" s="19"/>
      <c r="Y906" s="19"/>
      <c r="Z906" s="35"/>
      <c r="AA906" s="35"/>
      <c r="AB906" s="54"/>
      <c r="AC906" s="19"/>
      <c r="AD906" s="19"/>
      <c r="AE906" s="19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39"/>
      <c r="AU906" s="8"/>
      <c r="AV906" s="8"/>
      <c r="AW906" s="8"/>
      <c r="AX906" s="8"/>
      <c r="AY906" s="9"/>
      <c r="AZ906" s="9"/>
      <c r="BA906" s="8"/>
      <c r="BB906" s="8"/>
      <c r="BC906" s="9"/>
      <c r="BD906" s="9"/>
      <c r="BE906" s="8"/>
      <c r="BF906" s="9"/>
      <c r="BG906" s="8"/>
      <c r="BH906" s="9"/>
      <c r="BI906" s="8"/>
      <c r="BJ906" s="9"/>
      <c r="BK906" s="8"/>
      <c r="BL906" s="8"/>
      <c r="BM906" s="8"/>
      <c r="BN906" s="9"/>
      <c r="BO906" s="8"/>
      <c r="BP906" s="8"/>
      <c r="BS906" s="17"/>
      <c r="BT906" s="17"/>
      <c r="BU906" s="17"/>
      <c r="BV906" s="17"/>
      <c r="BW906" s="17"/>
      <c r="BX906" s="17"/>
      <c r="BY906" s="17"/>
      <c r="BZ906" s="17"/>
      <c r="CB906" s="10"/>
      <c r="CC906" s="10"/>
      <c r="CD906" s="9"/>
      <c r="CE906" s="9"/>
      <c r="CF906" s="9"/>
      <c r="CG906" s="9"/>
      <c r="CH906" s="9"/>
      <c r="CI906" s="9"/>
      <c r="CK906" s="8"/>
      <c r="CL906" s="8"/>
      <c r="CM906" s="8"/>
      <c r="CN906" s="8"/>
      <c r="CO906" s="9"/>
      <c r="CP906" s="8"/>
      <c r="CQ906" s="8"/>
      <c r="CR906"/>
      <c r="CS906"/>
      <c r="CT906"/>
      <c r="CU906"/>
      <c r="CV906"/>
      <c r="CW906"/>
      <c r="CX906"/>
      <c r="CY906"/>
      <c r="CZ906"/>
      <c r="DA906"/>
      <c r="DB906"/>
      <c r="DC906"/>
      <c r="DD906"/>
      <c r="DE906"/>
      <c r="DF906"/>
      <c r="DG906"/>
      <c r="DH906"/>
      <c r="DI906"/>
      <c r="DJ906"/>
      <c r="DK906"/>
      <c r="DL906"/>
      <c r="DM906"/>
      <c r="DN906"/>
      <c r="DO906"/>
      <c r="DP906"/>
      <c r="DQ906"/>
      <c r="DR906"/>
      <c r="DS906"/>
      <c r="DT906"/>
      <c r="DU906"/>
      <c r="DV906"/>
      <c r="DW906"/>
      <c r="DX906"/>
      <c r="DY906"/>
      <c r="DZ906"/>
      <c r="EA906"/>
      <c r="EB906"/>
      <c r="EC906"/>
      <c r="ED906"/>
      <c r="EE906"/>
      <c r="EF906"/>
      <c r="EG906"/>
      <c r="EH906"/>
    </row>
    <row r="907" spans="1:138" s="4" customFormat="1">
      <c r="A907" s="28"/>
      <c r="B907" s="23"/>
      <c r="C907" s="23"/>
      <c r="D907" s="23"/>
      <c r="E907" s="49"/>
      <c r="F907" s="217"/>
      <c r="G907" s="26"/>
      <c r="H907" s="24"/>
      <c r="I907" s="24"/>
      <c r="J907" s="24"/>
      <c r="K907" s="24"/>
      <c r="L907" s="24"/>
      <c r="M907" s="233"/>
      <c r="N907" s="24"/>
      <c r="O907" s="24"/>
      <c r="P907" s="24"/>
      <c r="Q907" s="19"/>
      <c r="R907" s="42"/>
      <c r="S907" s="45"/>
      <c r="T907" s="45"/>
      <c r="U907" s="47"/>
      <c r="V907" s="42"/>
      <c r="W907" s="42"/>
      <c r="X907" s="19"/>
      <c r="Y907" s="19"/>
      <c r="Z907" s="35"/>
      <c r="AA907" s="35"/>
      <c r="AB907" s="54"/>
      <c r="AC907" s="19"/>
      <c r="AD907" s="19"/>
      <c r="AE907" s="19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39"/>
      <c r="AU907" s="8"/>
      <c r="AV907" s="8"/>
      <c r="AW907" s="8"/>
      <c r="AX907" s="8"/>
      <c r="AY907" s="9"/>
      <c r="AZ907" s="9"/>
      <c r="BA907" s="8"/>
      <c r="BB907" s="8"/>
      <c r="BC907" s="9"/>
      <c r="BD907" s="9"/>
      <c r="BE907" s="8"/>
      <c r="BF907" s="9"/>
      <c r="BG907" s="8"/>
      <c r="BH907" s="9"/>
      <c r="BI907" s="8"/>
      <c r="BJ907" s="9"/>
      <c r="BK907" s="8"/>
      <c r="BL907" s="8"/>
      <c r="BM907" s="8"/>
      <c r="BN907" s="9"/>
      <c r="BO907" s="8"/>
      <c r="BP907" s="8"/>
      <c r="BS907" s="17"/>
      <c r="BT907" s="17"/>
      <c r="BU907" s="17"/>
      <c r="BV907" s="17"/>
      <c r="BW907" s="17"/>
      <c r="BX907" s="17"/>
      <c r="BY907" s="17"/>
      <c r="BZ907" s="17"/>
      <c r="CB907" s="10"/>
      <c r="CC907" s="10"/>
      <c r="CD907" s="9"/>
      <c r="CE907" s="9"/>
      <c r="CF907" s="9"/>
      <c r="CG907" s="9"/>
      <c r="CH907" s="9"/>
      <c r="CI907" s="9"/>
      <c r="CK907" s="8"/>
      <c r="CL907" s="8"/>
      <c r="CM907" s="8"/>
      <c r="CN907" s="8"/>
      <c r="CO907" s="9"/>
      <c r="CP907" s="8"/>
      <c r="CQ907" s="8"/>
      <c r="CR907"/>
      <c r="CS907"/>
      <c r="CT907"/>
      <c r="CU907"/>
      <c r="CV907"/>
      <c r="CW907"/>
      <c r="CX907"/>
      <c r="CY907"/>
      <c r="CZ907"/>
      <c r="DA907"/>
      <c r="DB907"/>
      <c r="DC907"/>
      <c r="DD907"/>
      <c r="DE907"/>
      <c r="DF907"/>
      <c r="DG907"/>
      <c r="DH907"/>
      <c r="DI907"/>
      <c r="DJ907"/>
      <c r="DK907"/>
      <c r="DL907"/>
      <c r="DM907"/>
      <c r="DN907"/>
      <c r="DO907"/>
      <c r="DP907"/>
      <c r="DQ907"/>
      <c r="DR907"/>
      <c r="DS907"/>
      <c r="DT907"/>
      <c r="DU907"/>
      <c r="DV907"/>
      <c r="DW907"/>
      <c r="DX907"/>
      <c r="DY907"/>
      <c r="DZ907"/>
      <c r="EA907"/>
      <c r="EB907"/>
      <c r="EC907"/>
      <c r="ED907"/>
      <c r="EE907"/>
      <c r="EF907"/>
      <c r="EG907"/>
      <c r="EH907"/>
    </row>
    <row r="908" spans="1:138" s="4" customFormat="1">
      <c r="A908" s="28"/>
      <c r="B908" s="23"/>
      <c r="C908" s="23"/>
      <c r="D908" s="23"/>
      <c r="E908" s="49"/>
      <c r="F908" s="217"/>
      <c r="G908" s="26"/>
      <c r="H908" s="24"/>
      <c r="I908" s="24"/>
      <c r="J908" s="24"/>
      <c r="K908" s="24"/>
      <c r="L908" s="24"/>
      <c r="M908" s="233"/>
      <c r="N908" s="24"/>
      <c r="O908" s="24"/>
      <c r="P908" s="24"/>
      <c r="Q908" s="19"/>
      <c r="R908" s="42"/>
      <c r="S908" s="45"/>
      <c r="T908" s="45"/>
      <c r="U908" s="47"/>
      <c r="V908" s="42"/>
      <c r="W908" s="42"/>
      <c r="X908" s="19"/>
      <c r="Y908" s="19"/>
      <c r="Z908" s="35"/>
      <c r="AA908" s="35"/>
      <c r="AB908" s="54"/>
      <c r="AC908" s="19"/>
      <c r="AD908" s="19"/>
      <c r="AE908" s="19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39"/>
      <c r="AU908" s="8"/>
      <c r="AV908" s="8"/>
      <c r="AW908" s="8"/>
      <c r="AX908" s="8"/>
      <c r="AY908" s="9"/>
      <c r="AZ908" s="9"/>
      <c r="BA908" s="8"/>
      <c r="BB908" s="8"/>
      <c r="BC908" s="9"/>
      <c r="BD908" s="9"/>
      <c r="BE908" s="8"/>
      <c r="BF908" s="9"/>
      <c r="BG908" s="8"/>
      <c r="BH908" s="9"/>
      <c r="BI908" s="8"/>
      <c r="BJ908" s="9"/>
      <c r="BK908" s="8"/>
      <c r="BL908" s="8"/>
      <c r="BM908" s="8"/>
      <c r="BN908" s="9"/>
      <c r="BO908" s="8"/>
      <c r="BP908" s="8"/>
      <c r="BS908" s="17"/>
      <c r="BT908" s="17"/>
      <c r="BU908" s="17"/>
      <c r="BV908" s="17"/>
      <c r="BW908" s="17"/>
      <c r="BX908" s="17"/>
      <c r="BY908" s="17"/>
      <c r="BZ908" s="17"/>
      <c r="CB908" s="10"/>
      <c r="CC908" s="10"/>
      <c r="CD908" s="9"/>
      <c r="CE908" s="9"/>
      <c r="CF908" s="9"/>
      <c r="CG908" s="9"/>
      <c r="CH908" s="9"/>
      <c r="CI908" s="9"/>
      <c r="CK908" s="8"/>
      <c r="CL908" s="8"/>
      <c r="CM908" s="8"/>
      <c r="CN908" s="8"/>
      <c r="CO908" s="9"/>
      <c r="CP908" s="8"/>
      <c r="CQ908" s="8"/>
      <c r="CR908"/>
      <c r="CS908"/>
      <c r="CT908"/>
      <c r="CU908"/>
      <c r="CV908"/>
      <c r="CW908"/>
      <c r="CX908"/>
      <c r="CY908"/>
      <c r="CZ908"/>
      <c r="DA908"/>
      <c r="DB908"/>
      <c r="DC908"/>
      <c r="DD908"/>
      <c r="DE908"/>
      <c r="DF908"/>
      <c r="DG908"/>
      <c r="DH908"/>
      <c r="DI908"/>
      <c r="DJ908"/>
      <c r="DK908"/>
      <c r="DL908"/>
      <c r="DM908"/>
      <c r="DN908"/>
      <c r="DO908"/>
      <c r="DP908"/>
      <c r="DQ908"/>
      <c r="DR908"/>
      <c r="DS908"/>
      <c r="DT908"/>
      <c r="DU908"/>
      <c r="DV908"/>
      <c r="DW908"/>
      <c r="DX908"/>
      <c r="DY908"/>
      <c r="DZ908"/>
      <c r="EA908"/>
      <c r="EB908"/>
      <c r="EC908"/>
      <c r="ED908"/>
      <c r="EE908"/>
      <c r="EF908"/>
      <c r="EG908"/>
      <c r="EH908"/>
    </row>
    <row r="909" spans="1:138" s="4" customFormat="1">
      <c r="A909" s="28"/>
      <c r="B909" s="23"/>
      <c r="C909" s="23"/>
      <c r="D909" s="23"/>
      <c r="E909" s="49"/>
      <c r="F909" s="217"/>
      <c r="G909" s="26"/>
      <c r="H909" s="24"/>
      <c r="I909" s="24"/>
      <c r="J909" s="24"/>
      <c r="K909" s="24"/>
      <c r="L909" s="24"/>
      <c r="M909" s="233"/>
      <c r="N909" s="24"/>
      <c r="O909" s="24"/>
      <c r="P909" s="24"/>
      <c r="Q909" s="19"/>
      <c r="R909" s="42"/>
      <c r="S909" s="45"/>
      <c r="T909" s="45"/>
      <c r="U909" s="47"/>
      <c r="V909" s="42"/>
      <c r="W909" s="42"/>
      <c r="X909" s="19"/>
      <c r="Y909" s="19"/>
      <c r="Z909" s="35"/>
      <c r="AA909" s="35"/>
      <c r="AB909" s="54"/>
      <c r="AC909" s="19"/>
      <c r="AD909" s="19"/>
      <c r="AE909" s="19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39"/>
      <c r="AU909" s="8"/>
      <c r="AV909" s="8"/>
      <c r="AW909" s="8"/>
      <c r="AX909" s="8"/>
      <c r="AY909" s="9"/>
      <c r="AZ909" s="9"/>
      <c r="BA909" s="8"/>
      <c r="BB909" s="8"/>
      <c r="BC909" s="9"/>
      <c r="BD909" s="9"/>
      <c r="BE909" s="8"/>
      <c r="BF909" s="9"/>
      <c r="BG909" s="8"/>
      <c r="BH909" s="9"/>
      <c r="BI909" s="8"/>
      <c r="BJ909" s="9"/>
      <c r="BK909" s="8"/>
      <c r="BL909" s="8"/>
      <c r="BM909" s="8"/>
      <c r="BN909" s="9"/>
      <c r="BO909" s="8"/>
      <c r="BP909" s="8"/>
      <c r="BS909" s="17"/>
      <c r="BT909" s="17"/>
      <c r="BU909" s="17"/>
      <c r="BV909" s="17"/>
      <c r="BW909" s="17"/>
      <c r="BX909" s="17"/>
      <c r="BY909" s="17"/>
      <c r="BZ909" s="17"/>
      <c r="CB909" s="10"/>
      <c r="CC909" s="10"/>
      <c r="CD909" s="9"/>
      <c r="CE909" s="9"/>
      <c r="CF909" s="9"/>
      <c r="CG909" s="9"/>
      <c r="CH909" s="9"/>
      <c r="CI909" s="9"/>
      <c r="CK909" s="8"/>
      <c r="CL909" s="8"/>
      <c r="CM909" s="8"/>
      <c r="CN909" s="8"/>
      <c r="CO909" s="9"/>
      <c r="CP909" s="8"/>
      <c r="CQ909" s="8"/>
      <c r="CR909"/>
      <c r="CS909"/>
      <c r="CT909"/>
      <c r="CU909"/>
      <c r="CV909"/>
      <c r="CW909"/>
      <c r="CX909"/>
      <c r="CY909"/>
      <c r="CZ909"/>
      <c r="DA909"/>
      <c r="DB909"/>
      <c r="DC909"/>
      <c r="DD909"/>
      <c r="DE909"/>
      <c r="DF909"/>
      <c r="DG909"/>
      <c r="DH909"/>
      <c r="DI909"/>
      <c r="DJ909"/>
      <c r="DK909"/>
      <c r="DL909"/>
      <c r="DM909"/>
      <c r="DN909"/>
      <c r="DO909"/>
      <c r="DP909"/>
      <c r="DQ909"/>
      <c r="DR909"/>
      <c r="DS909"/>
      <c r="DT909"/>
      <c r="DU909"/>
      <c r="DV909"/>
      <c r="DW909"/>
      <c r="DX909"/>
      <c r="DY909"/>
      <c r="DZ909"/>
      <c r="EA909"/>
      <c r="EB909"/>
      <c r="EC909"/>
      <c r="ED909"/>
      <c r="EE909"/>
      <c r="EF909"/>
      <c r="EG909"/>
      <c r="EH909"/>
    </row>
    <row r="910" spans="1:138" s="4" customFormat="1">
      <c r="A910" s="28"/>
      <c r="B910" s="23"/>
      <c r="C910" s="23"/>
      <c r="D910" s="23"/>
      <c r="E910" s="49"/>
      <c r="F910" s="217"/>
      <c r="G910" s="26"/>
      <c r="H910" s="24"/>
      <c r="I910" s="24"/>
      <c r="J910" s="24"/>
      <c r="K910" s="24"/>
      <c r="L910" s="24"/>
      <c r="M910" s="233"/>
      <c r="N910" s="24"/>
      <c r="O910" s="24"/>
      <c r="P910" s="24"/>
      <c r="Q910" s="19"/>
      <c r="R910" s="42"/>
      <c r="S910" s="45"/>
      <c r="T910" s="45"/>
      <c r="U910" s="47"/>
      <c r="V910" s="42"/>
      <c r="W910" s="42"/>
      <c r="X910" s="19"/>
      <c r="Y910" s="19"/>
      <c r="Z910" s="35"/>
      <c r="AA910" s="35"/>
      <c r="AB910" s="54"/>
      <c r="AC910" s="19"/>
      <c r="AD910" s="19"/>
      <c r="AE910" s="19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39"/>
      <c r="AU910" s="8"/>
      <c r="AV910" s="8"/>
      <c r="AW910" s="8"/>
      <c r="AX910" s="8"/>
      <c r="AY910" s="9"/>
      <c r="AZ910" s="9"/>
      <c r="BA910" s="8"/>
      <c r="BB910" s="8"/>
      <c r="BC910" s="9"/>
      <c r="BD910" s="9"/>
      <c r="BE910" s="8"/>
      <c r="BF910" s="9"/>
      <c r="BG910" s="8"/>
      <c r="BH910" s="9"/>
      <c r="BI910" s="8"/>
      <c r="BJ910" s="9"/>
      <c r="BK910" s="8"/>
      <c r="BL910" s="8"/>
      <c r="BM910" s="8"/>
      <c r="BN910" s="9"/>
      <c r="BO910" s="8"/>
      <c r="BP910" s="8"/>
      <c r="BS910" s="17"/>
      <c r="BT910" s="17"/>
      <c r="BU910" s="17"/>
      <c r="BV910" s="17"/>
      <c r="BW910" s="17"/>
      <c r="BX910" s="17"/>
      <c r="BY910" s="17"/>
      <c r="BZ910" s="17"/>
      <c r="CB910" s="10"/>
      <c r="CC910" s="10"/>
      <c r="CD910" s="9"/>
      <c r="CE910" s="9"/>
      <c r="CF910" s="9"/>
      <c r="CG910" s="9"/>
      <c r="CH910" s="9"/>
      <c r="CI910" s="9"/>
      <c r="CK910" s="8"/>
      <c r="CL910" s="8"/>
      <c r="CM910" s="8"/>
      <c r="CN910" s="8"/>
      <c r="CO910" s="9"/>
      <c r="CP910" s="8"/>
      <c r="CQ910" s="8"/>
      <c r="CR910"/>
      <c r="CS910"/>
      <c r="CT910"/>
      <c r="CU910"/>
      <c r="CV910"/>
      <c r="CW910"/>
      <c r="CX910"/>
      <c r="CY910"/>
      <c r="CZ910"/>
      <c r="DA910"/>
      <c r="DB910"/>
      <c r="DC910"/>
      <c r="DD910"/>
      <c r="DE910"/>
      <c r="DF910"/>
      <c r="DG910"/>
      <c r="DH910"/>
      <c r="DI910"/>
      <c r="DJ910"/>
      <c r="DK910"/>
      <c r="DL910"/>
      <c r="DM910"/>
      <c r="DN910"/>
      <c r="DO910"/>
      <c r="DP910"/>
      <c r="DQ910"/>
      <c r="DR910"/>
      <c r="DS910"/>
      <c r="DT910"/>
      <c r="DU910"/>
      <c r="DV910"/>
      <c r="DW910"/>
      <c r="DX910"/>
      <c r="DY910"/>
      <c r="DZ910"/>
      <c r="EA910"/>
      <c r="EB910"/>
      <c r="EC910"/>
      <c r="ED910"/>
      <c r="EE910"/>
      <c r="EF910"/>
      <c r="EG910"/>
      <c r="EH910"/>
    </row>
    <row r="911" spans="1:138" s="4" customFormat="1">
      <c r="A911" s="28"/>
      <c r="B911" s="23"/>
      <c r="C911" s="23"/>
      <c r="D911" s="23"/>
      <c r="E911" s="49"/>
      <c r="F911" s="217"/>
      <c r="G911" s="26"/>
      <c r="H911" s="24"/>
      <c r="I911" s="24"/>
      <c r="J911" s="24"/>
      <c r="K911" s="24"/>
      <c r="L911" s="24"/>
      <c r="M911" s="233"/>
      <c r="N911" s="24"/>
      <c r="O911" s="24"/>
      <c r="P911" s="24"/>
      <c r="Q911" s="19"/>
      <c r="R911" s="42"/>
      <c r="S911" s="45"/>
      <c r="T911" s="45"/>
      <c r="U911" s="47"/>
      <c r="V911" s="42"/>
      <c r="W911" s="42"/>
      <c r="X911" s="19"/>
      <c r="Y911" s="19"/>
      <c r="Z911" s="35"/>
      <c r="AA911" s="35"/>
      <c r="AB911" s="54"/>
      <c r="AC911" s="19"/>
      <c r="AD911" s="19"/>
      <c r="AE911" s="19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39"/>
      <c r="AU911" s="8"/>
      <c r="AV911" s="8"/>
      <c r="AW911" s="8"/>
      <c r="AX911" s="8"/>
      <c r="AY911" s="9"/>
      <c r="AZ911" s="9"/>
      <c r="BA911" s="8"/>
      <c r="BB911" s="8"/>
      <c r="BC911" s="9"/>
      <c r="BD911" s="9"/>
      <c r="BE911" s="8"/>
      <c r="BF911" s="9"/>
      <c r="BG911" s="8"/>
      <c r="BH911" s="9"/>
      <c r="BI911" s="8"/>
      <c r="BJ911" s="9"/>
      <c r="BK911" s="8"/>
      <c r="BL911" s="8"/>
      <c r="BM911" s="8"/>
      <c r="BN911" s="9"/>
      <c r="BO911" s="8"/>
      <c r="BP911" s="8"/>
      <c r="BS911" s="17"/>
      <c r="BT911" s="17"/>
      <c r="BU911" s="17"/>
      <c r="BV911" s="17"/>
      <c r="BW911" s="17"/>
      <c r="BX911" s="17"/>
      <c r="BY911" s="17"/>
      <c r="BZ911" s="17"/>
      <c r="CB911" s="10"/>
      <c r="CC911" s="10"/>
      <c r="CD911" s="9"/>
      <c r="CE911" s="9"/>
      <c r="CF911" s="9"/>
      <c r="CG911" s="9"/>
      <c r="CH911" s="9"/>
      <c r="CI911" s="9"/>
      <c r="CK911" s="8"/>
      <c r="CL911" s="8"/>
      <c r="CM911" s="8"/>
      <c r="CN911" s="8"/>
      <c r="CO911" s="9"/>
      <c r="CP911" s="8"/>
      <c r="CQ911" s="8"/>
      <c r="CR911"/>
      <c r="CS911"/>
      <c r="CT911"/>
      <c r="CU911"/>
      <c r="CV911"/>
      <c r="CW911"/>
      <c r="CX911"/>
      <c r="CY911"/>
      <c r="CZ911"/>
      <c r="DA911"/>
      <c r="DB911"/>
      <c r="DC911"/>
      <c r="DD911"/>
      <c r="DE911"/>
      <c r="DF911"/>
      <c r="DG911"/>
      <c r="DH911"/>
      <c r="DI911"/>
      <c r="DJ911"/>
      <c r="DK911"/>
      <c r="DL911"/>
      <c r="DM911"/>
      <c r="DN911"/>
      <c r="DO911"/>
      <c r="DP911"/>
      <c r="DQ911"/>
      <c r="DR911"/>
      <c r="DS911"/>
      <c r="DT911"/>
      <c r="DU911"/>
      <c r="DV911"/>
      <c r="DW911"/>
      <c r="DX911"/>
      <c r="DY911"/>
      <c r="DZ911"/>
      <c r="EA911"/>
      <c r="EB911"/>
      <c r="EC911"/>
      <c r="ED911"/>
      <c r="EE911"/>
      <c r="EF911"/>
      <c r="EG911"/>
      <c r="EH911"/>
    </row>
    <row r="912" spans="1:138" s="4" customFormat="1">
      <c r="A912" s="28"/>
      <c r="B912" s="23"/>
      <c r="C912" s="23"/>
      <c r="D912" s="23"/>
      <c r="E912" s="49"/>
      <c r="F912" s="217"/>
      <c r="G912" s="26"/>
      <c r="H912" s="24"/>
      <c r="I912" s="24"/>
      <c r="J912" s="24"/>
      <c r="K912" s="24"/>
      <c r="L912" s="24"/>
      <c r="M912" s="233"/>
      <c r="N912" s="24"/>
      <c r="O912" s="24"/>
      <c r="P912" s="24"/>
      <c r="Q912" s="19"/>
      <c r="R912" s="42"/>
      <c r="S912" s="45"/>
      <c r="T912" s="45"/>
      <c r="U912" s="47"/>
      <c r="V912" s="42"/>
      <c r="W912" s="42"/>
      <c r="X912" s="19"/>
      <c r="Y912" s="19"/>
      <c r="Z912" s="35"/>
      <c r="AA912" s="35"/>
      <c r="AB912" s="54"/>
      <c r="AC912" s="19"/>
      <c r="AD912" s="19"/>
      <c r="AE912" s="19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39"/>
      <c r="AU912" s="8"/>
      <c r="AV912" s="8"/>
      <c r="AW912" s="8"/>
      <c r="AX912" s="8"/>
      <c r="AY912" s="9"/>
      <c r="AZ912" s="9"/>
      <c r="BA912" s="8"/>
      <c r="BB912" s="8"/>
      <c r="BC912" s="9"/>
      <c r="BD912" s="9"/>
      <c r="BE912" s="8"/>
      <c r="BF912" s="9"/>
      <c r="BG912" s="8"/>
      <c r="BH912" s="9"/>
      <c r="BI912" s="8"/>
      <c r="BJ912" s="9"/>
      <c r="BK912" s="8"/>
      <c r="BL912" s="8"/>
      <c r="BM912" s="8"/>
      <c r="BN912" s="9"/>
      <c r="BO912" s="8"/>
      <c r="BP912" s="8"/>
      <c r="BS912" s="17"/>
      <c r="BT912" s="17"/>
      <c r="BU912" s="17"/>
      <c r="BV912" s="17"/>
      <c r="BW912" s="17"/>
      <c r="BX912" s="17"/>
      <c r="BY912" s="17"/>
      <c r="BZ912" s="17"/>
      <c r="CB912" s="10"/>
      <c r="CC912" s="10"/>
      <c r="CD912" s="9"/>
      <c r="CE912" s="9"/>
      <c r="CF912" s="9"/>
      <c r="CG912" s="9"/>
      <c r="CH912" s="9"/>
      <c r="CI912" s="9"/>
      <c r="CK912" s="8"/>
      <c r="CL912" s="8"/>
      <c r="CM912" s="8"/>
      <c r="CN912" s="8"/>
      <c r="CO912" s="9"/>
      <c r="CP912" s="8"/>
      <c r="CQ912" s="8"/>
      <c r="CR912"/>
      <c r="CS912"/>
      <c r="CT912"/>
      <c r="CU912"/>
      <c r="CV912"/>
      <c r="CW912"/>
      <c r="CX912"/>
      <c r="CY912"/>
      <c r="CZ912"/>
      <c r="DA912"/>
      <c r="DB912"/>
      <c r="DC912"/>
      <c r="DD912"/>
      <c r="DE912"/>
      <c r="DF912"/>
      <c r="DG912"/>
      <c r="DH912"/>
      <c r="DI912"/>
      <c r="DJ912"/>
      <c r="DK912"/>
      <c r="DL912"/>
      <c r="DM912"/>
      <c r="DN912"/>
      <c r="DO912"/>
      <c r="DP912"/>
      <c r="DQ912"/>
      <c r="DR912"/>
      <c r="DS912"/>
      <c r="DT912"/>
      <c r="DU912"/>
      <c r="DV912"/>
      <c r="DW912"/>
      <c r="DX912"/>
      <c r="DY912"/>
      <c r="DZ912"/>
      <c r="EA912"/>
      <c r="EB912"/>
      <c r="EC912"/>
      <c r="ED912"/>
      <c r="EE912"/>
      <c r="EF912"/>
      <c r="EG912"/>
      <c r="EH912"/>
    </row>
    <row r="913" spans="1:138" s="4" customFormat="1">
      <c r="A913" s="28"/>
      <c r="B913" s="23"/>
      <c r="C913" s="23"/>
      <c r="D913" s="23"/>
      <c r="E913" s="49"/>
      <c r="F913" s="217"/>
      <c r="G913" s="26"/>
      <c r="H913" s="24"/>
      <c r="I913" s="24"/>
      <c r="J913" s="24"/>
      <c r="K913" s="24"/>
      <c r="L913" s="24"/>
      <c r="M913" s="233"/>
      <c r="N913" s="24"/>
      <c r="O913" s="24"/>
      <c r="P913" s="24"/>
      <c r="Q913" s="19"/>
      <c r="R913" s="42"/>
      <c r="S913" s="45"/>
      <c r="T913" s="45"/>
      <c r="U913" s="47"/>
      <c r="V913" s="42"/>
      <c r="W913" s="42"/>
      <c r="X913" s="19"/>
      <c r="Y913" s="19"/>
      <c r="Z913" s="35"/>
      <c r="AA913" s="35"/>
      <c r="AB913" s="54"/>
      <c r="AC913" s="19"/>
      <c r="AD913" s="19"/>
      <c r="AE913" s="19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39"/>
      <c r="AU913" s="8"/>
      <c r="AV913" s="8"/>
      <c r="AW913" s="8"/>
      <c r="AX913" s="8"/>
      <c r="AY913" s="9"/>
      <c r="AZ913" s="9"/>
      <c r="BA913" s="8"/>
      <c r="BB913" s="8"/>
      <c r="BC913" s="9"/>
      <c r="BD913" s="9"/>
      <c r="BE913" s="8"/>
      <c r="BF913" s="9"/>
      <c r="BG913" s="8"/>
      <c r="BH913" s="9"/>
      <c r="BI913" s="8"/>
      <c r="BJ913" s="9"/>
      <c r="BK913" s="8"/>
      <c r="BL913" s="8"/>
      <c r="BM913" s="8"/>
      <c r="BN913" s="9"/>
      <c r="BO913" s="8"/>
      <c r="BP913" s="8"/>
      <c r="BS913" s="17"/>
      <c r="BT913" s="17"/>
      <c r="BU913" s="17"/>
      <c r="BV913" s="17"/>
      <c r="BW913" s="17"/>
      <c r="BX913" s="17"/>
      <c r="BY913" s="17"/>
      <c r="BZ913" s="17"/>
      <c r="CB913" s="10"/>
      <c r="CC913" s="10"/>
      <c r="CD913" s="9"/>
      <c r="CE913" s="9"/>
      <c r="CF913" s="9"/>
      <c r="CG913" s="9"/>
      <c r="CH913" s="9"/>
      <c r="CI913" s="9"/>
      <c r="CK913" s="8"/>
      <c r="CL913" s="8"/>
      <c r="CM913" s="8"/>
      <c r="CN913" s="8"/>
      <c r="CO913" s="9"/>
      <c r="CP913" s="8"/>
      <c r="CQ913" s="8"/>
      <c r="CR913"/>
      <c r="CS913"/>
      <c r="CT913"/>
      <c r="CU913"/>
      <c r="CV913"/>
      <c r="CW913"/>
      <c r="CX913"/>
      <c r="CY913"/>
      <c r="CZ913"/>
      <c r="DA913"/>
      <c r="DB913"/>
      <c r="DC913"/>
      <c r="DD913"/>
      <c r="DE913"/>
      <c r="DF913"/>
      <c r="DG913"/>
      <c r="DH913"/>
      <c r="DI913"/>
      <c r="DJ913"/>
      <c r="DK913"/>
      <c r="DL913"/>
      <c r="DM913"/>
      <c r="DN913"/>
      <c r="DO913"/>
      <c r="DP913"/>
      <c r="DQ913"/>
      <c r="DR913"/>
      <c r="DS913"/>
      <c r="DT913"/>
      <c r="DU913"/>
      <c r="DV913"/>
      <c r="DW913"/>
      <c r="DX913"/>
      <c r="DY913"/>
      <c r="DZ913"/>
      <c r="EA913"/>
      <c r="EB913"/>
      <c r="EC913"/>
      <c r="ED913"/>
      <c r="EE913"/>
      <c r="EF913"/>
      <c r="EG913"/>
      <c r="EH913"/>
    </row>
    <row r="914" spans="1:138" s="4" customFormat="1">
      <c r="A914" s="28"/>
      <c r="B914" s="23"/>
      <c r="C914" s="23"/>
      <c r="D914" s="23"/>
      <c r="E914" s="49"/>
      <c r="F914" s="217"/>
      <c r="G914" s="26"/>
      <c r="H914" s="24"/>
      <c r="I914" s="24"/>
      <c r="J914" s="24"/>
      <c r="K914" s="24"/>
      <c r="L914" s="24"/>
      <c r="M914" s="233"/>
      <c r="N914" s="24"/>
      <c r="O914" s="24"/>
      <c r="P914" s="24"/>
      <c r="Q914" s="19"/>
      <c r="R914" s="42"/>
      <c r="S914" s="45"/>
      <c r="T914" s="45"/>
      <c r="U914" s="47"/>
      <c r="V914" s="42"/>
      <c r="W914" s="42"/>
      <c r="X914" s="19"/>
      <c r="Y914" s="19"/>
      <c r="Z914" s="35"/>
      <c r="AA914" s="35"/>
      <c r="AB914" s="54"/>
      <c r="AC914" s="19"/>
      <c r="AD914" s="19"/>
      <c r="AE914" s="19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39"/>
      <c r="AU914" s="8"/>
      <c r="AV914" s="8"/>
      <c r="AW914" s="8"/>
      <c r="AX914" s="8"/>
      <c r="AY914" s="9"/>
      <c r="AZ914" s="9"/>
      <c r="BA914" s="8"/>
      <c r="BB914" s="8"/>
      <c r="BC914" s="9"/>
      <c r="BD914" s="9"/>
      <c r="BE914" s="8"/>
      <c r="BF914" s="9"/>
      <c r="BG914" s="8"/>
      <c r="BH914" s="9"/>
      <c r="BI914" s="8"/>
      <c r="BJ914" s="9"/>
      <c r="BK914" s="8"/>
      <c r="BL914" s="8"/>
      <c r="BM914" s="8"/>
      <c r="BN914" s="9"/>
      <c r="BO914" s="8"/>
      <c r="BP914" s="8"/>
      <c r="BS914" s="17"/>
      <c r="BT914" s="17"/>
      <c r="BU914" s="17"/>
      <c r="BV914" s="17"/>
      <c r="BW914" s="17"/>
      <c r="BX914" s="17"/>
      <c r="BY914" s="17"/>
      <c r="BZ914" s="17"/>
      <c r="CB914" s="10"/>
      <c r="CC914" s="10"/>
      <c r="CD914" s="9"/>
      <c r="CE914" s="9"/>
      <c r="CF914" s="9"/>
      <c r="CG914" s="9"/>
      <c r="CH914" s="9"/>
      <c r="CI914" s="9"/>
      <c r="CK914" s="8"/>
      <c r="CL914" s="8"/>
      <c r="CM914" s="8"/>
      <c r="CN914" s="8"/>
      <c r="CO914" s="9"/>
      <c r="CP914" s="8"/>
      <c r="CQ914" s="8"/>
      <c r="CR914"/>
      <c r="CS914"/>
      <c r="CT914"/>
      <c r="CU914"/>
      <c r="CV914"/>
      <c r="CW914"/>
      <c r="CX914"/>
      <c r="CY914"/>
      <c r="CZ914"/>
      <c r="DA914"/>
      <c r="DB914"/>
      <c r="DC914"/>
      <c r="DD914"/>
      <c r="DE914"/>
      <c r="DF914"/>
      <c r="DG914"/>
      <c r="DH914"/>
      <c r="DI914"/>
      <c r="DJ914"/>
      <c r="DK914"/>
      <c r="DL914"/>
      <c r="DM914"/>
      <c r="DN914"/>
      <c r="DO914"/>
      <c r="DP914"/>
      <c r="DQ914"/>
      <c r="DR914"/>
      <c r="DS914"/>
      <c r="DT914"/>
      <c r="DU914"/>
      <c r="DV914"/>
      <c r="DW914"/>
      <c r="DX914"/>
      <c r="DY914"/>
      <c r="DZ914"/>
      <c r="EA914"/>
      <c r="EB914"/>
      <c r="EC914"/>
      <c r="ED914"/>
      <c r="EE914"/>
      <c r="EF914"/>
      <c r="EG914"/>
      <c r="EH914"/>
    </row>
    <row r="915" spans="1:138" s="4" customFormat="1">
      <c r="A915" s="28"/>
      <c r="B915" s="23"/>
      <c r="C915" s="23"/>
      <c r="D915" s="23"/>
      <c r="E915" s="49"/>
      <c r="F915" s="217"/>
      <c r="G915" s="26"/>
      <c r="H915" s="24"/>
      <c r="I915" s="24"/>
      <c r="J915" s="24"/>
      <c r="K915" s="24"/>
      <c r="L915" s="24"/>
      <c r="M915" s="233"/>
      <c r="N915" s="24"/>
      <c r="O915" s="24"/>
      <c r="P915" s="24"/>
      <c r="Q915" s="19"/>
      <c r="R915" s="42"/>
      <c r="S915" s="45"/>
      <c r="T915" s="45"/>
      <c r="U915" s="47"/>
      <c r="V915" s="42"/>
      <c r="W915" s="42"/>
      <c r="X915" s="19"/>
      <c r="Y915" s="19"/>
      <c r="Z915" s="35"/>
      <c r="AA915" s="35"/>
      <c r="AB915" s="54"/>
      <c r="AC915" s="19"/>
      <c r="AD915" s="19"/>
      <c r="AE915" s="19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39"/>
      <c r="AU915" s="8"/>
      <c r="AV915" s="8"/>
      <c r="AW915" s="8"/>
      <c r="AX915" s="8"/>
      <c r="AY915" s="9"/>
      <c r="AZ915" s="9"/>
      <c r="BA915" s="8"/>
      <c r="BB915" s="8"/>
      <c r="BC915" s="9"/>
      <c r="BD915" s="9"/>
      <c r="BE915" s="8"/>
      <c r="BF915" s="9"/>
      <c r="BG915" s="8"/>
      <c r="BH915" s="9"/>
      <c r="BI915" s="8"/>
      <c r="BJ915" s="9"/>
      <c r="BK915" s="8"/>
      <c r="BL915" s="8"/>
      <c r="BM915" s="8"/>
      <c r="BN915" s="9"/>
      <c r="BO915" s="8"/>
      <c r="BP915" s="8"/>
      <c r="BS915" s="17"/>
      <c r="BT915" s="17"/>
      <c r="BU915" s="17"/>
      <c r="BV915" s="17"/>
      <c r="BW915" s="17"/>
      <c r="BX915" s="17"/>
      <c r="BY915" s="17"/>
      <c r="BZ915" s="17"/>
      <c r="CB915" s="10"/>
      <c r="CC915" s="10"/>
      <c r="CD915" s="9"/>
      <c r="CE915" s="9"/>
      <c r="CF915" s="9"/>
      <c r="CG915" s="9"/>
      <c r="CH915" s="9"/>
      <c r="CI915" s="9"/>
      <c r="CK915" s="8"/>
      <c r="CL915" s="8"/>
      <c r="CM915" s="8"/>
      <c r="CN915" s="8"/>
      <c r="CO915" s="9"/>
      <c r="CP915" s="8"/>
      <c r="CQ915" s="8"/>
      <c r="CR915"/>
      <c r="CS915"/>
      <c r="CT915"/>
      <c r="CU915"/>
      <c r="CV915"/>
      <c r="CW915"/>
      <c r="CX915"/>
      <c r="CY915"/>
      <c r="CZ915"/>
      <c r="DA915"/>
      <c r="DB915"/>
      <c r="DC915"/>
      <c r="DD915"/>
      <c r="DE915"/>
      <c r="DF915"/>
      <c r="DG915"/>
      <c r="DH915"/>
      <c r="DI915"/>
      <c r="DJ915"/>
      <c r="DK915"/>
      <c r="DL915"/>
      <c r="DM915"/>
      <c r="DN915"/>
      <c r="DO915"/>
      <c r="DP915"/>
      <c r="DQ915"/>
      <c r="DR915"/>
      <c r="DS915"/>
      <c r="DT915"/>
      <c r="DU915"/>
      <c r="DV915"/>
      <c r="DW915"/>
      <c r="DX915"/>
      <c r="DY915"/>
      <c r="DZ915"/>
      <c r="EA915"/>
      <c r="EB915"/>
      <c r="EC915"/>
      <c r="ED915"/>
      <c r="EE915"/>
      <c r="EF915"/>
      <c r="EG915"/>
      <c r="EH915"/>
    </row>
    <row r="916" spans="1:138" s="4" customFormat="1">
      <c r="A916" s="28"/>
      <c r="B916" s="23"/>
      <c r="C916" s="23"/>
      <c r="D916" s="23"/>
      <c r="E916" s="49"/>
      <c r="F916" s="217"/>
      <c r="G916" s="26"/>
      <c r="H916" s="24"/>
      <c r="I916" s="24"/>
      <c r="J916" s="24"/>
      <c r="K916" s="24"/>
      <c r="L916" s="24"/>
      <c r="M916" s="233"/>
      <c r="N916" s="24"/>
      <c r="O916" s="24"/>
      <c r="P916" s="24"/>
      <c r="Q916" s="19"/>
      <c r="R916" s="42"/>
      <c r="S916" s="45"/>
      <c r="T916" s="45"/>
      <c r="U916" s="47"/>
      <c r="V916" s="42"/>
      <c r="W916" s="42"/>
      <c r="X916" s="19"/>
      <c r="Y916" s="19"/>
      <c r="Z916" s="35"/>
      <c r="AA916" s="35"/>
      <c r="AB916" s="54"/>
      <c r="AC916" s="19"/>
      <c r="AD916" s="19"/>
      <c r="AE916" s="19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39"/>
      <c r="AU916" s="8"/>
      <c r="AV916" s="8"/>
      <c r="AW916" s="8"/>
      <c r="AX916" s="8"/>
      <c r="AY916" s="9"/>
      <c r="AZ916" s="9"/>
      <c r="BA916" s="8"/>
      <c r="BB916" s="8"/>
      <c r="BC916" s="9"/>
      <c r="BD916" s="9"/>
      <c r="BE916" s="8"/>
      <c r="BF916" s="9"/>
      <c r="BG916" s="8"/>
      <c r="BH916" s="9"/>
      <c r="BI916" s="8"/>
      <c r="BJ916" s="9"/>
      <c r="BK916" s="8"/>
      <c r="BL916" s="8"/>
      <c r="BM916" s="8"/>
      <c r="BN916" s="9"/>
      <c r="BO916" s="8"/>
      <c r="BP916" s="8"/>
      <c r="BS916" s="17"/>
      <c r="BT916" s="17"/>
      <c r="BU916" s="17"/>
      <c r="BV916" s="17"/>
      <c r="BW916" s="17"/>
      <c r="BX916" s="17"/>
      <c r="BY916" s="17"/>
      <c r="BZ916" s="17"/>
      <c r="CB916" s="10"/>
      <c r="CC916" s="10"/>
      <c r="CD916" s="9"/>
      <c r="CE916" s="9"/>
      <c r="CF916" s="9"/>
      <c r="CG916" s="9"/>
      <c r="CH916" s="9"/>
      <c r="CI916" s="9"/>
      <c r="CK916" s="8"/>
      <c r="CL916" s="8"/>
      <c r="CM916" s="8"/>
      <c r="CN916" s="8"/>
      <c r="CO916" s="9"/>
      <c r="CP916" s="8"/>
      <c r="CQ916" s="8"/>
      <c r="CR916"/>
      <c r="CS916"/>
      <c r="CT916"/>
      <c r="CU916"/>
      <c r="CV916"/>
      <c r="CW916"/>
      <c r="CX916"/>
      <c r="CY916"/>
      <c r="CZ916"/>
      <c r="DA916"/>
      <c r="DB916"/>
      <c r="DC916"/>
      <c r="DD916"/>
      <c r="DE916"/>
      <c r="DF916"/>
      <c r="DG916"/>
      <c r="DH916"/>
      <c r="DI916"/>
      <c r="DJ916"/>
      <c r="DK916"/>
      <c r="DL916"/>
      <c r="DM916"/>
      <c r="DN916"/>
      <c r="DO916"/>
      <c r="DP916"/>
      <c r="DQ916"/>
      <c r="DR916"/>
      <c r="DS916"/>
      <c r="DT916"/>
      <c r="DU916"/>
      <c r="DV916"/>
      <c r="DW916"/>
      <c r="DX916"/>
      <c r="DY916"/>
      <c r="DZ916"/>
      <c r="EA916"/>
      <c r="EB916"/>
      <c r="EC916"/>
      <c r="ED916"/>
      <c r="EE916"/>
      <c r="EF916"/>
      <c r="EG916"/>
      <c r="EH916"/>
    </row>
    <row r="917" spans="1:138" s="4" customFormat="1">
      <c r="A917" s="28"/>
      <c r="B917" s="23"/>
      <c r="C917" s="23"/>
      <c r="D917" s="23"/>
      <c r="E917" s="49"/>
      <c r="F917" s="217"/>
      <c r="G917" s="26"/>
      <c r="H917" s="24"/>
      <c r="I917" s="24"/>
      <c r="J917" s="24"/>
      <c r="K917" s="24"/>
      <c r="L917" s="24"/>
      <c r="M917" s="233"/>
      <c r="N917" s="24"/>
      <c r="O917" s="24"/>
      <c r="P917" s="24"/>
      <c r="Q917" s="19"/>
      <c r="R917" s="42"/>
      <c r="S917" s="45"/>
      <c r="T917" s="45"/>
      <c r="U917" s="47"/>
      <c r="V917" s="42"/>
      <c r="W917" s="42"/>
      <c r="X917" s="19"/>
      <c r="Y917" s="19"/>
      <c r="Z917" s="35"/>
      <c r="AA917" s="35"/>
      <c r="AB917" s="54"/>
      <c r="AC917" s="19"/>
      <c r="AD917" s="19"/>
      <c r="AE917" s="19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39"/>
      <c r="AU917" s="8"/>
      <c r="AV917" s="8"/>
      <c r="AW917" s="8"/>
      <c r="AX917" s="8"/>
      <c r="AY917" s="9"/>
      <c r="AZ917" s="9"/>
      <c r="BA917" s="8"/>
      <c r="BB917" s="8"/>
      <c r="BC917" s="9"/>
      <c r="BD917" s="9"/>
      <c r="BE917" s="8"/>
      <c r="BF917" s="9"/>
      <c r="BG917" s="8"/>
      <c r="BH917" s="9"/>
      <c r="BI917" s="8"/>
      <c r="BJ917" s="9"/>
      <c r="BK917" s="8"/>
      <c r="BL917" s="8"/>
      <c r="BM917" s="8"/>
      <c r="BN917" s="9"/>
      <c r="BO917" s="8"/>
      <c r="BP917" s="8"/>
      <c r="BS917" s="17"/>
      <c r="BT917" s="17"/>
      <c r="BU917" s="17"/>
      <c r="BV917" s="17"/>
      <c r="BW917" s="17"/>
      <c r="BX917" s="17"/>
      <c r="BY917" s="17"/>
      <c r="BZ917" s="17"/>
      <c r="CB917" s="10"/>
      <c r="CC917" s="10"/>
      <c r="CD917" s="9"/>
      <c r="CE917" s="9"/>
      <c r="CF917" s="9"/>
      <c r="CG917" s="9"/>
      <c r="CH917" s="9"/>
      <c r="CI917" s="9"/>
      <c r="CK917" s="8"/>
      <c r="CL917" s="8"/>
      <c r="CM917" s="8"/>
      <c r="CN917" s="8"/>
      <c r="CO917" s="9"/>
      <c r="CP917" s="8"/>
      <c r="CQ917" s="8"/>
      <c r="CR917"/>
      <c r="CS917"/>
      <c r="CT917"/>
      <c r="CU917"/>
      <c r="CV917"/>
      <c r="CW917"/>
      <c r="CX917"/>
      <c r="CY917"/>
      <c r="CZ917"/>
      <c r="DA917"/>
      <c r="DB917"/>
      <c r="DC917"/>
      <c r="DD917"/>
      <c r="DE917"/>
      <c r="DF917"/>
      <c r="DG917"/>
      <c r="DH917"/>
      <c r="DI917"/>
      <c r="DJ917"/>
      <c r="DK917"/>
      <c r="DL917"/>
      <c r="DM917"/>
      <c r="DN917"/>
      <c r="DO917"/>
      <c r="DP917"/>
      <c r="DQ917"/>
      <c r="DR917"/>
      <c r="DS917"/>
      <c r="DT917"/>
      <c r="DU917"/>
      <c r="DV917"/>
      <c r="DW917"/>
      <c r="DX917"/>
      <c r="DY917"/>
      <c r="DZ917"/>
      <c r="EA917"/>
      <c r="EB917"/>
      <c r="EC917"/>
      <c r="ED917"/>
      <c r="EE917"/>
      <c r="EF917"/>
      <c r="EG917"/>
      <c r="EH917"/>
    </row>
    <row r="918" spans="1:138" s="4" customFormat="1">
      <c r="A918" s="28"/>
      <c r="B918" s="23"/>
      <c r="C918" s="23"/>
      <c r="D918" s="23"/>
      <c r="E918" s="49"/>
      <c r="F918" s="217"/>
      <c r="G918" s="26"/>
      <c r="H918" s="24"/>
      <c r="I918" s="24"/>
      <c r="J918" s="24"/>
      <c r="K918" s="24"/>
      <c r="L918" s="24"/>
      <c r="M918" s="233"/>
      <c r="N918" s="24"/>
      <c r="O918" s="24"/>
      <c r="P918" s="24"/>
      <c r="Q918" s="19"/>
      <c r="R918" s="42"/>
      <c r="S918" s="45"/>
      <c r="T918" s="45"/>
      <c r="U918" s="47"/>
      <c r="V918" s="42"/>
      <c r="W918" s="42"/>
      <c r="X918" s="19"/>
      <c r="Y918" s="19"/>
      <c r="Z918" s="35"/>
      <c r="AA918" s="35"/>
      <c r="AB918" s="54"/>
      <c r="AC918" s="19"/>
      <c r="AD918" s="19"/>
      <c r="AE918" s="19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39"/>
      <c r="AU918" s="8"/>
      <c r="AV918" s="8"/>
      <c r="AW918" s="8"/>
      <c r="AX918" s="8"/>
      <c r="AY918" s="9"/>
      <c r="AZ918" s="9"/>
      <c r="BA918" s="8"/>
      <c r="BB918" s="8"/>
      <c r="BC918" s="9"/>
      <c r="BD918" s="9"/>
      <c r="BE918" s="8"/>
      <c r="BF918" s="9"/>
      <c r="BG918" s="8"/>
      <c r="BH918" s="9"/>
      <c r="BI918" s="8"/>
      <c r="BJ918" s="9"/>
      <c r="BK918" s="8"/>
      <c r="BL918" s="8"/>
      <c r="BM918" s="8"/>
      <c r="BN918" s="9"/>
      <c r="BO918" s="8"/>
      <c r="BP918" s="8"/>
      <c r="BS918" s="17"/>
      <c r="BT918" s="17"/>
      <c r="BU918" s="17"/>
      <c r="BV918" s="17"/>
      <c r="BW918" s="17"/>
      <c r="BX918" s="17"/>
      <c r="BY918" s="17"/>
      <c r="BZ918" s="17"/>
      <c r="CB918" s="10"/>
      <c r="CC918" s="10"/>
      <c r="CD918" s="9"/>
      <c r="CE918" s="9"/>
      <c r="CF918" s="9"/>
      <c r="CG918" s="9"/>
      <c r="CH918" s="9"/>
      <c r="CI918" s="9"/>
      <c r="CK918" s="8"/>
      <c r="CL918" s="8"/>
      <c r="CM918" s="8"/>
      <c r="CN918" s="8"/>
      <c r="CO918" s="9"/>
      <c r="CP918" s="8"/>
      <c r="CQ918" s="8"/>
      <c r="CR918"/>
      <c r="CS918"/>
      <c r="CT918"/>
      <c r="CU918"/>
      <c r="CV918"/>
      <c r="CW918"/>
      <c r="CX918"/>
      <c r="CY918"/>
      <c r="CZ918"/>
      <c r="DA918"/>
      <c r="DB918"/>
      <c r="DC918"/>
      <c r="DD918"/>
      <c r="DE918"/>
      <c r="DF918"/>
      <c r="DG918"/>
      <c r="DH918"/>
      <c r="DI918"/>
      <c r="DJ918"/>
      <c r="DK918"/>
      <c r="DL918"/>
      <c r="DM918"/>
      <c r="DN918"/>
      <c r="DO918"/>
      <c r="DP918"/>
      <c r="DQ918"/>
      <c r="DR918"/>
      <c r="DS918"/>
      <c r="DT918"/>
      <c r="DU918"/>
      <c r="DV918"/>
      <c r="DW918"/>
      <c r="DX918"/>
      <c r="DY918"/>
      <c r="DZ918"/>
      <c r="EA918"/>
      <c r="EB918"/>
      <c r="EC918"/>
      <c r="ED918"/>
      <c r="EE918"/>
      <c r="EF918"/>
      <c r="EG918"/>
      <c r="EH918"/>
    </row>
    <row r="919" spans="1:138" s="4" customFormat="1">
      <c r="A919" s="28"/>
      <c r="B919" s="23"/>
      <c r="C919" s="23"/>
      <c r="D919" s="23"/>
      <c r="E919" s="49"/>
      <c r="F919" s="217"/>
      <c r="G919" s="26"/>
      <c r="H919" s="25"/>
      <c r="I919" s="24"/>
      <c r="J919" s="25"/>
      <c r="K919" s="25"/>
      <c r="L919" s="24"/>
      <c r="M919" s="233"/>
      <c r="N919" s="24"/>
      <c r="O919" s="24"/>
      <c r="P919" s="24"/>
      <c r="Q919" s="19"/>
      <c r="R919" s="42"/>
      <c r="S919" s="45"/>
      <c r="T919" s="45"/>
      <c r="U919" s="47"/>
      <c r="V919" s="42"/>
      <c r="W919" s="42"/>
      <c r="X919" s="19"/>
      <c r="Y919" s="19"/>
      <c r="Z919" s="35"/>
      <c r="AA919" s="35"/>
      <c r="AB919" s="54"/>
      <c r="AC919" s="19"/>
      <c r="AD919" s="19"/>
      <c r="AE919" s="19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39"/>
      <c r="AU919" s="8"/>
      <c r="AV919" s="8"/>
      <c r="AW919" s="8"/>
      <c r="AX919" s="8"/>
      <c r="AY919" s="9"/>
      <c r="AZ919" s="9"/>
      <c r="BA919" s="8"/>
      <c r="BB919" s="8"/>
      <c r="BC919" s="9"/>
      <c r="BD919" s="9"/>
      <c r="BE919" s="8"/>
      <c r="BF919" s="9"/>
      <c r="BG919" s="8"/>
      <c r="BH919" s="9"/>
      <c r="BI919" s="8"/>
      <c r="BJ919" s="9"/>
      <c r="BK919" s="8"/>
      <c r="BL919" s="8"/>
      <c r="BM919" s="8"/>
      <c r="BN919" s="9"/>
      <c r="BO919" s="8"/>
      <c r="BP919" s="8"/>
      <c r="BS919" s="17"/>
      <c r="BT919" s="17"/>
      <c r="BU919" s="17"/>
      <c r="BV919" s="17"/>
      <c r="BW919" s="17"/>
      <c r="BX919" s="17"/>
      <c r="BY919" s="17"/>
      <c r="BZ919" s="17"/>
      <c r="CB919" s="10"/>
      <c r="CC919" s="10"/>
      <c r="CD919" s="9"/>
      <c r="CE919" s="9"/>
      <c r="CF919" s="9"/>
      <c r="CG919" s="9"/>
      <c r="CH919" s="9"/>
      <c r="CI919" s="9"/>
      <c r="CK919" s="8"/>
      <c r="CL919" s="8"/>
      <c r="CM919" s="8"/>
      <c r="CN919" s="8"/>
      <c r="CO919" s="9"/>
      <c r="CP919" s="8"/>
      <c r="CQ919" s="8"/>
      <c r="CR919"/>
      <c r="CS919"/>
      <c r="CT919"/>
      <c r="CU919"/>
      <c r="CV919"/>
      <c r="CW919"/>
      <c r="CX919"/>
      <c r="CY919"/>
      <c r="CZ919"/>
      <c r="DA919"/>
      <c r="DB919"/>
      <c r="DC919"/>
      <c r="DD919"/>
      <c r="DE919"/>
      <c r="DF919"/>
      <c r="DG919"/>
      <c r="DH919"/>
      <c r="DI919"/>
      <c r="DJ919"/>
      <c r="DK919"/>
      <c r="DL919"/>
      <c r="DM919"/>
      <c r="DN919"/>
      <c r="DO919"/>
      <c r="DP919"/>
      <c r="DQ919"/>
      <c r="DR919"/>
      <c r="DS919"/>
      <c r="DT919"/>
      <c r="DU919"/>
      <c r="DV919"/>
      <c r="DW919"/>
      <c r="DX919"/>
      <c r="DY919"/>
      <c r="DZ919"/>
      <c r="EA919"/>
      <c r="EB919"/>
      <c r="EC919"/>
      <c r="ED919"/>
      <c r="EE919"/>
      <c r="EF919"/>
      <c r="EG919"/>
      <c r="EH919"/>
    </row>
    <row r="920" spans="1:138" s="4" customFormat="1">
      <c r="A920" s="29"/>
      <c r="B920" s="25"/>
      <c r="C920" s="25"/>
      <c r="D920" s="25"/>
      <c r="E920" s="50"/>
      <c r="F920" s="217"/>
      <c r="G920" s="26"/>
      <c r="H920" s="25"/>
      <c r="I920" s="24"/>
      <c r="J920" s="25"/>
      <c r="K920" s="25"/>
      <c r="L920" s="24"/>
      <c r="M920" s="233"/>
      <c r="N920" s="24"/>
      <c r="O920" s="24"/>
      <c r="P920" s="24"/>
      <c r="Q920" s="19"/>
      <c r="R920" s="42"/>
      <c r="S920" s="45"/>
      <c r="T920" s="45"/>
      <c r="U920" s="47"/>
      <c r="V920" s="42"/>
      <c r="W920" s="42"/>
      <c r="X920" s="19"/>
      <c r="Y920" s="19"/>
      <c r="Z920" s="35"/>
      <c r="AA920" s="35"/>
      <c r="AB920" s="54"/>
      <c r="AC920" s="19"/>
      <c r="AD920" s="19"/>
      <c r="AE920" s="19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39"/>
      <c r="AU920" s="8"/>
      <c r="AV920" s="8"/>
      <c r="AW920" s="8"/>
      <c r="AX920" s="8"/>
      <c r="AY920" s="9"/>
      <c r="AZ920" s="9"/>
      <c r="BA920" s="8"/>
      <c r="BB920" s="8"/>
      <c r="BC920" s="9"/>
      <c r="BD920" s="9"/>
      <c r="BE920" s="8"/>
      <c r="BF920" s="9"/>
      <c r="BG920" s="8"/>
      <c r="BH920" s="9"/>
      <c r="BI920" s="8"/>
      <c r="BJ920" s="9"/>
      <c r="BK920" s="8"/>
      <c r="BL920" s="8"/>
      <c r="BM920" s="8"/>
      <c r="BN920" s="9"/>
      <c r="BO920" s="8"/>
      <c r="BP920" s="8"/>
      <c r="BS920" s="17"/>
      <c r="BT920" s="17"/>
      <c r="BU920" s="17"/>
      <c r="BV920" s="17"/>
      <c r="BW920" s="17"/>
      <c r="BX920" s="17"/>
      <c r="BY920" s="17"/>
      <c r="BZ920" s="17"/>
      <c r="CB920" s="10"/>
      <c r="CC920" s="10"/>
      <c r="CD920" s="9"/>
      <c r="CE920" s="9"/>
      <c r="CF920" s="9"/>
      <c r="CG920" s="9"/>
      <c r="CH920" s="9"/>
      <c r="CI920" s="9"/>
      <c r="CK920" s="8"/>
      <c r="CL920" s="8"/>
      <c r="CM920" s="8"/>
      <c r="CN920" s="8"/>
      <c r="CO920" s="9"/>
      <c r="CP920" s="8"/>
      <c r="CQ920" s="8"/>
      <c r="CR920"/>
      <c r="CS920"/>
      <c r="CT920"/>
      <c r="CU920"/>
      <c r="CV920"/>
      <c r="CW920"/>
      <c r="CX920"/>
      <c r="CY920"/>
      <c r="CZ920"/>
      <c r="DA920"/>
      <c r="DB920"/>
      <c r="DC920"/>
      <c r="DD920"/>
      <c r="DE920"/>
      <c r="DF920"/>
      <c r="DG920"/>
      <c r="DH920"/>
      <c r="DI920"/>
      <c r="DJ920"/>
      <c r="DK920"/>
      <c r="DL920"/>
      <c r="DM920"/>
      <c r="DN920"/>
      <c r="DO920"/>
      <c r="DP920"/>
      <c r="DQ920"/>
      <c r="DR920"/>
      <c r="DS920"/>
      <c r="DT920"/>
      <c r="DU920"/>
      <c r="DV920"/>
      <c r="DW920"/>
      <c r="DX920"/>
      <c r="DY920"/>
      <c r="DZ920"/>
      <c r="EA920"/>
      <c r="EB920"/>
      <c r="EC920"/>
      <c r="ED920"/>
      <c r="EE920"/>
      <c r="EF920"/>
      <c r="EG920"/>
      <c r="EH920"/>
    </row>
    <row r="921" spans="1:138" s="4" customFormat="1">
      <c r="A921" s="29"/>
      <c r="B921" s="25"/>
      <c r="C921" s="25"/>
      <c r="D921" s="25"/>
      <c r="E921" s="50"/>
      <c r="F921" s="217"/>
      <c r="G921" s="26"/>
      <c r="H921" s="25"/>
      <c r="I921" s="24"/>
      <c r="J921" s="25"/>
      <c r="K921" s="25"/>
      <c r="L921" s="24"/>
      <c r="M921" s="233"/>
      <c r="N921" s="24"/>
      <c r="O921" s="24"/>
      <c r="P921" s="24"/>
      <c r="Q921" s="19"/>
      <c r="R921" s="42"/>
      <c r="S921" s="45"/>
      <c r="T921" s="45"/>
      <c r="U921" s="47"/>
      <c r="V921" s="42"/>
      <c r="W921" s="42"/>
      <c r="X921" s="19"/>
      <c r="Y921" s="19"/>
      <c r="Z921" s="35"/>
      <c r="AA921" s="35"/>
      <c r="AB921" s="54"/>
      <c r="AC921" s="19"/>
      <c r="AD921" s="19"/>
      <c r="AE921" s="19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39"/>
      <c r="AU921" s="8"/>
      <c r="AV921" s="8"/>
      <c r="AW921" s="8"/>
      <c r="AX921" s="8"/>
      <c r="AY921" s="9"/>
      <c r="AZ921" s="9"/>
      <c r="BA921" s="8"/>
      <c r="BB921" s="8"/>
      <c r="BC921" s="9"/>
      <c r="BD921" s="9"/>
      <c r="BE921" s="8"/>
      <c r="BF921" s="9"/>
      <c r="BG921" s="8"/>
      <c r="BH921" s="9"/>
      <c r="BI921" s="8"/>
      <c r="BJ921" s="9"/>
      <c r="BK921" s="8"/>
      <c r="BL921" s="8"/>
      <c r="BM921" s="8"/>
      <c r="BN921" s="9"/>
      <c r="BO921" s="8"/>
      <c r="BP921" s="8"/>
      <c r="BS921" s="17"/>
      <c r="BT921" s="17"/>
      <c r="BU921" s="17"/>
      <c r="BV921" s="17"/>
      <c r="BW921" s="17"/>
      <c r="BX921" s="17"/>
      <c r="BY921" s="17"/>
      <c r="BZ921" s="17"/>
      <c r="CB921" s="10"/>
      <c r="CC921" s="10"/>
      <c r="CD921" s="9"/>
      <c r="CE921" s="9"/>
      <c r="CF921" s="9"/>
      <c r="CG921" s="9"/>
      <c r="CH921" s="9"/>
      <c r="CI921" s="9"/>
      <c r="CK921" s="8"/>
      <c r="CL921" s="8"/>
      <c r="CM921" s="8"/>
      <c r="CN921" s="8"/>
      <c r="CO921" s="9"/>
      <c r="CP921" s="8"/>
      <c r="CQ921" s="8"/>
      <c r="CR921"/>
      <c r="CS921"/>
      <c r="CT921"/>
      <c r="CU921"/>
      <c r="CV921"/>
      <c r="CW921"/>
      <c r="CX921"/>
      <c r="CY921"/>
      <c r="CZ921"/>
      <c r="DA921"/>
      <c r="DB921"/>
      <c r="DC921"/>
      <c r="DD921"/>
      <c r="DE921"/>
      <c r="DF921"/>
      <c r="DG921"/>
      <c r="DH921"/>
      <c r="DI921"/>
      <c r="DJ921"/>
      <c r="DK921"/>
      <c r="DL921"/>
      <c r="DM921"/>
      <c r="DN921"/>
      <c r="DO921"/>
      <c r="DP921"/>
      <c r="DQ921"/>
      <c r="DR921"/>
      <c r="DS921"/>
      <c r="DT921"/>
      <c r="DU921"/>
      <c r="DV921"/>
      <c r="DW921"/>
      <c r="DX921"/>
      <c r="DY921"/>
      <c r="DZ921"/>
      <c r="EA921"/>
      <c r="EB921"/>
      <c r="EC921"/>
      <c r="ED921"/>
      <c r="EE921"/>
      <c r="EF921"/>
      <c r="EG921"/>
      <c r="EH921"/>
    </row>
    <row r="922" spans="1:138" s="4" customFormat="1">
      <c r="A922" s="29"/>
      <c r="B922" s="25"/>
      <c r="C922" s="25"/>
      <c r="D922" s="25"/>
      <c r="E922" s="50"/>
      <c r="F922" s="217"/>
      <c r="G922" s="26"/>
      <c r="H922" s="25"/>
      <c r="I922" s="24"/>
      <c r="J922" s="25"/>
      <c r="K922" s="25"/>
      <c r="L922" s="24"/>
      <c r="M922" s="233"/>
      <c r="N922" s="24"/>
      <c r="O922" s="24"/>
      <c r="P922" s="24"/>
      <c r="Q922" s="19"/>
      <c r="R922" s="42"/>
      <c r="S922" s="45"/>
      <c r="T922" s="45"/>
      <c r="U922" s="47"/>
      <c r="V922" s="42"/>
      <c r="W922" s="42"/>
      <c r="X922" s="19"/>
      <c r="Y922" s="19"/>
      <c r="Z922" s="35"/>
      <c r="AA922" s="35"/>
      <c r="AB922" s="54"/>
      <c r="AC922" s="19"/>
      <c r="AD922" s="19"/>
      <c r="AE922" s="19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39"/>
      <c r="AU922" s="8"/>
      <c r="AV922" s="8"/>
      <c r="AW922" s="8"/>
      <c r="AX922" s="8"/>
      <c r="AY922" s="9"/>
      <c r="AZ922" s="9"/>
      <c r="BA922" s="8"/>
      <c r="BB922" s="8"/>
      <c r="BC922" s="9"/>
      <c r="BD922" s="9"/>
      <c r="BE922" s="8"/>
      <c r="BF922" s="9"/>
      <c r="BG922" s="8"/>
      <c r="BH922" s="9"/>
      <c r="BI922" s="8"/>
      <c r="BJ922" s="9"/>
      <c r="BK922" s="8"/>
      <c r="BL922" s="8"/>
      <c r="BM922" s="8"/>
      <c r="BN922" s="9"/>
      <c r="BO922" s="8"/>
      <c r="BP922" s="8"/>
      <c r="BS922" s="17"/>
      <c r="BT922" s="17"/>
      <c r="BU922" s="17"/>
      <c r="BV922" s="17"/>
      <c r="BW922" s="17"/>
      <c r="BX922" s="17"/>
      <c r="BY922" s="17"/>
      <c r="BZ922" s="17"/>
      <c r="CB922" s="10"/>
      <c r="CC922" s="10"/>
      <c r="CD922" s="9"/>
      <c r="CE922" s="9"/>
      <c r="CF922" s="9"/>
      <c r="CG922" s="9"/>
      <c r="CH922" s="9"/>
      <c r="CI922" s="9"/>
      <c r="CK922" s="8"/>
      <c r="CL922" s="8"/>
      <c r="CM922" s="8"/>
      <c r="CN922" s="8"/>
      <c r="CO922" s="9"/>
      <c r="CP922" s="8"/>
      <c r="CQ922" s="8"/>
      <c r="CR922"/>
      <c r="CS922"/>
      <c r="CT922"/>
      <c r="CU922"/>
      <c r="CV922"/>
      <c r="CW922"/>
      <c r="CX922"/>
      <c r="CY922"/>
      <c r="CZ922"/>
      <c r="DA922"/>
      <c r="DB922"/>
      <c r="DC922"/>
      <c r="DD922"/>
      <c r="DE922"/>
      <c r="DF922"/>
      <c r="DG922"/>
      <c r="DH922"/>
      <c r="DI922"/>
      <c r="DJ922"/>
      <c r="DK922"/>
      <c r="DL922"/>
      <c r="DM922"/>
      <c r="DN922"/>
      <c r="DO922"/>
      <c r="DP922"/>
      <c r="DQ922"/>
      <c r="DR922"/>
      <c r="DS922"/>
      <c r="DT922"/>
      <c r="DU922"/>
      <c r="DV922"/>
      <c r="DW922"/>
      <c r="DX922"/>
      <c r="DY922"/>
      <c r="DZ922"/>
      <c r="EA922"/>
      <c r="EB922"/>
      <c r="EC922"/>
      <c r="ED922"/>
      <c r="EE922"/>
      <c r="EF922"/>
      <c r="EG922"/>
      <c r="EH922"/>
    </row>
    <row r="923" spans="1:138" s="4" customFormat="1">
      <c r="A923" s="29"/>
      <c r="B923" s="25"/>
      <c r="C923" s="25"/>
      <c r="D923" s="25"/>
      <c r="E923" s="50"/>
      <c r="F923" s="217"/>
      <c r="G923" s="26"/>
      <c r="H923" s="25"/>
      <c r="I923" s="24"/>
      <c r="J923" s="25"/>
      <c r="K923" s="25"/>
      <c r="L923" s="24"/>
      <c r="M923" s="233"/>
      <c r="N923" s="24"/>
      <c r="O923" s="24"/>
      <c r="P923" s="24"/>
      <c r="Q923" s="19"/>
      <c r="R923" s="42"/>
      <c r="S923" s="45"/>
      <c r="T923" s="45"/>
      <c r="U923" s="47"/>
      <c r="V923" s="42"/>
      <c r="W923" s="42"/>
      <c r="X923" s="19"/>
      <c r="Y923" s="19"/>
      <c r="Z923" s="35"/>
      <c r="AA923" s="35"/>
      <c r="AB923" s="54"/>
      <c r="AC923" s="19"/>
      <c r="AD923" s="19"/>
      <c r="AE923" s="19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39"/>
      <c r="AU923" s="8"/>
      <c r="AV923" s="8"/>
      <c r="AW923" s="8"/>
      <c r="AX923" s="8"/>
      <c r="AY923" s="9"/>
      <c r="AZ923" s="9"/>
      <c r="BA923" s="8"/>
      <c r="BB923" s="8"/>
      <c r="BC923" s="9"/>
      <c r="BD923" s="9"/>
      <c r="BE923" s="8"/>
      <c r="BF923" s="9"/>
      <c r="BG923" s="8"/>
      <c r="BH923" s="9"/>
      <c r="BI923" s="8"/>
      <c r="BJ923" s="9"/>
      <c r="BK923" s="8"/>
      <c r="BL923" s="8"/>
      <c r="BM923" s="8"/>
      <c r="BN923" s="9"/>
      <c r="BO923" s="8"/>
      <c r="BP923" s="8"/>
      <c r="BS923" s="17"/>
      <c r="BT923" s="17"/>
      <c r="BU923" s="17"/>
      <c r="BV923" s="17"/>
      <c r="BW923" s="17"/>
      <c r="BX923" s="17"/>
      <c r="BY923" s="17"/>
      <c r="BZ923" s="17"/>
      <c r="CB923" s="10"/>
      <c r="CC923" s="10"/>
      <c r="CD923" s="9"/>
      <c r="CE923" s="9"/>
      <c r="CF923" s="9"/>
      <c r="CG923" s="9"/>
      <c r="CH923" s="9"/>
      <c r="CI923" s="9"/>
      <c r="CK923" s="8"/>
      <c r="CL923" s="8"/>
      <c r="CM923" s="8"/>
      <c r="CN923" s="8"/>
      <c r="CO923" s="9"/>
      <c r="CP923" s="8"/>
      <c r="CQ923" s="8"/>
      <c r="CR923"/>
      <c r="CS923"/>
      <c r="CT923"/>
      <c r="CU923"/>
      <c r="CV923"/>
      <c r="CW923"/>
      <c r="CX923"/>
      <c r="CY923"/>
      <c r="CZ923"/>
      <c r="DA923"/>
      <c r="DB923"/>
      <c r="DC923"/>
      <c r="DD923"/>
      <c r="DE923"/>
      <c r="DF923"/>
      <c r="DG923"/>
      <c r="DH923"/>
      <c r="DI923"/>
      <c r="DJ923"/>
      <c r="DK923"/>
      <c r="DL923"/>
      <c r="DM923"/>
      <c r="DN923"/>
      <c r="DO923"/>
      <c r="DP923"/>
      <c r="DQ923"/>
      <c r="DR923"/>
      <c r="DS923"/>
      <c r="DT923"/>
      <c r="DU923"/>
      <c r="DV923"/>
      <c r="DW923"/>
      <c r="DX923"/>
      <c r="DY923"/>
      <c r="DZ923"/>
      <c r="EA923"/>
      <c r="EB923"/>
      <c r="EC923"/>
      <c r="ED923"/>
      <c r="EE923"/>
      <c r="EF923"/>
      <c r="EG923"/>
      <c r="EH923"/>
    </row>
    <row r="924" spans="1:138" s="4" customFormat="1">
      <c r="A924" s="29"/>
      <c r="B924" s="25"/>
      <c r="C924" s="25"/>
      <c r="D924" s="25"/>
      <c r="E924" s="50"/>
      <c r="F924" s="217"/>
      <c r="G924" s="26"/>
      <c r="H924" s="25"/>
      <c r="I924" s="24"/>
      <c r="J924" s="25"/>
      <c r="K924" s="25"/>
      <c r="L924" s="24"/>
      <c r="M924" s="233"/>
      <c r="N924" s="24"/>
      <c r="O924" s="24"/>
      <c r="P924" s="24"/>
      <c r="Q924" s="19"/>
      <c r="R924" s="42"/>
      <c r="S924" s="45"/>
      <c r="T924" s="45"/>
      <c r="U924" s="47"/>
      <c r="V924" s="42"/>
      <c r="W924" s="42"/>
      <c r="X924" s="19"/>
      <c r="Y924" s="19"/>
      <c r="Z924" s="35"/>
      <c r="AA924" s="35"/>
      <c r="AB924" s="54"/>
      <c r="AC924" s="19"/>
      <c r="AD924" s="19"/>
      <c r="AE924" s="19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39"/>
      <c r="AU924" s="8"/>
      <c r="AV924" s="8"/>
      <c r="AW924" s="8"/>
      <c r="AX924" s="8"/>
      <c r="AY924" s="9"/>
      <c r="AZ924" s="9"/>
      <c r="BA924" s="8"/>
      <c r="BB924" s="8"/>
      <c r="BC924" s="9"/>
      <c r="BD924" s="9"/>
      <c r="BE924" s="8"/>
      <c r="BF924" s="9"/>
      <c r="BG924" s="8"/>
      <c r="BH924" s="9"/>
      <c r="BI924" s="8"/>
      <c r="BJ924" s="9"/>
      <c r="BK924" s="8"/>
      <c r="BL924" s="8"/>
      <c r="BM924" s="1"/>
      <c r="BN924" s="9"/>
      <c r="BO924" s="8"/>
      <c r="BP924" s="8"/>
      <c r="BS924" s="17"/>
      <c r="BT924" s="17"/>
      <c r="BU924" s="17"/>
      <c r="BV924" s="17"/>
      <c r="BW924" s="17"/>
      <c r="BX924" s="17"/>
      <c r="BY924" s="17"/>
      <c r="BZ924" s="17"/>
      <c r="CB924" s="10"/>
      <c r="CC924" s="10"/>
      <c r="CD924" s="9"/>
      <c r="CE924" s="9"/>
      <c r="CF924" s="9"/>
      <c r="CG924" s="9"/>
      <c r="CH924" s="9"/>
      <c r="CI924" s="9"/>
      <c r="CK924" s="8"/>
      <c r="CL924" s="8"/>
      <c r="CM924" s="8"/>
      <c r="CN924" s="8"/>
      <c r="CO924" s="9"/>
      <c r="CP924" s="8"/>
      <c r="CQ924" s="8"/>
      <c r="CR924"/>
      <c r="CS924"/>
      <c r="CT924"/>
      <c r="CU924"/>
      <c r="CV924"/>
      <c r="CW924"/>
      <c r="CX924"/>
      <c r="CY924"/>
      <c r="CZ924"/>
      <c r="DA924"/>
      <c r="DB924"/>
      <c r="DC924"/>
      <c r="DD924"/>
      <c r="DE924"/>
      <c r="DF924"/>
      <c r="DG924"/>
      <c r="DH924"/>
      <c r="DI924"/>
      <c r="DJ924"/>
      <c r="DK924"/>
      <c r="DL924"/>
      <c r="DM924"/>
      <c r="DN924"/>
      <c r="DO924"/>
      <c r="DP924"/>
      <c r="DQ924"/>
      <c r="DR924"/>
      <c r="DS924"/>
      <c r="DT924"/>
      <c r="DU924"/>
      <c r="DV924"/>
      <c r="DW924"/>
      <c r="DX924"/>
      <c r="DY924"/>
      <c r="DZ924"/>
      <c r="EA924"/>
      <c r="EB924"/>
      <c r="EC924"/>
      <c r="ED924"/>
      <c r="EE924"/>
      <c r="EF924"/>
      <c r="EG924"/>
      <c r="EH924"/>
    </row>
    <row r="925" spans="1:138" s="4" customFormat="1">
      <c r="A925" s="29"/>
      <c r="B925" s="25"/>
      <c r="C925" s="25"/>
      <c r="D925" s="25"/>
      <c r="E925" s="50"/>
      <c r="F925" s="217"/>
      <c r="G925" s="26"/>
      <c r="H925" s="25"/>
      <c r="I925" s="24"/>
      <c r="J925" s="25"/>
      <c r="K925" s="25"/>
      <c r="L925" s="24"/>
      <c r="M925" s="233"/>
      <c r="N925" s="24"/>
      <c r="O925" s="24"/>
      <c r="P925" s="24"/>
      <c r="Q925" s="19"/>
      <c r="R925" s="42"/>
      <c r="S925" s="45"/>
      <c r="T925" s="45"/>
      <c r="U925" s="47"/>
      <c r="V925" s="42"/>
      <c r="W925" s="42"/>
      <c r="X925" s="19"/>
      <c r="Y925" s="19"/>
      <c r="Z925" s="35"/>
      <c r="AA925" s="35"/>
      <c r="AB925" s="54"/>
      <c r="AC925" s="19"/>
      <c r="AD925" s="19"/>
      <c r="AE925" s="19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39"/>
      <c r="AU925" s="8"/>
      <c r="AV925" s="8"/>
      <c r="AW925" s="8"/>
      <c r="AX925" s="8"/>
      <c r="AY925" s="9"/>
      <c r="AZ925" s="9"/>
      <c r="BA925" s="8"/>
      <c r="BB925" s="8"/>
      <c r="BC925" s="9"/>
      <c r="BD925" s="9"/>
      <c r="BE925" s="8"/>
      <c r="BF925" s="9"/>
      <c r="BG925" s="8"/>
      <c r="BH925" s="9"/>
      <c r="BI925" s="8"/>
      <c r="BJ925" s="9"/>
      <c r="BK925" s="8"/>
      <c r="BL925" s="8"/>
      <c r="BM925" s="1"/>
      <c r="BN925" s="9"/>
      <c r="BO925" s="8"/>
      <c r="BP925" s="8"/>
      <c r="BS925" s="17"/>
      <c r="BT925" s="17"/>
      <c r="BU925" s="17"/>
      <c r="BV925" s="17"/>
      <c r="BW925" s="17"/>
      <c r="BX925" s="17"/>
      <c r="BY925" s="17"/>
      <c r="BZ925" s="17"/>
      <c r="CB925" s="10"/>
      <c r="CC925" s="10"/>
      <c r="CD925" s="9"/>
      <c r="CE925" s="9"/>
      <c r="CF925" s="9"/>
      <c r="CG925" s="9"/>
      <c r="CH925" s="9"/>
      <c r="CI925" s="9"/>
      <c r="CK925" s="8"/>
      <c r="CL925" s="8"/>
      <c r="CM925" s="8"/>
      <c r="CN925" s="8"/>
      <c r="CO925" s="9"/>
      <c r="CP925" s="8"/>
      <c r="CQ925" s="8"/>
      <c r="CR925"/>
      <c r="CS925"/>
      <c r="CT925"/>
      <c r="CU925"/>
      <c r="CV925"/>
      <c r="CW925"/>
      <c r="CX925"/>
      <c r="CY925"/>
      <c r="CZ925"/>
      <c r="DA925"/>
      <c r="DB925"/>
      <c r="DC925"/>
      <c r="DD925"/>
      <c r="DE925"/>
      <c r="DF925"/>
      <c r="DG925"/>
      <c r="DH925"/>
      <c r="DI925"/>
      <c r="DJ925"/>
      <c r="DK925"/>
      <c r="DL925"/>
      <c r="DM925"/>
      <c r="DN925"/>
      <c r="DO925"/>
      <c r="DP925"/>
      <c r="DQ925"/>
      <c r="DR925"/>
      <c r="DS925"/>
      <c r="DT925"/>
      <c r="DU925"/>
      <c r="DV925"/>
      <c r="DW925"/>
      <c r="DX925"/>
      <c r="DY925"/>
      <c r="DZ925"/>
      <c r="EA925"/>
      <c r="EB925"/>
      <c r="EC925"/>
      <c r="ED925"/>
      <c r="EE925"/>
      <c r="EF925"/>
      <c r="EG925"/>
      <c r="EH925"/>
    </row>
    <row r="926" spans="1:138" s="4" customFormat="1">
      <c r="A926" s="29"/>
      <c r="B926" s="25"/>
      <c r="C926" s="25"/>
      <c r="D926" s="25"/>
      <c r="E926" s="50"/>
      <c r="F926" s="217"/>
      <c r="G926" s="26"/>
      <c r="H926" s="25"/>
      <c r="I926" s="25"/>
      <c r="J926" s="25"/>
      <c r="K926" s="25"/>
      <c r="L926" s="25"/>
      <c r="M926" s="234"/>
      <c r="N926" s="25"/>
      <c r="O926" s="25"/>
      <c r="P926" s="25"/>
      <c r="Q926" s="20"/>
      <c r="R926" s="43"/>
      <c r="S926" s="45"/>
      <c r="T926" s="45"/>
      <c r="U926" s="47"/>
      <c r="V926" s="43"/>
      <c r="W926" s="43"/>
      <c r="X926" s="20"/>
      <c r="Y926" s="20"/>
      <c r="Z926" s="36"/>
      <c r="AA926" s="36"/>
      <c r="AB926" s="55"/>
      <c r="AC926" s="20"/>
      <c r="AD926" s="20"/>
      <c r="AE926" s="20"/>
      <c r="AF926"/>
      <c r="AG926"/>
      <c r="AH926"/>
      <c r="AI926"/>
      <c r="AJ926"/>
      <c r="AK926"/>
      <c r="AL926"/>
      <c r="AM926"/>
      <c r="AN926"/>
      <c r="AO926"/>
      <c r="AP926"/>
      <c r="AQ926"/>
      <c r="AR926"/>
      <c r="AS926"/>
      <c r="AT926" s="40"/>
      <c r="AU926"/>
      <c r="AV926"/>
      <c r="AW926"/>
      <c r="AX926" s="1"/>
      <c r="AY926" s="2"/>
      <c r="AZ926" s="2"/>
      <c r="BA926"/>
      <c r="BB926"/>
      <c r="BC926" s="2"/>
      <c r="BD926" s="2"/>
      <c r="BE926"/>
      <c r="BF926" s="2"/>
      <c r="BG926"/>
      <c r="BH926" s="2"/>
      <c r="BI926"/>
      <c r="BJ926" s="2"/>
      <c r="BK926"/>
      <c r="BL926"/>
      <c r="BM926" s="1"/>
      <c r="BN926" s="2"/>
      <c r="BO926"/>
      <c r="BP926"/>
      <c r="BQ926"/>
      <c r="BR926"/>
      <c r="BS926" s="2"/>
      <c r="BT926" s="2"/>
      <c r="BU926" s="2"/>
      <c r="BV926" s="2"/>
      <c r="BW926" s="2"/>
      <c r="BX926" s="2"/>
      <c r="BY926" s="2"/>
      <c r="BZ926" s="2"/>
      <c r="CA926"/>
      <c r="CB926" s="11"/>
      <c r="CC926" s="11"/>
      <c r="CD926" s="2"/>
      <c r="CE926" s="2"/>
      <c r="CF926" s="2"/>
      <c r="CG926" s="2"/>
      <c r="CH926" s="2"/>
      <c r="CI926" s="2"/>
      <c r="CJ926"/>
      <c r="CK926"/>
      <c r="CL926"/>
      <c r="CM926"/>
      <c r="CN926"/>
      <c r="CO926" s="3"/>
      <c r="CP926" s="1"/>
      <c r="CQ926"/>
      <c r="CR926"/>
      <c r="CS926"/>
      <c r="CT926"/>
      <c r="CU926"/>
      <c r="CV926"/>
      <c r="CW926"/>
      <c r="CX926"/>
      <c r="CY926"/>
      <c r="CZ926"/>
      <c r="DA926"/>
      <c r="DB926"/>
      <c r="DC926"/>
      <c r="DD926"/>
      <c r="DE926"/>
      <c r="DF926"/>
      <c r="DG926"/>
      <c r="DH926"/>
      <c r="DI926"/>
      <c r="DJ926"/>
      <c r="DK926"/>
      <c r="DL926"/>
      <c r="DM926"/>
      <c r="DN926"/>
      <c r="DO926"/>
      <c r="DP926"/>
      <c r="DQ926"/>
      <c r="DR926"/>
      <c r="DS926"/>
      <c r="DT926"/>
      <c r="DU926"/>
      <c r="DV926"/>
      <c r="DW926"/>
      <c r="DX926"/>
      <c r="DY926"/>
      <c r="DZ926"/>
      <c r="EA926"/>
      <c r="EB926"/>
      <c r="EC926"/>
      <c r="ED926"/>
      <c r="EE926"/>
      <c r="EF926"/>
      <c r="EG926"/>
      <c r="EH926"/>
    </row>
    <row r="927" spans="1:138" s="4" customFormat="1">
      <c r="A927" s="29"/>
      <c r="B927" s="25"/>
      <c r="C927" s="25"/>
      <c r="D927" s="25"/>
      <c r="E927" s="50"/>
      <c r="F927" s="217"/>
      <c r="G927" s="26"/>
      <c r="H927" s="25"/>
      <c r="I927" s="25"/>
      <c r="J927" s="25"/>
      <c r="K927" s="25"/>
      <c r="L927" s="25"/>
      <c r="M927" s="234"/>
      <c r="N927" s="25"/>
      <c r="O927" s="25"/>
      <c r="P927" s="25"/>
      <c r="Q927" s="20"/>
      <c r="R927" s="43"/>
      <c r="S927" s="45"/>
      <c r="T927" s="45"/>
      <c r="U927" s="47"/>
      <c r="V927" s="43"/>
      <c r="W927" s="43"/>
      <c r="X927" s="20"/>
      <c r="Y927" s="20"/>
      <c r="Z927" s="36"/>
      <c r="AA927" s="36"/>
      <c r="AB927" s="55"/>
      <c r="AC927" s="20"/>
      <c r="AD927" s="20"/>
      <c r="AE927" s="20"/>
      <c r="AF927"/>
      <c r="AG927"/>
      <c r="AH927"/>
      <c r="AI927"/>
      <c r="AJ927"/>
      <c r="AK927"/>
      <c r="AL927"/>
      <c r="AM927"/>
      <c r="AN927"/>
      <c r="AO927"/>
      <c r="AP927"/>
      <c r="AQ927"/>
      <c r="AR927"/>
      <c r="AS927"/>
      <c r="AT927" s="40"/>
      <c r="AU927"/>
      <c r="AV927"/>
      <c r="AW927"/>
      <c r="AX927" s="1"/>
      <c r="AY927" s="2"/>
      <c r="AZ927" s="2"/>
      <c r="BA927"/>
      <c r="BB927"/>
      <c r="BC927" s="2"/>
      <c r="BD927" s="2"/>
      <c r="BE927"/>
      <c r="BF927" s="2"/>
      <c r="BG927"/>
      <c r="BH927" s="2"/>
      <c r="BI927"/>
      <c r="BJ927" s="2"/>
      <c r="BK927"/>
      <c r="BL927"/>
      <c r="BM927" s="1"/>
      <c r="BN927" s="2"/>
      <c r="BO927"/>
      <c r="BP927"/>
      <c r="BQ927"/>
      <c r="BR927"/>
      <c r="BS927" s="2"/>
      <c r="BT927" s="2"/>
      <c r="BU927" s="2"/>
      <c r="BV927" s="2"/>
      <c r="BW927" s="2"/>
      <c r="BX927" s="2"/>
      <c r="BY927" s="2"/>
      <c r="BZ927" s="2"/>
      <c r="CA927"/>
      <c r="CB927" s="11"/>
      <c r="CC927" s="11"/>
      <c r="CD927" s="2"/>
      <c r="CE927" s="2"/>
      <c r="CF927" s="2"/>
      <c r="CG927" s="2"/>
      <c r="CH927" s="2"/>
      <c r="CI927" s="2"/>
      <c r="CJ927"/>
      <c r="CK927"/>
      <c r="CL927"/>
      <c r="CM927"/>
      <c r="CN927"/>
      <c r="CO927" s="3"/>
      <c r="CP927" s="1"/>
      <c r="CQ927"/>
      <c r="CR927"/>
      <c r="CS927"/>
      <c r="CT927"/>
      <c r="CU927"/>
      <c r="CV927"/>
      <c r="CW927"/>
      <c r="CX927"/>
      <c r="CY927"/>
      <c r="CZ927"/>
      <c r="DA927"/>
      <c r="DB927"/>
      <c r="DC927"/>
      <c r="DD927"/>
      <c r="DE927"/>
      <c r="DF927"/>
      <c r="DG927"/>
      <c r="DH927"/>
      <c r="DI927"/>
      <c r="DJ927"/>
      <c r="DK927"/>
      <c r="DL927"/>
      <c r="DM927"/>
      <c r="DN927"/>
      <c r="DO927"/>
      <c r="DP927"/>
      <c r="DQ927"/>
      <c r="DR927"/>
      <c r="DS927"/>
      <c r="DT927"/>
      <c r="DU927"/>
      <c r="DV927"/>
      <c r="DW927"/>
      <c r="DX927"/>
      <c r="DY927"/>
      <c r="DZ927"/>
      <c r="EA927"/>
      <c r="EB927"/>
      <c r="EC927"/>
      <c r="ED927"/>
      <c r="EE927"/>
      <c r="EF927"/>
      <c r="EG927"/>
      <c r="EH927"/>
    </row>
    <row r="928" spans="1:138" s="4" customFormat="1">
      <c r="A928" s="29"/>
      <c r="B928" s="25"/>
      <c r="C928" s="25"/>
      <c r="D928" s="25"/>
      <c r="E928" s="50"/>
      <c r="F928" s="217"/>
      <c r="G928" s="26"/>
      <c r="H928" s="25"/>
      <c r="I928" s="25"/>
      <c r="J928" s="25"/>
      <c r="K928" s="25"/>
      <c r="L928" s="25"/>
      <c r="M928" s="234"/>
      <c r="N928" s="25"/>
      <c r="O928" s="25"/>
      <c r="P928" s="25"/>
      <c r="Q928" s="20"/>
      <c r="R928" s="43"/>
      <c r="S928" s="45"/>
      <c r="T928" s="45"/>
      <c r="U928" s="47"/>
      <c r="V928" s="43"/>
      <c r="W928" s="43"/>
      <c r="X928" s="20"/>
      <c r="Y928" s="20"/>
      <c r="Z928" s="36"/>
      <c r="AA928" s="36"/>
      <c r="AB928" s="55"/>
      <c r="AC928" s="20"/>
      <c r="AD928" s="20"/>
      <c r="AE928" s="20"/>
      <c r="AF928"/>
      <c r="AG928"/>
      <c r="AH928"/>
      <c r="AI928"/>
      <c r="AJ928"/>
      <c r="AK928"/>
      <c r="AL928"/>
      <c r="AM928"/>
      <c r="AN928"/>
      <c r="AO928"/>
      <c r="AP928"/>
      <c r="AQ928"/>
      <c r="AR928"/>
      <c r="AS928"/>
      <c r="AT928" s="40"/>
      <c r="AU928"/>
      <c r="AV928"/>
      <c r="AW928"/>
      <c r="AX928" s="1"/>
      <c r="AY928" s="2"/>
      <c r="AZ928" s="2"/>
      <c r="BA928"/>
      <c r="BB928"/>
      <c r="BC928" s="2"/>
      <c r="BD928" s="2"/>
      <c r="BE928"/>
      <c r="BF928" s="2"/>
      <c r="BG928"/>
      <c r="BH928" s="2"/>
      <c r="BI928"/>
      <c r="BJ928" s="2"/>
      <c r="BK928"/>
      <c r="BL928"/>
      <c r="BM928" s="1"/>
      <c r="BN928" s="2"/>
      <c r="BO928"/>
      <c r="BP928"/>
      <c r="BQ928"/>
      <c r="BR928"/>
      <c r="BS928" s="2"/>
      <c r="BT928" s="2"/>
      <c r="BU928" s="2"/>
      <c r="BV928" s="2"/>
      <c r="BW928" s="2"/>
      <c r="BX928" s="2"/>
      <c r="BY928" s="2"/>
      <c r="BZ928" s="2"/>
      <c r="CA928"/>
      <c r="CB928" s="11"/>
      <c r="CC928" s="11"/>
      <c r="CD928" s="2"/>
      <c r="CE928" s="2"/>
      <c r="CF928" s="2"/>
      <c r="CG928" s="2"/>
      <c r="CH928" s="2"/>
      <c r="CI928" s="2"/>
      <c r="CJ928"/>
      <c r="CK928"/>
      <c r="CL928"/>
      <c r="CM928"/>
      <c r="CN928"/>
      <c r="CO928" s="3"/>
      <c r="CP928" s="1"/>
      <c r="CQ928"/>
      <c r="CR928"/>
      <c r="CS928"/>
      <c r="CT928"/>
      <c r="CU928"/>
      <c r="CV928"/>
      <c r="CW928"/>
      <c r="CX928"/>
      <c r="CY928"/>
      <c r="CZ928"/>
      <c r="DA928"/>
      <c r="DB928"/>
      <c r="DC928"/>
      <c r="DD928"/>
      <c r="DE928"/>
      <c r="DF928"/>
      <c r="DG928"/>
      <c r="DH928"/>
      <c r="DI928"/>
      <c r="DJ928"/>
      <c r="DK928"/>
      <c r="DL928"/>
      <c r="DM928"/>
      <c r="DN928"/>
      <c r="DO928"/>
      <c r="DP928"/>
      <c r="DQ928"/>
      <c r="DR928"/>
      <c r="DS928"/>
      <c r="DT928"/>
      <c r="DU928"/>
      <c r="DV928"/>
      <c r="DW928"/>
      <c r="DX928"/>
      <c r="DY928"/>
      <c r="DZ928"/>
      <c r="EA928"/>
      <c r="EB928"/>
      <c r="EC928"/>
      <c r="ED928"/>
      <c r="EE928"/>
      <c r="EF928"/>
      <c r="EG928"/>
      <c r="EH928"/>
    </row>
    <row r="929" spans="1:138" s="4" customFormat="1">
      <c r="A929" s="29"/>
      <c r="B929" s="25"/>
      <c r="C929" s="25"/>
      <c r="D929" s="25"/>
      <c r="E929" s="50"/>
      <c r="F929" s="217"/>
      <c r="G929" s="26"/>
      <c r="H929" s="25"/>
      <c r="I929" s="25"/>
      <c r="J929" s="25"/>
      <c r="K929" s="25"/>
      <c r="L929" s="25"/>
      <c r="M929" s="234"/>
      <c r="N929" s="25"/>
      <c r="O929" s="25"/>
      <c r="P929" s="25"/>
      <c r="Q929" s="20"/>
      <c r="R929" s="43"/>
      <c r="S929" s="45"/>
      <c r="T929" s="45"/>
      <c r="U929" s="47"/>
      <c r="V929" s="43"/>
      <c r="W929" s="43"/>
      <c r="X929" s="20"/>
      <c r="Y929" s="20"/>
      <c r="Z929" s="36"/>
      <c r="AA929" s="36"/>
      <c r="AB929" s="55"/>
      <c r="AC929" s="20"/>
      <c r="AD929" s="20"/>
      <c r="AE929" s="20"/>
      <c r="AF929"/>
      <c r="AG929"/>
      <c r="AH929"/>
      <c r="AI929"/>
      <c r="AJ929"/>
      <c r="AK929"/>
      <c r="AL929"/>
      <c r="AM929"/>
      <c r="AN929"/>
      <c r="AO929"/>
      <c r="AP929"/>
      <c r="AQ929"/>
      <c r="AR929"/>
      <c r="AS929"/>
      <c r="AT929" s="40"/>
      <c r="AU929"/>
      <c r="AV929"/>
      <c r="AW929"/>
      <c r="AX929" s="1"/>
      <c r="AY929" s="2"/>
      <c r="AZ929" s="2"/>
      <c r="BA929"/>
      <c r="BB929"/>
      <c r="BC929" s="2"/>
      <c r="BD929" s="2"/>
      <c r="BE929"/>
      <c r="BF929" s="2"/>
      <c r="BG929"/>
      <c r="BH929" s="2"/>
      <c r="BI929"/>
      <c r="BJ929" s="2"/>
      <c r="BK929"/>
      <c r="BL929"/>
      <c r="BM929" s="1"/>
      <c r="BN929" s="2"/>
      <c r="BO929"/>
      <c r="BP929"/>
      <c r="BQ929"/>
      <c r="BR929"/>
      <c r="BS929" s="2"/>
      <c r="BT929" s="2"/>
      <c r="BU929" s="2"/>
      <c r="BV929" s="2"/>
      <c r="BW929" s="2"/>
      <c r="BX929" s="2"/>
      <c r="BY929" s="2"/>
      <c r="BZ929" s="2"/>
      <c r="CA929"/>
      <c r="CB929" s="11"/>
      <c r="CC929" s="11"/>
      <c r="CD929" s="2"/>
      <c r="CE929" s="2"/>
      <c r="CF929" s="2"/>
      <c r="CG929" s="2"/>
      <c r="CH929" s="2"/>
      <c r="CI929" s="2"/>
      <c r="CJ929"/>
      <c r="CK929"/>
      <c r="CL929"/>
      <c r="CM929"/>
      <c r="CN929"/>
      <c r="CO929" s="3"/>
      <c r="CP929" s="1"/>
      <c r="CQ929"/>
      <c r="CR929"/>
      <c r="CS929"/>
      <c r="CT929"/>
      <c r="CU929"/>
      <c r="CV929"/>
      <c r="CW929"/>
      <c r="CX929"/>
      <c r="CY929"/>
      <c r="CZ929"/>
      <c r="DA929"/>
      <c r="DB929"/>
      <c r="DC929"/>
      <c r="DD929"/>
      <c r="DE929"/>
      <c r="DF929"/>
      <c r="DG929"/>
      <c r="DH929"/>
      <c r="DI929"/>
      <c r="DJ929"/>
      <c r="DK929"/>
      <c r="DL929"/>
      <c r="DM929"/>
      <c r="DN929"/>
      <c r="DO929"/>
      <c r="DP929"/>
      <c r="DQ929"/>
      <c r="DR929"/>
      <c r="DS929"/>
      <c r="DT929"/>
      <c r="DU929"/>
      <c r="DV929"/>
      <c r="DW929"/>
      <c r="DX929"/>
      <c r="DY929"/>
      <c r="DZ929"/>
      <c r="EA929"/>
      <c r="EB929"/>
      <c r="EC929"/>
      <c r="ED929"/>
      <c r="EE929"/>
      <c r="EF929"/>
      <c r="EG929"/>
      <c r="EH929"/>
    </row>
    <row r="930" spans="1:138" s="4" customFormat="1">
      <c r="A930" s="29"/>
      <c r="B930" s="25"/>
      <c r="C930" s="25"/>
      <c r="D930" s="25"/>
      <c r="E930" s="50"/>
      <c r="F930" s="217"/>
      <c r="G930" s="26"/>
      <c r="H930" s="25"/>
      <c r="I930" s="25"/>
      <c r="J930" s="25"/>
      <c r="K930" s="25"/>
      <c r="L930" s="25"/>
      <c r="M930" s="234"/>
      <c r="N930" s="25"/>
      <c r="O930" s="25"/>
      <c r="P930" s="25"/>
      <c r="Q930" s="20"/>
      <c r="R930" s="43"/>
      <c r="S930" s="45"/>
      <c r="T930" s="45"/>
      <c r="U930" s="47"/>
      <c r="V930" s="43"/>
      <c r="W930" s="43"/>
      <c r="X930" s="20"/>
      <c r="Y930" s="20"/>
      <c r="Z930" s="36"/>
      <c r="AA930" s="36"/>
      <c r="AB930" s="55"/>
      <c r="AC930" s="20"/>
      <c r="AD930" s="20"/>
      <c r="AE930" s="20"/>
      <c r="AF930"/>
      <c r="AG930"/>
      <c r="AH930"/>
      <c r="AI930"/>
      <c r="AJ930"/>
      <c r="AK930"/>
      <c r="AL930"/>
      <c r="AM930"/>
      <c r="AN930"/>
      <c r="AO930"/>
      <c r="AP930"/>
      <c r="AQ930"/>
      <c r="AR930"/>
      <c r="AS930"/>
      <c r="AT930" s="40"/>
      <c r="AU930"/>
      <c r="AV930"/>
      <c r="AW930"/>
      <c r="AX930" s="1"/>
      <c r="AY930" s="2"/>
      <c r="AZ930" s="2"/>
      <c r="BA930"/>
      <c r="BB930"/>
      <c r="BC930" s="2"/>
      <c r="BD930" s="2"/>
      <c r="BE930"/>
      <c r="BF930" s="2"/>
      <c r="BG930"/>
      <c r="BH930" s="2"/>
      <c r="BI930"/>
      <c r="BJ930" s="2"/>
      <c r="BK930"/>
      <c r="BL930"/>
      <c r="BM930" s="1"/>
      <c r="BN930" s="2"/>
      <c r="BO930"/>
      <c r="BP930"/>
      <c r="BQ930"/>
      <c r="BR930"/>
      <c r="BS930" s="2"/>
      <c r="BT930" s="2"/>
      <c r="BU930" s="2"/>
      <c r="BV930" s="2"/>
      <c r="BW930" s="2"/>
      <c r="BX930" s="2"/>
      <c r="BY930" s="2"/>
      <c r="BZ930" s="2"/>
      <c r="CA930"/>
      <c r="CB930" s="11"/>
      <c r="CC930" s="11"/>
      <c r="CD930" s="2"/>
      <c r="CE930" s="2"/>
      <c r="CF930" s="2"/>
      <c r="CG930" s="2"/>
      <c r="CH930" s="2"/>
      <c r="CI930" s="2"/>
      <c r="CJ930"/>
      <c r="CK930"/>
      <c r="CL930"/>
      <c r="CM930"/>
      <c r="CN930"/>
      <c r="CO930" s="3"/>
      <c r="CP930" s="1"/>
      <c r="CQ930"/>
      <c r="CR930"/>
      <c r="CS930"/>
      <c r="CT930"/>
      <c r="CU930"/>
      <c r="CV930"/>
      <c r="CW930"/>
      <c r="CX930"/>
      <c r="CY930"/>
      <c r="CZ930"/>
      <c r="DA930"/>
      <c r="DB930"/>
      <c r="DC930"/>
      <c r="DD930"/>
      <c r="DE930"/>
      <c r="DF930"/>
      <c r="DG930"/>
      <c r="DH930"/>
      <c r="DI930"/>
      <c r="DJ930"/>
      <c r="DK930"/>
      <c r="DL930"/>
      <c r="DM930"/>
      <c r="DN930"/>
      <c r="DO930"/>
      <c r="DP930"/>
      <c r="DQ930"/>
      <c r="DR930"/>
      <c r="DS930"/>
      <c r="DT930"/>
      <c r="DU930"/>
      <c r="DV930"/>
      <c r="DW930"/>
      <c r="DX930"/>
      <c r="DY930"/>
      <c r="DZ930"/>
      <c r="EA930"/>
      <c r="EB930"/>
      <c r="EC930"/>
      <c r="ED930"/>
      <c r="EE930"/>
      <c r="EF930"/>
      <c r="EG930"/>
      <c r="EH930"/>
    </row>
    <row r="931" spans="1:138" s="4" customFormat="1">
      <c r="A931" s="29"/>
      <c r="B931" s="25"/>
      <c r="C931" s="25"/>
      <c r="D931" s="25"/>
      <c r="E931" s="50"/>
      <c r="F931" s="217"/>
      <c r="G931" s="26"/>
      <c r="H931" s="25"/>
      <c r="I931" s="25"/>
      <c r="J931" s="25"/>
      <c r="K931" s="25"/>
      <c r="L931" s="25"/>
      <c r="M931" s="234"/>
      <c r="N931" s="25"/>
      <c r="O931" s="25"/>
      <c r="P931" s="25"/>
      <c r="Q931" s="20"/>
      <c r="R931" s="43"/>
      <c r="S931" s="45"/>
      <c r="T931" s="45"/>
      <c r="U931" s="47"/>
      <c r="V931" s="43"/>
      <c r="W931" s="43"/>
      <c r="X931" s="20"/>
      <c r="Y931" s="20"/>
      <c r="Z931" s="36"/>
      <c r="AA931" s="36"/>
      <c r="AB931" s="55"/>
      <c r="AC931" s="20"/>
      <c r="AD931" s="20"/>
      <c r="AE931" s="20"/>
      <c r="AF931"/>
      <c r="AG931"/>
      <c r="AH931"/>
      <c r="AI931"/>
      <c r="AJ931"/>
      <c r="AK931"/>
      <c r="AL931"/>
      <c r="AM931"/>
      <c r="AN931"/>
      <c r="AO931"/>
      <c r="AP931"/>
      <c r="AQ931"/>
      <c r="AR931"/>
      <c r="AS931"/>
      <c r="AT931" s="40"/>
      <c r="AU931"/>
      <c r="AV931"/>
      <c r="AW931"/>
      <c r="AX931" s="1"/>
      <c r="AY931" s="2"/>
      <c r="AZ931" s="2"/>
      <c r="BA931"/>
      <c r="BB931"/>
      <c r="BC931" s="2"/>
      <c r="BD931" s="2"/>
      <c r="BE931"/>
      <c r="BF931" s="2"/>
      <c r="BG931"/>
      <c r="BH931" s="2"/>
      <c r="BI931"/>
      <c r="BJ931" s="2"/>
      <c r="BK931"/>
      <c r="BL931"/>
      <c r="BM931" s="1"/>
      <c r="BN931" s="2"/>
      <c r="BO931"/>
      <c r="BP931"/>
      <c r="BQ931"/>
      <c r="BR931"/>
      <c r="BS931" s="2"/>
      <c r="BT931" s="2"/>
      <c r="BU931" s="2"/>
      <c r="BV931" s="2"/>
      <c r="BW931" s="2"/>
      <c r="BX931" s="2"/>
      <c r="BY931" s="2"/>
      <c r="BZ931" s="2"/>
      <c r="CA931"/>
      <c r="CB931" s="11"/>
      <c r="CC931" s="11"/>
      <c r="CD931" s="2"/>
      <c r="CE931" s="2"/>
      <c r="CF931" s="2"/>
      <c r="CG931" s="2"/>
      <c r="CH931" s="2"/>
      <c r="CI931" s="2"/>
      <c r="CJ931"/>
      <c r="CK931"/>
      <c r="CL931"/>
      <c r="CM931"/>
      <c r="CN931"/>
      <c r="CO931" s="3"/>
      <c r="CP931" s="1"/>
      <c r="CQ931"/>
      <c r="CR931"/>
      <c r="CS931"/>
      <c r="CT931"/>
      <c r="CU931"/>
      <c r="CV931"/>
      <c r="CW931"/>
      <c r="CX931"/>
      <c r="CY931"/>
      <c r="CZ931"/>
      <c r="DA931"/>
      <c r="DB931"/>
      <c r="DC931"/>
      <c r="DD931"/>
      <c r="DE931"/>
      <c r="DF931"/>
      <c r="DG931"/>
      <c r="DH931"/>
      <c r="DI931"/>
      <c r="DJ931"/>
      <c r="DK931"/>
      <c r="DL931"/>
      <c r="DM931"/>
      <c r="DN931"/>
      <c r="DO931"/>
      <c r="DP931"/>
      <c r="DQ931"/>
      <c r="DR931"/>
      <c r="DS931"/>
      <c r="DT931"/>
      <c r="DU931"/>
      <c r="DV931"/>
      <c r="DW931"/>
      <c r="DX931"/>
      <c r="DY931"/>
      <c r="DZ931"/>
      <c r="EA931"/>
      <c r="EB931"/>
      <c r="EC931"/>
      <c r="ED931"/>
      <c r="EE931"/>
      <c r="EF931"/>
      <c r="EG931"/>
      <c r="EH931"/>
    </row>
    <row r="932" spans="1:138" s="4" customFormat="1">
      <c r="A932" s="29"/>
      <c r="B932" s="25"/>
      <c r="C932" s="25"/>
      <c r="D932" s="25"/>
      <c r="E932" s="50"/>
      <c r="F932" s="217"/>
      <c r="G932" s="26"/>
      <c r="H932" s="25"/>
      <c r="I932" s="25"/>
      <c r="J932" s="25"/>
      <c r="K932" s="25"/>
      <c r="L932" s="25"/>
      <c r="M932" s="234"/>
      <c r="N932" s="25"/>
      <c r="O932" s="25"/>
      <c r="P932" s="25"/>
      <c r="Q932" s="20"/>
      <c r="R932" s="43"/>
      <c r="S932" s="45"/>
      <c r="T932" s="45"/>
      <c r="U932" s="47"/>
      <c r="V932" s="43"/>
      <c r="W932" s="43"/>
      <c r="X932" s="20"/>
      <c r="Y932" s="20"/>
      <c r="Z932" s="36"/>
      <c r="AA932" s="36"/>
      <c r="AB932" s="55"/>
      <c r="AC932" s="20"/>
      <c r="AD932" s="20"/>
      <c r="AE932" s="20"/>
      <c r="AF932"/>
      <c r="AG932"/>
      <c r="AH932"/>
      <c r="AI932"/>
      <c r="AJ932"/>
      <c r="AK932"/>
      <c r="AL932"/>
      <c r="AM932"/>
      <c r="AN932"/>
      <c r="AO932"/>
      <c r="AP932"/>
      <c r="AQ932"/>
      <c r="AR932"/>
      <c r="AS932"/>
      <c r="AT932" s="40"/>
      <c r="AU932"/>
      <c r="AV932"/>
      <c r="AW932"/>
      <c r="AX932" s="1"/>
      <c r="AY932" s="2"/>
      <c r="AZ932" s="2"/>
      <c r="BA932"/>
      <c r="BB932"/>
      <c r="BC932" s="2"/>
      <c r="BD932" s="2"/>
      <c r="BE932"/>
      <c r="BF932" s="2"/>
      <c r="BG932"/>
      <c r="BH932" s="2"/>
      <c r="BI932"/>
      <c r="BJ932" s="2"/>
      <c r="BK932"/>
      <c r="BL932"/>
      <c r="BM932" s="1"/>
      <c r="BN932" s="2"/>
      <c r="BO932"/>
      <c r="BP932"/>
      <c r="BQ932"/>
      <c r="BR932"/>
      <c r="BS932" s="2"/>
      <c r="BT932" s="2"/>
      <c r="BU932" s="2"/>
      <c r="BV932" s="2"/>
      <c r="BW932" s="2"/>
      <c r="BX932" s="2"/>
      <c r="BY932" s="2"/>
      <c r="BZ932" s="2"/>
      <c r="CA932"/>
      <c r="CB932" s="11"/>
      <c r="CC932" s="11"/>
      <c r="CD932" s="2"/>
      <c r="CE932" s="2"/>
      <c r="CF932" s="2"/>
      <c r="CG932" s="2"/>
      <c r="CH932" s="2"/>
      <c r="CI932" s="2"/>
      <c r="CJ932"/>
      <c r="CK932"/>
      <c r="CL932"/>
      <c r="CM932"/>
      <c r="CN932"/>
      <c r="CO932" s="3"/>
      <c r="CP932" s="1"/>
      <c r="CQ932"/>
      <c r="CR932"/>
      <c r="CS932"/>
      <c r="CT932"/>
      <c r="CU932"/>
      <c r="CV932"/>
      <c r="CW932"/>
      <c r="CX932"/>
      <c r="CY932"/>
      <c r="CZ932"/>
      <c r="DA932"/>
      <c r="DB932"/>
      <c r="DC932"/>
      <c r="DD932"/>
      <c r="DE932"/>
      <c r="DF932"/>
      <c r="DG932"/>
      <c r="DH932"/>
      <c r="DI932"/>
      <c r="DJ932"/>
      <c r="DK932"/>
      <c r="DL932"/>
      <c r="DM932"/>
      <c r="DN932"/>
      <c r="DO932"/>
      <c r="DP932"/>
      <c r="DQ932"/>
      <c r="DR932"/>
      <c r="DS932"/>
      <c r="DT932"/>
      <c r="DU932"/>
      <c r="DV932"/>
      <c r="DW932"/>
      <c r="DX932"/>
      <c r="DY932"/>
      <c r="DZ932"/>
      <c r="EA932"/>
      <c r="EB932"/>
      <c r="EC932"/>
      <c r="ED932"/>
      <c r="EE932"/>
      <c r="EF932"/>
      <c r="EG932"/>
      <c r="EH932"/>
    </row>
    <row r="933" spans="1:138" s="4" customFormat="1">
      <c r="A933" s="29"/>
      <c r="B933" s="25"/>
      <c r="C933" s="25"/>
      <c r="D933" s="25"/>
      <c r="E933" s="50"/>
      <c r="F933" s="217"/>
      <c r="G933" s="26"/>
      <c r="H933" s="25"/>
      <c r="I933" s="25"/>
      <c r="J933" s="25"/>
      <c r="K933" s="25"/>
      <c r="L933" s="25"/>
      <c r="M933" s="234"/>
      <c r="N933" s="25"/>
      <c r="O933" s="25"/>
      <c r="P933" s="25"/>
      <c r="Q933" s="20"/>
      <c r="R933" s="43"/>
      <c r="S933" s="45"/>
      <c r="T933" s="45"/>
      <c r="U933" s="47"/>
      <c r="V933" s="43"/>
      <c r="W933" s="43"/>
      <c r="X933" s="20"/>
      <c r="Y933" s="20"/>
      <c r="Z933" s="36"/>
      <c r="AA933" s="36"/>
      <c r="AB933" s="55"/>
      <c r="AC933" s="20"/>
      <c r="AD933" s="20"/>
      <c r="AE933" s="20"/>
      <c r="AF933"/>
      <c r="AG933"/>
      <c r="AH933"/>
      <c r="AI933"/>
      <c r="AJ933"/>
      <c r="AK933"/>
      <c r="AL933"/>
      <c r="AM933"/>
      <c r="AN933"/>
      <c r="AO933"/>
      <c r="AP933"/>
      <c r="AQ933"/>
      <c r="AR933"/>
      <c r="AS933"/>
      <c r="AT933" s="40"/>
      <c r="AU933"/>
      <c r="AV933"/>
      <c r="AW933"/>
      <c r="AX933" s="1"/>
      <c r="AY933" s="2"/>
      <c r="AZ933" s="2"/>
      <c r="BA933"/>
      <c r="BB933"/>
      <c r="BC933" s="2"/>
      <c r="BD933" s="2"/>
      <c r="BE933"/>
      <c r="BF933" s="2"/>
      <c r="BG933"/>
      <c r="BH933" s="2"/>
      <c r="BI933"/>
      <c r="BJ933" s="2"/>
      <c r="BK933"/>
      <c r="BL933"/>
      <c r="BM933" s="1"/>
      <c r="BN933" s="2"/>
      <c r="BO933"/>
      <c r="BP933"/>
      <c r="BQ933"/>
      <c r="BR933"/>
      <c r="BS933" s="2"/>
      <c r="BT933" s="2"/>
      <c r="BU933" s="2"/>
      <c r="BV933" s="2"/>
      <c r="BW933" s="2"/>
      <c r="BX933" s="2"/>
      <c r="BY933" s="2"/>
      <c r="BZ933" s="2"/>
      <c r="CA933"/>
      <c r="CB933" s="11"/>
      <c r="CC933" s="11"/>
      <c r="CD933" s="2"/>
      <c r="CE933" s="2"/>
      <c r="CF933" s="2"/>
      <c r="CG933" s="2"/>
      <c r="CH933" s="2"/>
      <c r="CI933" s="2"/>
      <c r="CJ933"/>
      <c r="CK933"/>
      <c r="CL933"/>
      <c r="CM933"/>
      <c r="CN933"/>
      <c r="CO933" s="3"/>
      <c r="CP933" s="1"/>
      <c r="CQ933"/>
      <c r="CR933"/>
      <c r="CS933"/>
      <c r="CT933"/>
      <c r="CU933"/>
      <c r="CV933"/>
      <c r="CW933"/>
      <c r="CX933"/>
      <c r="CY933"/>
      <c r="CZ933"/>
      <c r="DA933"/>
      <c r="DB933"/>
      <c r="DC933"/>
      <c r="DD933"/>
      <c r="DE933"/>
      <c r="DF933"/>
      <c r="DG933"/>
      <c r="DH933"/>
      <c r="DI933"/>
      <c r="DJ933"/>
      <c r="DK933"/>
      <c r="DL933"/>
      <c r="DM933"/>
      <c r="DN933"/>
      <c r="DO933"/>
      <c r="DP933"/>
      <c r="DQ933"/>
      <c r="DR933"/>
      <c r="DS933"/>
      <c r="DT933"/>
      <c r="DU933"/>
      <c r="DV933"/>
      <c r="DW933"/>
      <c r="DX933"/>
      <c r="DY933"/>
      <c r="DZ933"/>
      <c r="EA933"/>
      <c r="EB933"/>
      <c r="EC933"/>
      <c r="ED933"/>
      <c r="EE933"/>
      <c r="EF933"/>
      <c r="EG933"/>
      <c r="EH933"/>
    </row>
  </sheetData>
  <autoFilter ref="A2:CQ220">
    <sortState ref="A3:CS220">
      <sortCondition ref="A2:A220"/>
    </sortState>
  </autoFilter>
  <mergeCells count="16">
    <mergeCell ref="CO1:CQ1"/>
    <mergeCell ref="AU1:AX1"/>
    <mergeCell ref="AY1:BB1"/>
    <mergeCell ref="BC1:BM1"/>
    <mergeCell ref="BN1:BP1"/>
    <mergeCell ref="BQ1:CB1"/>
    <mergeCell ref="CD1:CK1"/>
    <mergeCell ref="B1:D1"/>
    <mergeCell ref="E1:H1"/>
    <mergeCell ref="M1:N1"/>
    <mergeCell ref="CL1:CN1"/>
    <mergeCell ref="X1:Z1"/>
    <mergeCell ref="J1:K1"/>
    <mergeCell ref="O1:R1"/>
    <mergeCell ref="S1:W1"/>
    <mergeCell ref="AC1:AT1"/>
  </mergeCells>
  <phoneticPr fontId="16"/>
  <pageMargins left="0.25" right="0.25" top="0.75" bottom="0.75" header="0.3" footer="0.3"/>
  <pageSetup paperSize="9" orientation="landscape" verticalDpi="599" r:id="rId1"/>
  <colBreaks count="1" manualBreakCount="1">
    <brk id="64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"/>
  <sheetViews>
    <sheetView workbookViewId="0"/>
  </sheetViews>
  <sheetFormatPr baseColWidth="10" defaultColWidth="11.44140625" defaultRowHeight="14.4"/>
  <sheetData/>
  <pageMargins left="0.7" right="0.7" top="0.78740157499999996" bottom="0.78740157499999996" header="0.3" footer="0.3"/>
  <drawing r:id="rId1"/>
  <legacyDrawing r:id="rId2"/>
  <controls>
    <mc:AlternateContent xmlns:mc="http://schemas.openxmlformats.org/markup-compatibility/2006">
      <mc:Choice Requires="x14">
        <control shapeId="2049" r:id="rId3" name="_isentrisStructCtl">
          <controlPr defaultSize="0" autoLin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190500</xdr:colOff>
                <xdr:row>2</xdr:row>
                <xdr:rowOff>99060</xdr:rowOff>
              </to>
            </anchor>
          </controlPr>
        </control>
      </mc:Choice>
      <mc:Fallback>
        <control shapeId="2049" r:id="rId3" name="_isentrisStructCtl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 Collection</vt:lpstr>
      <vt:lpstr>'Data Collection'!_GoBack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Urbisch</dc:creator>
  <cp:lastModifiedBy>Robert Landsiedel</cp:lastModifiedBy>
  <cp:lastPrinted>2014-07-30T12:00:55Z</cp:lastPrinted>
  <dcterms:created xsi:type="dcterms:W3CDTF">2006-09-16T00:00:00Z</dcterms:created>
  <dcterms:modified xsi:type="dcterms:W3CDTF">2014-09-22T16:24:35Z</dcterms:modified>
</cp:coreProperties>
</file>