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0" windowWidth="28515" windowHeight="12585"/>
  </bookViews>
  <sheets>
    <sheet name="Table S4" sheetId="1" r:id="rId1"/>
  </sheets>
  <calcPr calcId="125725"/>
</workbook>
</file>

<file path=xl/calcChain.xml><?xml version="1.0" encoding="utf-8"?>
<calcChain xmlns="http://schemas.openxmlformats.org/spreadsheetml/2006/main">
  <c r="J122" i="1"/>
  <c r="K120"/>
  <c r="K88"/>
  <c r="K81"/>
  <c r="K62"/>
  <c r="L53"/>
  <c r="K53"/>
  <c r="K4"/>
</calcChain>
</file>

<file path=xl/sharedStrings.xml><?xml version="1.0" encoding="utf-8"?>
<sst xmlns="http://schemas.openxmlformats.org/spreadsheetml/2006/main" count="556" uniqueCount="519">
  <si>
    <t>Spot No.</t>
  </si>
  <si>
    <t>X!Tandem Pipeline</t>
  </si>
  <si>
    <t>Gene Ontology (GO)</t>
  </si>
  <si>
    <t>Accession number</t>
  </si>
  <si>
    <t>in UniProt</t>
  </si>
  <si>
    <t>UniRef50</t>
  </si>
  <si>
    <t>Biological_process</t>
  </si>
  <si>
    <t xml:space="preserve"> Cellular_component</t>
  </si>
  <si>
    <t>Molecular_function</t>
  </si>
  <si>
    <t>Biological_process: response and/or defense to stress</t>
  </si>
  <si>
    <t>l2itg22268_1</t>
  </si>
  <si>
    <t>C6SVX3</t>
  </si>
  <si>
    <t>UniRef50_Q9M9P5</t>
  </si>
  <si>
    <t>Adenine nucleotide alpha hydrolases-like protein | Q9M9P5</t>
  </si>
  <si>
    <t>response to stress.</t>
  </si>
  <si>
    <t>hydrolase activity.</t>
  </si>
  <si>
    <t>l2itg02756_3</t>
  </si>
  <si>
    <t>I1N334</t>
  </si>
  <si>
    <t>UniRef50_P23901</t>
  </si>
  <si>
    <t>Aldose reductase | P23901</t>
  </si>
  <si>
    <t>alditol:NADP+ 1-oxidoreductase activity.</t>
  </si>
  <si>
    <t>140, 187, 194, 227, 228, 229, 230, 241</t>
  </si>
  <si>
    <t>l2itg15702_2</t>
  </si>
  <si>
    <t>C6TJF6</t>
  </si>
  <si>
    <t>UniRef50_Q94CK4</t>
  </si>
  <si>
    <t>Annexin D8 | Q94CK4</t>
  </si>
  <si>
    <t>response to cold.
response to heat.
response to salt stress.
response to water deprivation.</t>
  </si>
  <si>
    <t>calcium ion binding.
calcium-dependent phospholipid binding.</t>
  </si>
  <si>
    <t>221, 224, 225, 226</t>
  </si>
  <si>
    <t>l2itg09771_1</t>
  </si>
  <si>
    <t>G3E7M9</t>
  </si>
  <si>
    <t>280, 281</t>
  </si>
  <si>
    <t>l2itg09097_2</t>
  </si>
  <si>
    <t>I1NAI0</t>
  </si>
  <si>
    <t>UniRef50_I1IUE7</t>
  </si>
  <si>
    <t>AT3g10020/T22K18_16 | Q53PX6</t>
  </si>
  <si>
    <t>anaerobic respiration.
response to oxidative stress.</t>
  </si>
  <si>
    <t>l2itg23129_1</t>
  </si>
  <si>
    <t>I1M0K3</t>
  </si>
  <si>
    <t>UniRef50_Q8H0X6</t>
  </si>
  <si>
    <t>Cysteine proteinase inhibitor 6 | Q8H0X6</t>
  </si>
  <si>
    <t>defense response.
hyperosmotic response.
response to cold.
response to oxidative stress.
response to water deprivation.</t>
  </si>
  <si>
    <t>cytosol.
endoplasmic reticulum.
extracellular region.</t>
  </si>
  <si>
    <t>cobalt ion binding.
cysteine-type endopeptidase inhibitor activity.</t>
  </si>
  <si>
    <t>172, 173</t>
  </si>
  <si>
    <t>l2itg08671_1</t>
  </si>
  <si>
    <t>M4M6J9</t>
  </si>
  <si>
    <t>UniRef50_O23957</t>
  </si>
  <si>
    <t>Dehydrin | O23957</t>
  </si>
  <si>
    <t>response to stress.
response to water stimulus.</t>
  </si>
  <si>
    <t>284, 348, 349, 350</t>
  </si>
  <si>
    <t>l2itg26996_2</t>
  </si>
  <si>
    <t>Q9XER5</t>
  </si>
  <si>
    <t>UniRef50_P46519</t>
  </si>
  <si>
    <t>Desiccation protectant protein Lea14 homolog | P46519</t>
  </si>
  <si>
    <t>response to desiccation.</t>
  </si>
  <si>
    <t>l2itg28314_5</t>
  </si>
  <si>
    <t>I1NC74</t>
  </si>
  <si>
    <t>UniRef50_Q05212</t>
  </si>
  <si>
    <t>DNA-damage-repair/toleration protein DRT102 | Q05212</t>
  </si>
  <si>
    <t>carbohydrate metabolic process.
photoreactive repair.
response to UV.
response to cold.</t>
  </si>
  <si>
    <t>cytosol.
nucleus.</t>
  </si>
  <si>
    <t>isomerase activity.</t>
  </si>
  <si>
    <t>A5AKT0</t>
  </si>
  <si>
    <t>UniRef50_Q5Z627</t>
  </si>
  <si>
    <t>Elongation factor 1-gamma 3 | Q5Z627</t>
  </si>
  <si>
    <t>response to cadmium ion.
response to zinc ion.</t>
  </si>
  <si>
    <t>cell wall.
eukaryotic translation elongation factor 1 complex.
plasma membrane.
vacuole.</t>
  </si>
  <si>
    <t>copper ion binding.
translation elongation factor activity.</t>
  </si>
  <si>
    <t>l2itg22541_6</t>
  </si>
  <si>
    <t>F6HK38</t>
  </si>
  <si>
    <t>240, 248</t>
  </si>
  <si>
    <t>l2itg29122_2</t>
  </si>
  <si>
    <t>P93447</t>
  </si>
  <si>
    <t>UniRef50_Q9SCX3</t>
  </si>
  <si>
    <t>Elongation factor 1-beta 2 | Q9SCX3</t>
  </si>
  <si>
    <t>defense response to bacterium.
glycolysis.
response to cadmium ion.
response to heat.
response to hydrogen peroxide.
response to salt stress.
response to sucrose stimulus.
seed development.</t>
  </si>
  <si>
    <t>apoplast.
cytosol.
eukaryotic translation elongation factor 1 complex.
plasma membrane.
vacuole.</t>
  </si>
  <si>
    <t>translation elongation factor activity.</t>
  </si>
  <si>
    <t>l2itg26532_2</t>
  </si>
  <si>
    <t>I1LWB8</t>
  </si>
  <si>
    <t>l2itg29994_2</t>
  </si>
  <si>
    <t>l2itg26878_1</t>
  </si>
  <si>
    <t>I3SE57</t>
  </si>
  <si>
    <t>UniRef50_Q8LE52</t>
  </si>
  <si>
    <t>Glutathione S-transferase DHAR3, chloroplastic | Q8LE52</t>
  </si>
  <si>
    <t>protein glutathionylation.
response to toxic substance.</t>
  </si>
  <si>
    <t>chloroplast envelope.
chloroplast stroma.</t>
  </si>
  <si>
    <t>glutathione dehydrogenase (ascorbate) activity.
glutathione transferase activity.</t>
  </si>
  <si>
    <t>K4B3H9</t>
  </si>
  <si>
    <t>UniRef50_Q03250</t>
  </si>
  <si>
    <t>Glycine-rich RNA-binding protein 7 | Q03250</t>
  </si>
  <si>
    <t>DNA duplex unwinding
RNA secondary structure unwinding
alternative mRNA splicing, via spliceosome
circadian rhythm
innate immune response
mRNA export from nucleus
regulation of stomatal movement
response to cadmium ion
response to cold
response to salt stress
response to water deprivation
response to zinc ion
vegetative to reproductive phase transition of meristem</t>
  </si>
  <si>
    <t>apoplast.
chloroplast.
cytosol.
nucleus.
peroxisome.
plasmodesma.</t>
  </si>
  <si>
    <t>double-stranded DNA binding.
mRNA binding.
nucleotide binding.
single-stranded DNA binding.</t>
  </si>
  <si>
    <t>l2itg20138_6</t>
  </si>
  <si>
    <t>I1MIC1</t>
  </si>
  <si>
    <t>UniRef50_O64517</t>
  </si>
  <si>
    <t>Metacaspase-4 | O64517</t>
  </si>
  <si>
    <t>defense response.
positive regulation of programmed cell death.
protein autoprocessing.
proteolysis.</t>
  </si>
  <si>
    <t>cytosol.
plasma membrane.
plasmodesma.</t>
  </si>
  <si>
    <t>cysteine-type endopeptidase activity.</t>
  </si>
  <si>
    <t>l2itg01316_4</t>
  </si>
  <si>
    <t>I3T3W6</t>
  </si>
  <si>
    <t>UniRef50_Q9FGT8</t>
  </si>
  <si>
    <t>Outer membrane lipoprotein-like | Q9FGT8</t>
  </si>
  <si>
    <t>hyperosmotic salinity response.
response to cold.
response to heat.
response to light stimulus.
transport.</t>
  </si>
  <si>
    <t>Golgi apparatus.
endoplasmic reticulum.
mitochondrion.
plasma membrane.
plasmodesma.
vacuolar membrane.</t>
  </si>
  <si>
    <t>transporter activity.</t>
  </si>
  <si>
    <t>l2itg09985_2</t>
  </si>
  <si>
    <t>O23959</t>
  </si>
  <si>
    <t>UniRef50_O81270</t>
  </si>
  <si>
    <t>Peroxygenase 1 | O81270</t>
  </si>
  <si>
    <t>defense response.
embryo development ending in seed dormancy.
lipid particle organization.
oxylipin biosynthetic process.</t>
  </si>
  <si>
    <t>endoplasmic reticulum.
integral to membrane.
lipid particle.
organelle membrane.</t>
  </si>
  <si>
    <t>calcium ion binding.
heme oxygenase (decyclizing) activity.
linoleic acid epoxygenase activity.</t>
  </si>
  <si>
    <t>l2itg07669_3</t>
  </si>
  <si>
    <t>I3T4F6</t>
  </si>
  <si>
    <t>UniRef50_I1GL04</t>
  </si>
  <si>
    <t>Salt tolerance protein | B6T887</t>
  </si>
  <si>
    <t xml:space="preserve"> Cellular_component: cytoskeleton</t>
  </si>
  <si>
    <t>123, 133</t>
  </si>
  <si>
    <t>l2itg15624_4</t>
  </si>
  <si>
    <t>I1MDT4</t>
  </si>
  <si>
    <t>UniRef50_P68032</t>
  </si>
  <si>
    <t>Actin | O65315</t>
  </si>
  <si>
    <t>cytoplasm.
cytoskeleton.</t>
  </si>
  <si>
    <t>ATP binding.</t>
  </si>
  <si>
    <t>K4D9K8</t>
  </si>
  <si>
    <t>122, 128</t>
  </si>
  <si>
    <t>B4G1E1</t>
  </si>
  <si>
    <t>UniRef50_P62736</t>
  </si>
  <si>
    <t>Actin-104 (Fragment) | P93375</t>
  </si>
  <si>
    <t>P93634</t>
  </si>
  <si>
    <t>M1AGE0</t>
  </si>
  <si>
    <t>UniRef50_P07828</t>
  </si>
  <si>
    <t>Putative actin-5 | Q8RYC2</t>
  </si>
  <si>
    <t>I1JG95</t>
  </si>
  <si>
    <t>UniRef50_O81644</t>
  </si>
  <si>
    <t>Villin-2 | O81644</t>
  </si>
  <si>
    <t>actin filament bundle assembly.
actin filament capping.</t>
  </si>
  <si>
    <t>Molecular_function: nutrient reservoir activity</t>
  </si>
  <si>
    <t>275, 277</t>
  </si>
  <si>
    <t>l2itg11965_2</t>
  </si>
  <si>
    <t>G7JQI3</t>
  </si>
  <si>
    <t>UniRef50_B9SK34</t>
  </si>
  <si>
    <t>Nutrient reservoir, putative | B9SK34</t>
  </si>
  <si>
    <t>nutrient reservoir activity.</t>
  </si>
  <si>
    <t>71, 87, 89, 99, 103, 104, 110, 113, 116, 117, 118, 128, 129, 130, 131, 132, 133, 134, 137, 138, 155, 164, 174, 175, 176, 177, 179, 180, 193, 245, 284</t>
  </si>
  <si>
    <t>l2itg01959_3</t>
  </si>
  <si>
    <t>F5B8V7</t>
  </si>
  <si>
    <t>UniRef50_F5B8V7</t>
  </si>
  <si>
    <t>Conglutin alpha 2 | F5B8V7</t>
  </si>
  <si>
    <t>2, 12, 47, 67, 68, 69, 70, 72, 73, 74, 76, 77, 78, 85, 86, 98, 115, 270, 318, 320, 331, 332, 333, 334, 335, 337, 338, 347</t>
  </si>
  <si>
    <t>l2itg01967_3</t>
  </si>
  <si>
    <t>G7IEH2</t>
  </si>
  <si>
    <t>UniRef50_F5B8V8</t>
  </si>
  <si>
    <t>Conglutin alpha 3 | F5B8V8</t>
  </si>
  <si>
    <t>13, 85, 86, 87, 88, 89, 90, 100, 116, 119, 121, 122, 132, 133, 134, 135, 142, 147, 148, 149, 150, 154, 155, 156, 157, 158, 159, 163, 201, 202, 215, 216, 217, 219, 221, 223, 224, 284</t>
  </si>
  <si>
    <t>l2itg04876_4</t>
  </si>
  <si>
    <t>B0YJF8</t>
  </si>
  <si>
    <t>UniRef50_B0YJF8</t>
  </si>
  <si>
    <t>Conglutin beta | B0YJF8</t>
  </si>
  <si>
    <t>Q6EBC1</t>
  </si>
  <si>
    <t>UniRef50_F5B8W3</t>
  </si>
  <si>
    <t>Conglutin beta 5 | F5B8W3</t>
  </si>
  <si>
    <t>25, 213</t>
  </si>
  <si>
    <t>F5B8W0</t>
  </si>
  <si>
    <t>75, 130</t>
  </si>
  <si>
    <t>B0YJF7</t>
  </si>
  <si>
    <t>F5B8W3</t>
  </si>
  <si>
    <t>Q53HY0</t>
  </si>
  <si>
    <t>4, 7, 8, 12, 13, 20, 21, 22, 23, 24, 27, 28, 41, 44, 47, 51, 52, 53, 62, 68, 70, 73, 78, 79, 81, 82, 86, 91, 117, 124, 127, 148, 152, 178, 202, 211, 219, 234, 242, 249, 250, 251, 256, 263, 266, 277, 295</t>
  </si>
  <si>
    <t>l2itg00856_2</t>
  </si>
  <si>
    <t>F5B8W5</t>
  </si>
  <si>
    <t>14, 15, 19, 121, 142, 144, 153, 155, 156, 157, 160, 179</t>
  </si>
  <si>
    <t>l2itg20664_4</t>
  </si>
  <si>
    <t>18, 67, 74, 87, 88, 89, 90, 99, 100, 101, 102, 103, 104, 105, 106, 107, 108, 116, 118, 120, 122, 123, 125, 129, 131, 134, 136, 137, 138, 139, 145, 147, 164, 199, 207, 209, 218, 220, 251, 257, 259, 260, 261, 262, 267, 304, 305, 306, 307, 308, 309, 310, 311, 313, 314, 347</t>
  </si>
  <si>
    <t>l2itg23151_5</t>
  </si>
  <si>
    <t>26, 29, 30, 31, 32, 33, 34, 35, 36, 37, 40, 42, 43, 45, 46, 48, 49, 50, 54, 55, 56, 57, 60, 66, 71, 80, 83, 84, 92, 93, 94, 95, 109, 110, 111, 212, 243, 244, 245, 246, 247</t>
  </si>
  <si>
    <t>l2itg00860_2</t>
  </si>
  <si>
    <t>39, 58, 59, 61, 63, 65, 69, 72, 76, 77, 87, 98, 142, 144, 146, 150, 168, 170, 213, 215, 216, 217, 218, 221, 223, 224, 226, 228, 232, 237, 238, 239, 274, 275, 301, 315, 351</t>
  </si>
  <si>
    <t>l2itg00864_2</t>
  </si>
  <si>
    <t>2, 39, 54, 61, 67, 69, 72, 78, 79, 113, 209, 216, 220, 221, 222, 224, 232, 234, 235, 236, 237, 239, 337</t>
  </si>
  <si>
    <t>l2itg02359_4</t>
  </si>
  <si>
    <t>64, 85, 96, 97, 119, 198, 227, 235, 236</t>
  </si>
  <si>
    <t>l2itg00858_2</t>
  </si>
  <si>
    <t>130, 211, 243</t>
  </si>
  <si>
    <t>l2itg00857_3</t>
  </si>
  <si>
    <t>l2itg01857_2</t>
  </si>
  <si>
    <t>G7KC87</t>
  </si>
  <si>
    <t>UniRef50_I1LHP6</t>
  </si>
  <si>
    <t>Vicilin-like antimicrobial peptides 2-3 | G7KC87</t>
  </si>
  <si>
    <t>299, 300</t>
  </si>
  <si>
    <t>l2itg00991_3</t>
  </si>
  <si>
    <t>K7K4G2</t>
  </si>
  <si>
    <t>3, 11, 29, 42, 100, 111, 143, 152, 161, 162, 163, 164, 166, 167, 168, 169, 170, 171, 176, 178, 182, 183, 184, 185, 188, 189, 191, 207, 212, 217, 224, 243, 246, 250, 251, 283, 290, 292, 294, 297, 298, 299, 300, 301, 302, 305, 306, 307, 308, 309, 322, 329</t>
  </si>
  <si>
    <t>l2itg05408_1</t>
  </si>
  <si>
    <t>F5B8V6</t>
  </si>
  <si>
    <t>UniRef50_P04776</t>
  </si>
  <si>
    <t>Glycinin G1 | P04776</t>
  </si>
  <si>
    <t>64, 79, 80, 85, 87, 88, 89, 92, 108, 109, 112</t>
  </si>
  <si>
    <t>l2itg25001_5</t>
  </si>
  <si>
    <t>I1JF86</t>
  </si>
  <si>
    <t>UniRef50_Q04672</t>
  </si>
  <si>
    <t>Sucrose-binding protein | Q04672</t>
  </si>
  <si>
    <t>carbohydrate transport.</t>
  </si>
  <si>
    <t>membrane.</t>
  </si>
  <si>
    <t>Molecular_function: binding</t>
  </si>
  <si>
    <t>l2itg25558_1</t>
  </si>
  <si>
    <t>I1J4S9</t>
  </si>
  <si>
    <t>UniRef50_A8MSB5</t>
  </si>
  <si>
    <t>Binding partner of acd11 1 | A8MSB5</t>
  </si>
  <si>
    <t>nucleic acid binding.
nucleotide binding.</t>
  </si>
  <si>
    <t>l2itg22153_4</t>
  </si>
  <si>
    <t>I1LIP5</t>
  </si>
  <si>
    <t>UniRef50_Q9T0I9</t>
  </si>
  <si>
    <t>EF-Hand containing protein-like | Q9T0I9</t>
  </si>
  <si>
    <t>calcium ion binding.</t>
  </si>
  <si>
    <t>l2itg02446_6</t>
  </si>
  <si>
    <t>I1MJ86</t>
  </si>
  <si>
    <t>UniRef50_P29691</t>
  </si>
  <si>
    <t>Elongation factor 2 | O23755</t>
  </si>
  <si>
    <t>GTP catabolic process.</t>
  </si>
  <si>
    <t>cytoplasm.</t>
  </si>
  <si>
    <t>GTP binding.
GTPase activity.
translation elongation factor activity.</t>
  </si>
  <si>
    <t>A9PBH3</t>
  </si>
  <si>
    <t>UniRef50_Q9XI91</t>
  </si>
  <si>
    <t>Eukaryotic translation initiation factor 5A-1 | Q9XI91</t>
  </si>
  <si>
    <t>peptidyl-lysine modification to hypusine.
positive regulation of translational elongation.
positive regulation of translational termination.
translational frameshifting.
xylem development.</t>
  </si>
  <si>
    <t>ribosome binding.
translation elongation factor activity.
translation initiation factor activity.</t>
  </si>
  <si>
    <t>328, 334, 342</t>
  </si>
  <si>
    <t>l2ctg00640_5</t>
  </si>
  <si>
    <t>K7LSZ0</t>
  </si>
  <si>
    <t>UniRef50_K7LSZ0</t>
  </si>
  <si>
    <t>Glycine-rich protein | B1Q4T1</t>
  </si>
  <si>
    <t>C5X9K4</t>
  </si>
  <si>
    <t>UniRef50_Q9SHI2</t>
  </si>
  <si>
    <t>Leucine-rich repeat receptor-like serine/threonine-protein kinase At1g17230 | Q9SHI2</t>
  </si>
  <si>
    <t>integral to membrane.
plasma membrane.</t>
  </si>
  <si>
    <t>ATP binding.
protein serine/threonine kinase activity.</t>
  </si>
  <si>
    <t>l2itg08537_6</t>
  </si>
  <si>
    <t>G7IS29</t>
  </si>
  <si>
    <t>UniRef50_Q06327</t>
  </si>
  <si>
    <t>Linoleate 9S-lipoxygenase 1 | Q06327</t>
  </si>
  <si>
    <t>lateral root formation.
lipid oxidation.
oxylipin biosynthetic process.
response to abscisic acid stimulus.
response to jasmonic acid stimulus.</t>
  </si>
  <si>
    <t>plastid.</t>
  </si>
  <si>
    <t>iron ion binding.
lipoxygenase activity.</t>
  </si>
  <si>
    <t>O49886</t>
  </si>
  <si>
    <t>UniRef50_O74729</t>
  </si>
  <si>
    <t>Peptidyl-prolyl cis-trans isomerase | P21569</t>
  </si>
  <si>
    <t>protein folding.
protein peptidyl-prolyl isomerization.</t>
  </si>
  <si>
    <t>peptide binding.
peptidyl-prolyl cis-trans isomerase activity.</t>
  </si>
  <si>
    <t>Molecular_function: catalytic activity</t>
  </si>
  <si>
    <t>l2itg07791_1</t>
  </si>
  <si>
    <t>K7K747</t>
  </si>
  <si>
    <t>UniRef50_B9HW24</t>
  </si>
  <si>
    <t>1-aminocyclopropane-1-carboxylate oxidase | Q2HTD9</t>
  </si>
  <si>
    <t>oxidoreductase activity, acting on paired donors, with incorporation or reduction of molecular oxygen, 2-oxoglutarate as one donor, and incorporation of one atom each of oxygen into both donors.</t>
  </si>
  <si>
    <t>l2itg01379_6</t>
  </si>
  <si>
    <t>G7KB20</t>
  </si>
  <si>
    <t>UniRef50_B9S2A6</t>
  </si>
  <si>
    <t>AMP-activated protein kinase, gamma regulatory subunit, putative | B9S2A6</t>
  </si>
  <si>
    <t>kinase activity.</t>
  </si>
  <si>
    <t>9, 352</t>
  </si>
  <si>
    <t>l2itg27681_2</t>
  </si>
  <si>
    <t>F5B8W7</t>
  </si>
  <si>
    <t>UniRef50_Q8RVH5</t>
  </si>
  <si>
    <t>Basic 7S globulin 2 | Q8RVH5</t>
  </si>
  <si>
    <t>proteolysis.</t>
  </si>
  <si>
    <t>aspartic-type endopeptidase activity.
nutrient reservoir activity.</t>
  </si>
  <si>
    <t>21, 51, 76, 92, 112, 145, 198, 212, 226, 230, 231, 265, 339, 340, 341, 344, 345, 346, 352, 353</t>
  </si>
  <si>
    <t>l2ctg39138_5</t>
  </si>
  <si>
    <t>Q42369</t>
  </si>
  <si>
    <t>l2itg27589_1</t>
  </si>
  <si>
    <t>A7LB60</t>
  </si>
  <si>
    <t>UniRef50_P0DKC5</t>
  </si>
  <si>
    <t>11-beta-hydroxysteroid dehydrogenase 1A | P0DKC5</t>
  </si>
  <si>
    <t>steroid biosynthetic process.</t>
  </si>
  <si>
    <t>integral to membrane.
lipid particle.</t>
  </si>
  <si>
    <t>11-beta-hydroxysteroid dehydrogenase (NADP+) activity.</t>
  </si>
  <si>
    <t>l2itg20696_4</t>
  </si>
  <si>
    <t>I3STD3</t>
  </si>
  <si>
    <t>UniRef50_Q8VZW3</t>
  </si>
  <si>
    <t>Probable chalcone--flavonone isomerase 3 | Q8VZW3</t>
  </si>
  <si>
    <t>flavonoid biosynthetic process.
response to karrikin.</t>
  </si>
  <si>
    <t>chalcone isomerase activity.</t>
  </si>
  <si>
    <t>l2itg13000_1</t>
  </si>
  <si>
    <t>C6TIE2</t>
  </si>
  <si>
    <t>UniRef50_J3N3S4</t>
  </si>
  <si>
    <t>Putative epoxide hydrolase | A0PFY0</t>
  </si>
  <si>
    <t>metabolic process.</t>
  </si>
  <si>
    <t>l2itg13001_1</t>
  </si>
  <si>
    <t>K7LU64</t>
  </si>
  <si>
    <t>UniRef50_J3N3S8</t>
  </si>
  <si>
    <t>Putative epoxide hydrolase | Q8W3F2</t>
  </si>
  <si>
    <t>217, 224, 226</t>
  </si>
  <si>
    <t>l2itg21273_1</t>
  </si>
  <si>
    <t>G7I824</t>
  </si>
  <si>
    <t>UniRef50_E3GMZ5</t>
  </si>
  <si>
    <t>Glucose and ribitol dehydrogenase | G7I824</t>
  </si>
  <si>
    <t>oxidation-reduction process.</t>
  </si>
  <si>
    <t>oxidoreductase activity.</t>
  </si>
  <si>
    <t>187, 218, 219, 227, 228, 229, 230, 231, 232, 233, 234, 235, 236, 237, 238, 239, 254, 295, 320</t>
  </si>
  <si>
    <t>l2itg27686_5</t>
  </si>
  <si>
    <t>Q8GSE7</t>
  </si>
  <si>
    <t>UniRef50_Q9FZ42</t>
  </si>
  <si>
    <t>Glucose and ribitol dehydrogenase homolog 1 | Q9FZ42</t>
  </si>
  <si>
    <t>chloroplast.</t>
  </si>
  <si>
    <t>alcohol dehydrogenase (NADP+) activity.
oxidoreductase activity.</t>
  </si>
  <si>
    <t>231, 232, 233</t>
  </si>
  <si>
    <t>l2itg21962_1</t>
  </si>
  <si>
    <t>C6TKH0</t>
  </si>
  <si>
    <t>l2itg15300_5</t>
  </si>
  <si>
    <t>I1K5T3</t>
  </si>
  <si>
    <t>UniRef50_Q9T0K7</t>
  </si>
  <si>
    <t>3-hydroxyisobutyryl-CoA hydrolase-like protein 3, mitochondrial | Q9T0K7</t>
  </si>
  <si>
    <t>cytosol.
mitochondrion.</t>
  </si>
  <si>
    <t>l2itg15301_6</t>
  </si>
  <si>
    <t>l2itg23672_1</t>
  </si>
  <si>
    <t>I1JKR6</t>
  </si>
  <si>
    <t>UniRef50_I1JKR6</t>
  </si>
  <si>
    <t>Pectinesterase | I1JKR6</t>
  </si>
  <si>
    <t>cell wall modification.
negative regulation of catalytic activity.
pectin catabolic process.</t>
  </si>
  <si>
    <t>cell wall.</t>
  </si>
  <si>
    <t>aspartyl esterase activity.
enzyme inhibitor activity.
pectinesterase activity.</t>
  </si>
  <si>
    <t>2, 337</t>
  </si>
  <si>
    <t>l2itg22239_6</t>
  </si>
  <si>
    <t>K7LSN8</t>
  </si>
  <si>
    <t>UniRef50_Q581Y2</t>
  </si>
  <si>
    <t>Peptidyl-prolyl cis-trans isomerase | K7LSN8</t>
  </si>
  <si>
    <t>peptidyl-prolyl cis-trans isomerase activity.</t>
  </si>
  <si>
    <t>332, 333</t>
  </si>
  <si>
    <t>l2itg23797_2</t>
  </si>
  <si>
    <t>C6SWE0</t>
  </si>
  <si>
    <t>UniRef50_O22711</t>
  </si>
  <si>
    <t>Peroxiredoxin-2D | O22711</t>
  </si>
  <si>
    <t>cytoplasm.
plasma membrane.</t>
  </si>
  <si>
    <t>peroxidase activity.
peroxiredoxin activity.</t>
  </si>
  <si>
    <t>l2itg24943_3</t>
  </si>
  <si>
    <t>Q45NL7</t>
  </si>
  <si>
    <t>UniRef50_P29448</t>
  </si>
  <si>
    <t>Thioredoxin H1 | P29448</t>
  </si>
  <si>
    <t>cell redox homeostasis.
electron transport chain.
glycerol ether metabolic process.</t>
  </si>
  <si>
    <t>apoplast.
cytosol.</t>
  </si>
  <si>
    <t>electron carrier activity.
enzyme activator activity.
oxidoreductase activity, acting on a sulfur group of donors, disulfide as acceptor.
protein disulfide oxidoreductase activity.</t>
  </si>
  <si>
    <t>l2itg11577_5</t>
  </si>
  <si>
    <t>Q9SMJ5</t>
  </si>
  <si>
    <t>UniRef50_Q9FIE8</t>
  </si>
  <si>
    <t>UDP-glucuronic acid decarboxylase 3 | Q9FIE8</t>
  </si>
  <si>
    <t>UDP-D-xylose biosynthetic process.</t>
  </si>
  <si>
    <t>UDP-glucuronate decarboxylase activity.
coenzyme binding.</t>
  </si>
  <si>
    <t>Others</t>
  </si>
  <si>
    <t>l2itg28577_3</t>
  </si>
  <si>
    <t>I3RZ67</t>
  </si>
  <si>
    <t>UniRef50_Q8GZ22</t>
  </si>
  <si>
    <t>Ankyrin repeat family protein | Q8GZ22</t>
  </si>
  <si>
    <t>l2itg21193_2</t>
  </si>
  <si>
    <t>Q4PKP6</t>
  </si>
  <si>
    <t>UniRef50_Q9FJX3</t>
  </si>
  <si>
    <t>Mitochondrial outer membrane protein porin 2 | Q9FJX3</t>
  </si>
  <si>
    <t>ion transport.
regulation of growth.</t>
  </si>
  <si>
    <t>mitochondrial outer membrane.
pore complex.</t>
  </si>
  <si>
    <t>porin activity.</t>
  </si>
  <si>
    <t>l2itg30946_3</t>
  </si>
  <si>
    <t>B7FMW4</t>
  </si>
  <si>
    <t>UniRef50_Q8LGC6</t>
  </si>
  <si>
    <t>Nascent polypeptide-associated complex subunit alpha-like protein 5 | Q8LGC6</t>
  </si>
  <si>
    <t>protein transport.</t>
  </si>
  <si>
    <t>l2itg23148_1</t>
  </si>
  <si>
    <t>F6J041</t>
  </si>
  <si>
    <t>UniRef50_G7KPZ8</t>
  </si>
  <si>
    <t>Oleosin | G7KPZ8</t>
  </si>
  <si>
    <t>integral to membrane.
monolayer-surrounded lipid storage body.</t>
  </si>
  <si>
    <t>l2itg15385_2</t>
  </si>
  <si>
    <t>B3TM15</t>
  </si>
  <si>
    <t>UniRef50_P43349</t>
  </si>
  <si>
    <t xml:space="preserve">Translationally-controlled tumor protein homolog |  P43349 </t>
  </si>
  <si>
    <t>C6TD18</t>
  </si>
  <si>
    <t>UniRef50_C6TD18</t>
  </si>
  <si>
    <t>VDAC-like porin (Fragment) | Q1EML0</t>
  </si>
  <si>
    <t>transmembrane transport.</t>
  </si>
  <si>
    <t>mitochondrial outer membrane.</t>
  </si>
  <si>
    <t>GO was not appeared</t>
  </si>
  <si>
    <t>251, 253</t>
  </si>
  <si>
    <t>l2itg25381_2</t>
  </si>
  <si>
    <t>G7JBD4</t>
  </si>
  <si>
    <t>UniRef50_Q8GWR2</t>
  </si>
  <si>
    <t>At2g31985 | Q8GWR2</t>
  </si>
  <si>
    <t>l2itg13689_5</t>
  </si>
  <si>
    <t>I1L0N6</t>
  </si>
  <si>
    <t>UniRef50_Q9LZJ2</t>
  </si>
  <si>
    <t>AT3g62730/F26K9_160 | Q9LZJ2</t>
  </si>
  <si>
    <t>l2itg26552_1</t>
  </si>
  <si>
    <t>C6SZI9</t>
  </si>
  <si>
    <t>UniRef50_C6SZI9</t>
  </si>
  <si>
    <t>Early tobacco anther 1 | Q84XA0</t>
  </si>
  <si>
    <t>14, 91, 102, 104, 118, 120, 130, 136, 137, 162, 271, 276, 317, 319, 320, 321, 322, 323, 324, 325, 326, 329, 331, 332, 333, 335, 336, 338, 352</t>
  </si>
  <si>
    <t>l2itg04875_4</t>
  </si>
  <si>
    <t>K7LYW1</t>
  </si>
  <si>
    <t>UniRef50_Q24JN1</t>
  </si>
  <si>
    <t>Esterase/lipase/thioesterase | A2Q1D5</t>
  </si>
  <si>
    <t>l2itg05294_4</t>
  </si>
  <si>
    <t>G7JT65</t>
  </si>
  <si>
    <t>UniRef50_Q9LMB4</t>
  </si>
  <si>
    <t>F14D16.29 | Q9LMB4</t>
  </si>
  <si>
    <t>l2itg25754_3</t>
  </si>
  <si>
    <t>G7JRA5</t>
  </si>
  <si>
    <t>UniRef50_A9RNA0</t>
  </si>
  <si>
    <t>Heme-binding-like protein | G7JRA5</t>
  </si>
  <si>
    <t>30, 33</t>
  </si>
  <si>
    <t>l2itg15879_3</t>
  </si>
  <si>
    <t>Q39871</t>
  </si>
  <si>
    <t>UniRef50_Q39871</t>
  </si>
  <si>
    <t>Late embryongenesis abundant protein | Q39871</t>
  </si>
  <si>
    <t>l2itg18168_5</t>
  </si>
  <si>
    <t>D7T6Y9</t>
  </si>
  <si>
    <t>UniRef50_P09444</t>
  </si>
  <si>
    <t>Late embryogenesis abundant protein D-34 | P09444</t>
  </si>
  <si>
    <t>199, 254</t>
  </si>
  <si>
    <t>l2itg10980_2</t>
  </si>
  <si>
    <t>Q2Q4X9</t>
  </si>
  <si>
    <t>220, 222, 223</t>
  </si>
  <si>
    <t>l2itg34176_2</t>
  </si>
  <si>
    <t>l2itg27985_6</t>
  </si>
  <si>
    <t>G7ISC0</t>
  </si>
  <si>
    <t>UniRef50_Q5NJL5</t>
  </si>
  <si>
    <t>Late embryogenesis abundant protein | Q5NJL5</t>
  </si>
  <si>
    <t>210, 219</t>
  </si>
  <si>
    <t>l2itg26891_1</t>
  </si>
  <si>
    <t>G7IDP3</t>
  </si>
  <si>
    <t>UniRef50_I1L849</t>
  </si>
  <si>
    <t>Late embryogenesis abundant protein group 5 protein | E5FHZ2</t>
  </si>
  <si>
    <t>28, 30, 33</t>
  </si>
  <si>
    <t>l2itg16681_2</t>
  </si>
  <si>
    <t>Q2N1E0</t>
  </si>
  <si>
    <t>UniRef50_Q2N1E0</t>
  </si>
  <si>
    <t>Group 3 late embryogenesis abundant protein | Q2N1E0</t>
  </si>
  <si>
    <t>135, 136, 137</t>
  </si>
  <si>
    <t>l2itg14889_2</t>
  </si>
  <si>
    <t>I1LV54</t>
  </si>
  <si>
    <t>UniRef50_K3XGI5</t>
  </si>
  <si>
    <t>4-methyl-5-thiazole monophosphate biosynthesis protein | B6TVM7</t>
  </si>
  <si>
    <t>265, 268</t>
  </si>
  <si>
    <t>l2itg22544_1</t>
  </si>
  <si>
    <t>I1N2I4</t>
  </si>
  <si>
    <t>UniRef50_C0Z300</t>
  </si>
  <si>
    <t>Putative NAD-dependent dehydrogenase 2 | I6RZD4</t>
  </si>
  <si>
    <t>163, 182, 185</t>
  </si>
  <si>
    <t>l2itg23163_6</t>
  </si>
  <si>
    <t>I1KU18</t>
  </si>
  <si>
    <t>UniRef50_I1HMN3</t>
  </si>
  <si>
    <t>Nitrile-specifier protein | G7IH11</t>
  </si>
  <si>
    <t>l2itg16478_2</t>
  </si>
  <si>
    <t>B9SWX4</t>
  </si>
  <si>
    <t>UniRef50_I1JL98</t>
  </si>
  <si>
    <t>Putative phosphatidylethanolamine-binding protein | Q9M042</t>
  </si>
  <si>
    <t>216, 217, 218, 219, 220, 221, 234, 235, 236</t>
  </si>
  <si>
    <t>l2itg01259_3</t>
  </si>
  <si>
    <t>G7ILJ6</t>
  </si>
  <si>
    <t>UniRef50_M4E8F7</t>
  </si>
  <si>
    <t>Secreted protein | K7V532</t>
  </si>
  <si>
    <t>l2itg04387_1</t>
  </si>
  <si>
    <t>Q39846</t>
  </si>
  <si>
    <t>UniRef50_Q39846</t>
  </si>
  <si>
    <t>Seed biotin-containing protein SBP65 | Q39846</t>
  </si>
  <si>
    <t>23, 24, 25, 26, 29</t>
  </si>
  <si>
    <t>l2itg22924_3</t>
  </si>
  <si>
    <t>l2itg05146_6</t>
  </si>
  <si>
    <t>Q9SWB6</t>
  </si>
  <si>
    <t>UniRef50_Q9SWB6</t>
  </si>
  <si>
    <t>Seed maturation protein PM36 | Q9SWB6</t>
  </si>
  <si>
    <t>l2itg26835_2</t>
  </si>
  <si>
    <t>Q9SWB3</t>
  </si>
  <si>
    <t>UniRef50_Q9SWB3</t>
  </si>
  <si>
    <t>Seed maturation protein PM39 (Fragment) | Q9SWB3</t>
  </si>
  <si>
    <t>138, 139, 142, 144, 145</t>
  </si>
  <si>
    <t>l2itg29609_3</t>
  </si>
  <si>
    <t>Q9ZTY1</t>
  </si>
  <si>
    <t>UniRef50_Q9ZTY1</t>
  </si>
  <si>
    <t>35 kDa seed maturation protein | Q9ZTY1</t>
  </si>
  <si>
    <t>124, 125, 126</t>
  </si>
  <si>
    <t>l2itg23064_6</t>
  </si>
  <si>
    <t>Q39873</t>
  </si>
  <si>
    <t>UniRef50_Q39801</t>
  </si>
  <si>
    <t>51 kDa seed maturation protein | Q39801</t>
  </si>
  <si>
    <t>l2itg25758_3</t>
  </si>
  <si>
    <t>Q41108</t>
  </si>
  <si>
    <t>UniRef50_I1HXF3</t>
  </si>
  <si>
    <t>SNF4b |G7II74</t>
  </si>
  <si>
    <t>263, 264</t>
  </si>
  <si>
    <t>l2itg29050_3</t>
  </si>
  <si>
    <t>I1MEH7</t>
  </si>
  <si>
    <t>UniRef50_I1MEH7</t>
  </si>
  <si>
    <t>TSJT1-like protein | Q3HVL7</t>
  </si>
  <si>
    <t>l2itg25974_3</t>
  </si>
  <si>
    <t>C6TG15</t>
  </si>
  <si>
    <t>UniRef50_C6TG15</t>
  </si>
  <si>
    <t>Transcription factor Pur-alpha | Q1EML0</t>
  </si>
  <si>
    <t>327, 328</t>
  </si>
  <si>
    <t>l2itg25549_2</t>
  </si>
  <si>
    <t>M5WD68</t>
  </si>
  <si>
    <t>UniRef50_A9SS28</t>
  </si>
  <si>
    <t>Predicted protein |  A9SS28</t>
  </si>
  <si>
    <t>l2itg22415_1</t>
  </si>
  <si>
    <t>F6H5V8</t>
  </si>
  <si>
    <t>UniRef50_F6H5V8</t>
  </si>
  <si>
    <t>Putative uncharacterized protein | F6H5V8</t>
  </si>
  <si>
    <t>l2itg33676_1</t>
  </si>
  <si>
    <t>I1LBH3</t>
  </si>
  <si>
    <t>UniRef50_I1LBH3</t>
  </si>
  <si>
    <t>Uncharacterized protein | I1LBH3</t>
  </si>
  <si>
    <t>l2itg25492_4</t>
  </si>
  <si>
    <t>I1M9G9</t>
  </si>
  <si>
    <t>UniRef50_Q54NZ1</t>
  </si>
  <si>
    <t>Uncharacterized protein | I1QHD6</t>
  </si>
  <si>
    <t>Homologous protein</t>
  </si>
  <si>
    <t>Sequence Clusters</t>
  </si>
  <si>
    <t>The best annotated protein | accession number</t>
  </si>
</sst>
</file>

<file path=xl/styles.xml><?xml version="1.0" encoding="utf-8"?>
<styleSheet xmlns="http://schemas.openxmlformats.org/spreadsheetml/2006/main">
  <fonts count="4">
    <font>
      <sz val="11"/>
      <color rgb="FF000000"/>
      <name val="Arial"/>
      <family val="2"/>
    </font>
    <font>
      <b/>
      <sz val="11"/>
      <color rgb="FF000000"/>
      <name val="Arial"/>
      <family val="2"/>
    </font>
    <font>
      <b/>
      <sz val="11"/>
      <name val="Arial"/>
      <family val="2"/>
    </font>
    <font>
      <sz val="1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rgb="FF92D050"/>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49">
    <xf numFmtId="0" fontId="0" fillId="0" borderId="0" xfId="0"/>
    <xf numFmtId="0" fontId="1" fillId="3" borderId="0" xfId="0" applyFont="1" applyFill="1" applyBorder="1" applyAlignment="1">
      <alignment horizontal="left" vertical="top" wrapText="1"/>
    </xf>
    <xf numFmtId="0" fontId="1" fillId="2" borderId="0" xfId="0" applyFont="1" applyFill="1" applyBorder="1" applyAlignment="1">
      <alignment horizontal="left" vertical="top"/>
    </xf>
    <xf numFmtId="0" fontId="1" fillId="0" borderId="0" xfId="0" applyFont="1" applyFill="1" applyBorder="1" applyAlignment="1">
      <alignment horizontal="center" vertical="top"/>
    </xf>
    <xf numFmtId="0" fontId="0" fillId="0" borderId="0" xfId="0" applyFill="1" applyBorder="1" applyAlignment="1">
      <alignment vertical="top"/>
    </xf>
    <xf numFmtId="0" fontId="2" fillId="3" borderId="0" xfId="0" applyFont="1" applyFill="1" applyBorder="1" applyAlignment="1">
      <alignment horizontal="center" vertical="top" wrapText="1"/>
    </xf>
    <xf numFmtId="0" fontId="2" fillId="2" borderId="0" xfId="0" applyFont="1" applyFill="1" applyBorder="1" applyAlignment="1">
      <alignment horizontal="center" vertical="top"/>
    </xf>
    <xf numFmtId="0" fontId="2" fillId="3" borderId="0" xfId="0" applyFont="1" applyFill="1" applyBorder="1" applyAlignment="1">
      <alignment horizontal="center" vertical="top"/>
    </xf>
    <xf numFmtId="0" fontId="2" fillId="2" borderId="0" xfId="0" applyFont="1" applyFill="1" applyBorder="1" applyAlignment="1">
      <alignment horizontal="center" vertical="top" wrapText="1"/>
    </xf>
    <xf numFmtId="0" fontId="2" fillId="0" borderId="0" xfId="0" applyFont="1" applyFill="1" applyBorder="1" applyAlignment="1">
      <alignment horizontal="center" vertical="top"/>
    </xf>
    <xf numFmtId="0" fontId="0" fillId="0" borderId="0" xfId="0" applyFill="1" applyBorder="1" applyAlignment="1">
      <alignment horizontal="center" vertical="top" wrapText="1"/>
    </xf>
    <xf numFmtId="0" fontId="0" fillId="0" borderId="1" xfId="0" applyFont="1" applyFill="1" applyBorder="1" applyAlignment="1">
      <alignment horizontal="right" vertical="top" wrapText="1"/>
    </xf>
    <xf numFmtId="0" fontId="0" fillId="0" borderId="1" xfId="0" applyFont="1" applyFill="1" applyBorder="1" applyAlignment="1">
      <alignment horizontal="left" vertical="top"/>
    </xf>
    <xf numFmtId="0" fontId="3" fillId="0" borderId="1" xfId="0" applyFont="1" applyFill="1" applyBorder="1" applyAlignment="1">
      <alignment horizontal="left" vertical="top"/>
    </xf>
    <xf numFmtId="0" fontId="3" fillId="0" borderId="1" xfId="0" applyFont="1" applyFill="1" applyBorder="1" applyAlignment="1">
      <alignment horizontal="left" vertical="top" wrapText="1"/>
    </xf>
    <xf numFmtId="0" fontId="0" fillId="0" borderId="0" xfId="0" applyFill="1" applyBorder="1" applyAlignment="1">
      <alignment horizontal="right" vertical="top" wrapText="1"/>
    </xf>
    <xf numFmtId="0" fontId="0" fillId="0" borderId="0" xfId="0" applyFont="1" applyFill="1" applyBorder="1" applyAlignment="1">
      <alignment horizontal="left" vertical="top"/>
    </xf>
    <xf numFmtId="0" fontId="3" fillId="0" borderId="0" xfId="0" applyFont="1" applyFill="1" applyBorder="1" applyAlignment="1">
      <alignment horizontal="left" vertical="top"/>
    </xf>
    <xf numFmtId="0" fontId="0" fillId="0" borderId="1" xfId="0" applyFill="1" applyBorder="1" applyAlignment="1">
      <alignment horizontal="right" vertical="top" wrapText="1"/>
    </xf>
    <xf numFmtId="0" fontId="0" fillId="0" borderId="0" xfId="0" applyFont="1" applyFill="1" applyBorder="1" applyAlignment="1">
      <alignment horizontal="right" vertical="top" wrapText="1"/>
    </xf>
    <xf numFmtId="0" fontId="0" fillId="0" borderId="2" xfId="0" applyFont="1" applyFill="1" applyBorder="1" applyAlignment="1">
      <alignment horizontal="right" vertical="top" wrapText="1"/>
    </xf>
    <xf numFmtId="0" fontId="0" fillId="0" borderId="2" xfId="0" applyFont="1" applyFill="1" applyBorder="1" applyAlignment="1">
      <alignment horizontal="left" vertical="top"/>
    </xf>
    <xf numFmtId="0" fontId="3" fillId="0" borderId="2" xfId="0" applyFont="1" applyFill="1" applyBorder="1" applyAlignment="1">
      <alignment horizontal="left" vertical="top"/>
    </xf>
    <xf numFmtId="0" fontId="3" fillId="0" borderId="2" xfId="0" applyFont="1" applyFill="1" applyBorder="1" applyAlignment="1">
      <alignment horizontal="left" vertical="top" wrapText="1"/>
    </xf>
    <xf numFmtId="0" fontId="0" fillId="0" borderId="2" xfId="0" applyFill="1" applyBorder="1" applyAlignment="1">
      <alignment horizontal="right" vertical="top" wrapText="1"/>
    </xf>
    <xf numFmtId="0" fontId="0" fillId="0" borderId="3" xfId="0" applyFont="1" applyFill="1" applyBorder="1" applyAlignment="1">
      <alignment horizontal="right" vertical="top" wrapText="1"/>
    </xf>
    <xf numFmtId="0" fontId="0" fillId="0" borderId="3" xfId="0" applyFont="1" applyFill="1" applyBorder="1" applyAlignment="1">
      <alignment horizontal="left" vertical="top"/>
    </xf>
    <xf numFmtId="0" fontId="3" fillId="0" borderId="3" xfId="0" applyFont="1" applyFill="1" applyBorder="1" applyAlignment="1">
      <alignment horizontal="left" vertical="top"/>
    </xf>
    <xf numFmtId="0" fontId="0" fillId="0" borderId="0" xfId="0" applyFill="1" applyBorder="1" applyAlignment="1">
      <alignment horizontal="left" vertical="top"/>
    </xf>
    <xf numFmtId="0" fontId="1" fillId="0" borderId="2" xfId="0" applyFont="1" applyFill="1" applyBorder="1" applyAlignment="1">
      <alignment horizontal="center" vertical="top" wrapText="1"/>
    </xf>
    <xf numFmtId="0" fontId="1" fillId="0" borderId="1" xfId="0" applyFont="1" applyFill="1" applyBorder="1" applyAlignment="1">
      <alignment horizontal="center" vertical="top" wrapText="1"/>
    </xf>
    <xf numFmtId="0" fontId="0" fillId="0" borderId="0" xfId="0" applyFill="1" applyBorder="1" applyAlignment="1">
      <alignment horizontal="left" vertical="top" wrapText="1"/>
    </xf>
    <xf numFmtId="0" fontId="0" fillId="0" borderId="0" xfId="0" applyFill="1" applyBorder="1" applyAlignment="1">
      <alignment horizontal="center" vertical="top"/>
    </xf>
    <xf numFmtId="0" fontId="0" fillId="0" borderId="3" xfId="0" applyFill="1" applyBorder="1" applyAlignment="1">
      <alignment vertical="top"/>
    </xf>
    <xf numFmtId="0" fontId="0" fillId="0" borderId="3" xfId="0" applyFont="1" applyFill="1" applyBorder="1" applyAlignment="1">
      <alignment vertical="top"/>
    </xf>
    <xf numFmtId="0" fontId="3" fillId="0" borderId="3" xfId="0" applyFont="1" applyFill="1" applyBorder="1" applyAlignment="1">
      <alignment horizontal="left" vertical="top"/>
    </xf>
    <xf numFmtId="0" fontId="3" fillId="0" borderId="1" xfId="0" applyFont="1" applyFill="1" applyBorder="1" applyAlignment="1">
      <alignment horizontal="left" vertical="top"/>
    </xf>
    <xf numFmtId="0" fontId="3" fillId="0" borderId="3" xfId="0" applyFont="1" applyFill="1" applyBorder="1" applyAlignment="1">
      <alignment horizontal="left" vertical="top" wrapText="1"/>
    </xf>
    <xf numFmtId="0" fontId="3" fillId="0" borderId="1" xfId="0" applyFont="1" applyFill="1" applyBorder="1" applyAlignment="1">
      <alignment horizontal="left" vertical="top" wrapText="1"/>
    </xf>
    <xf numFmtId="0" fontId="1" fillId="0" borderId="3" xfId="0" applyFont="1" applyFill="1" applyBorder="1" applyAlignment="1">
      <alignment horizontal="center" vertical="top" wrapText="1"/>
    </xf>
    <xf numFmtId="0" fontId="1" fillId="0" borderId="1" xfId="0" applyFont="1" applyFill="1" applyBorder="1" applyAlignment="1">
      <alignment horizontal="center" vertical="top" wrapText="1"/>
    </xf>
    <xf numFmtId="0" fontId="1" fillId="4" borderId="2" xfId="0" applyFont="1" applyFill="1" applyBorder="1" applyAlignment="1">
      <alignment horizontal="center" vertical="top" wrapText="1"/>
    </xf>
    <xf numFmtId="0" fontId="3" fillId="0" borderId="0" xfId="0" applyFont="1" applyFill="1" applyBorder="1" applyAlignment="1">
      <alignment horizontal="left" vertical="top"/>
    </xf>
    <xf numFmtId="0" fontId="3" fillId="0" borderId="0" xfId="0" applyFont="1" applyFill="1" applyBorder="1" applyAlignment="1">
      <alignment horizontal="left" vertical="top" wrapText="1"/>
    </xf>
    <xf numFmtId="0" fontId="1" fillId="0" borderId="0" xfId="0" applyFont="1" applyFill="1" applyBorder="1" applyAlignment="1">
      <alignment horizontal="center" vertical="top" wrapText="1"/>
    </xf>
    <xf numFmtId="0" fontId="0" fillId="4" borderId="2" xfId="0" applyFont="1" applyFill="1" applyBorder="1" applyAlignment="1">
      <alignment horizontal="center" vertical="top" wrapText="1"/>
    </xf>
    <xf numFmtId="0" fontId="1" fillId="2" borderId="0" xfId="0" applyFont="1" applyFill="1" applyBorder="1" applyAlignment="1">
      <alignment horizontal="center" vertical="top" wrapText="1"/>
    </xf>
    <xf numFmtId="0" fontId="1" fillId="3" borderId="1" xfId="0" applyFont="1" applyFill="1" applyBorder="1" applyAlignment="1">
      <alignment horizontal="center" vertical="top"/>
    </xf>
    <xf numFmtId="0" fontId="1" fillId="2" borderId="1" xfId="0" applyFont="1" applyFill="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00B050"/>
    <pageSetUpPr autoPageBreaks="0"/>
  </sheetPr>
  <dimension ref="A1:L122"/>
  <sheetViews>
    <sheetView tabSelected="1" zoomScale="90" zoomScaleNormal="90" workbookViewId="0">
      <pane ySplit="2" topLeftCell="A3" activePane="bottomLeft" state="frozen"/>
      <selection pane="bottomLeft" activeCell="A4" sqref="A4"/>
    </sheetView>
  </sheetViews>
  <sheetFormatPr baseColWidth="10" defaultRowHeight="14.25"/>
  <cols>
    <col min="1" max="1" width="25.125" style="19" customWidth="1"/>
    <col min="2" max="2" width="18" style="16" bestFit="1" customWidth="1"/>
    <col min="3" max="3" width="18.75" style="28" customWidth="1"/>
    <col min="4" max="4" width="17.625" style="28" customWidth="1"/>
    <col min="5" max="5" width="55.625" style="31" customWidth="1"/>
    <col min="6" max="6" width="30.5" style="28" customWidth="1"/>
    <col min="7" max="7" width="39.875" style="28" customWidth="1"/>
    <col min="8" max="8" width="44.125" style="28" customWidth="1"/>
    <col min="9" max="16384" width="11" style="4"/>
  </cols>
  <sheetData>
    <row r="1" spans="1:11" ht="15">
      <c r="A1" s="46" t="s">
        <v>0</v>
      </c>
      <c r="B1" s="1" t="s">
        <v>1</v>
      </c>
      <c r="C1" s="2" t="s">
        <v>516</v>
      </c>
      <c r="D1" s="47" t="s">
        <v>517</v>
      </c>
      <c r="E1" s="47"/>
      <c r="F1" s="48" t="s">
        <v>2</v>
      </c>
      <c r="G1" s="48"/>
      <c r="H1" s="48"/>
      <c r="I1" s="3"/>
    </row>
    <row r="2" spans="1:11" s="10" customFormat="1" ht="15">
      <c r="A2" s="46"/>
      <c r="B2" s="5" t="s">
        <v>3</v>
      </c>
      <c r="C2" s="6" t="s">
        <v>4</v>
      </c>
      <c r="D2" s="7" t="s">
        <v>5</v>
      </c>
      <c r="E2" s="5" t="s">
        <v>518</v>
      </c>
      <c r="F2" s="8" t="s">
        <v>6</v>
      </c>
      <c r="G2" s="8" t="s">
        <v>7</v>
      </c>
      <c r="H2" s="8" t="s">
        <v>8</v>
      </c>
      <c r="I2" s="9"/>
    </row>
    <row r="3" spans="1:11" ht="15">
      <c r="A3" s="41" t="s">
        <v>9</v>
      </c>
      <c r="B3" s="41"/>
      <c r="C3" s="41"/>
      <c r="D3" s="41"/>
      <c r="E3" s="41"/>
      <c r="F3" s="41"/>
      <c r="G3" s="41"/>
      <c r="H3" s="41"/>
    </row>
    <row r="4" spans="1:11">
      <c r="A4" s="11">
        <v>311</v>
      </c>
      <c r="B4" s="12" t="s">
        <v>10</v>
      </c>
      <c r="C4" s="13" t="s">
        <v>11</v>
      </c>
      <c r="D4" s="13" t="s">
        <v>12</v>
      </c>
      <c r="E4" s="14" t="s">
        <v>13</v>
      </c>
      <c r="F4" s="14" t="s">
        <v>14</v>
      </c>
      <c r="G4" s="14"/>
      <c r="H4" s="14" t="s">
        <v>15</v>
      </c>
      <c r="J4" s="4">
        <v>1</v>
      </c>
      <c r="K4" s="4">
        <f>SUM(J4:J23)</f>
        <v>16</v>
      </c>
    </row>
    <row r="5" spans="1:11">
      <c r="A5" s="11">
        <v>209</v>
      </c>
      <c r="B5" s="12" t="s">
        <v>16</v>
      </c>
      <c r="C5" s="13" t="s">
        <v>17</v>
      </c>
      <c r="D5" s="13" t="s">
        <v>18</v>
      </c>
      <c r="E5" s="14" t="s">
        <v>19</v>
      </c>
      <c r="F5" s="14" t="s">
        <v>14</v>
      </c>
      <c r="G5" s="14"/>
      <c r="H5" s="14" t="s">
        <v>20</v>
      </c>
      <c r="J5" s="4">
        <v>1</v>
      </c>
    </row>
    <row r="6" spans="1:11" ht="28.5">
      <c r="A6" s="15" t="s">
        <v>21</v>
      </c>
      <c r="B6" s="16" t="s">
        <v>22</v>
      </c>
      <c r="C6" s="17" t="s">
        <v>23</v>
      </c>
      <c r="D6" s="35" t="s">
        <v>24</v>
      </c>
      <c r="E6" s="37" t="s">
        <v>25</v>
      </c>
      <c r="F6" s="37" t="s">
        <v>26</v>
      </c>
      <c r="G6" s="37"/>
      <c r="H6" s="37" t="s">
        <v>27</v>
      </c>
      <c r="J6" s="4">
        <v>1</v>
      </c>
    </row>
    <row r="7" spans="1:11" ht="29.25" customHeight="1">
      <c r="A7" s="18" t="s">
        <v>28</v>
      </c>
      <c r="B7" s="12" t="s">
        <v>29</v>
      </c>
      <c r="C7" s="13" t="s">
        <v>30</v>
      </c>
      <c r="D7" s="36"/>
      <c r="E7" s="38"/>
      <c r="F7" s="38"/>
      <c r="G7" s="38"/>
      <c r="H7" s="38"/>
    </row>
    <row r="8" spans="1:11" ht="28.5">
      <c r="A8" s="18" t="s">
        <v>31</v>
      </c>
      <c r="B8" s="12" t="s">
        <v>32</v>
      </c>
      <c r="C8" s="13" t="s">
        <v>33</v>
      </c>
      <c r="D8" s="13" t="s">
        <v>34</v>
      </c>
      <c r="E8" s="14" t="s">
        <v>35</v>
      </c>
      <c r="F8" s="14" t="s">
        <v>36</v>
      </c>
      <c r="G8" s="14"/>
      <c r="H8" s="14"/>
      <c r="J8" s="4">
        <v>1</v>
      </c>
    </row>
    <row r="9" spans="1:11" ht="71.25">
      <c r="A9" s="11">
        <v>287</v>
      </c>
      <c r="B9" s="12" t="s">
        <v>37</v>
      </c>
      <c r="C9" s="13" t="s">
        <v>38</v>
      </c>
      <c r="D9" s="13" t="s">
        <v>39</v>
      </c>
      <c r="E9" s="14" t="s">
        <v>40</v>
      </c>
      <c r="F9" s="14" t="s">
        <v>41</v>
      </c>
      <c r="G9" s="14" t="s">
        <v>42</v>
      </c>
      <c r="H9" s="14" t="s">
        <v>43</v>
      </c>
      <c r="J9" s="4">
        <v>1</v>
      </c>
    </row>
    <row r="10" spans="1:11" ht="28.5">
      <c r="A10" s="18" t="s">
        <v>44</v>
      </c>
      <c r="B10" s="12" t="s">
        <v>45</v>
      </c>
      <c r="C10" s="13" t="s">
        <v>46</v>
      </c>
      <c r="D10" s="13" t="s">
        <v>47</v>
      </c>
      <c r="E10" s="14" t="s">
        <v>48</v>
      </c>
      <c r="F10" s="14" t="s">
        <v>49</v>
      </c>
      <c r="G10" s="14"/>
      <c r="H10" s="14"/>
      <c r="J10" s="4">
        <v>1</v>
      </c>
    </row>
    <row r="11" spans="1:11">
      <c r="A11" s="18" t="s">
        <v>50</v>
      </c>
      <c r="B11" s="12" t="s">
        <v>51</v>
      </c>
      <c r="C11" s="13" t="s">
        <v>52</v>
      </c>
      <c r="D11" s="13" t="s">
        <v>53</v>
      </c>
      <c r="E11" s="14" t="s">
        <v>54</v>
      </c>
      <c r="F11" s="14" t="s">
        <v>55</v>
      </c>
      <c r="G11" s="14"/>
      <c r="H11" s="14"/>
      <c r="J11" s="4">
        <v>1</v>
      </c>
    </row>
    <row r="12" spans="1:11" ht="57">
      <c r="A12" s="11">
        <v>212</v>
      </c>
      <c r="B12" s="12" t="s">
        <v>56</v>
      </c>
      <c r="C12" s="13" t="s">
        <v>57</v>
      </c>
      <c r="D12" s="13" t="s">
        <v>58</v>
      </c>
      <c r="E12" s="14" t="s">
        <v>59</v>
      </c>
      <c r="F12" s="14" t="s">
        <v>60</v>
      </c>
      <c r="G12" s="14" t="s">
        <v>61</v>
      </c>
      <c r="H12" s="14" t="s">
        <v>62</v>
      </c>
      <c r="J12" s="4">
        <v>1</v>
      </c>
    </row>
    <row r="13" spans="1:11">
      <c r="A13" s="19">
        <v>95</v>
      </c>
      <c r="B13" s="16" t="s">
        <v>63</v>
      </c>
      <c r="C13" s="17"/>
      <c r="D13" s="35" t="s">
        <v>64</v>
      </c>
      <c r="E13" s="37" t="s">
        <v>65</v>
      </c>
      <c r="F13" s="37" t="s">
        <v>66</v>
      </c>
      <c r="G13" s="37" t="s">
        <v>67</v>
      </c>
      <c r="H13" s="37" t="s">
        <v>68</v>
      </c>
      <c r="J13" s="4">
        <v>1</v>
      </c>
    </row>
    <row r="14" spans="1:11" ht="60" customHeight="1">
      <c r="A14" s="11">
        <v>97</v>
      </c>
      <c r="B14" s="12" t="s">
        <v>69</v>
      </c>
      <c r="C14" s="13" t="s">
        <v>70</v>
      </c>
      <c r="D14" s="36"/>
      <c r="E14" s="38"/>
      <c r="F14" s="38"/>
      <c r="G14" s="38"/>
      <c r="H14" s="38"/>
    </row>
    <row r="15" spans="1:11">
      <c r="A15" s="15" t="s">
        <v>71</v>
      </c>
      <c r="B15" s="16" t="s">
        <v>72</v>
      </c>
      <c r="C15" s="17" t="s">
        <v>73</v>
      </c>
      <c r="D15" s="35" t="s">
        <v>74</v>
      </c>
      <c r="E15" s="37" t="s">
        <v>75</v>
      </c>
      <c r="F15" s="37" t="s">
        <v>76</v>
      </c>
      <c r="G15" s="37" t="s">
        <v>77</v>
      </c>
      <c r="H15" s="37" t="s">
        <v>78</v>
      </c>
      <c r="J15" s="4">
        <v>1</v>
      </c>
    </row>
    <row r="16" spans="1:11">
      <c r="A16" s="19">
        <v>248</v>
      </c>
      <c r="B16" s="16" t="s">
        <v>79</v>
      </c>
      <c r="C16" s="17" t="s">
        <v>80</v>
      </c>
      <c r="D16" s="42"/>
      <c r="E16" s="43"/>
      <c r="F16" s="43"/>
      <c r="G16" s="43"/>
      <c r="H16" s="43"/>
    </row>
    <row r="17" spans="1:11" ht="59.25" customHeight="1">
      <c r="A17" s="11">
        <v>255</v>
      </c>
      <c r="B17" s="12" t="s">
        <v>81</v>
      </c>
      <c r="C17" s="13" t="s">
        <v>80</v>
      </c>
      <c r="D17" s="36"/>
      <c r="E17" s="38"/>
      <c r="F17" s="38"/>
      <c r="G17" s="38"/>
      <c r="H17" s="38"/>
    </row>
    <row r="18" spans="1:11" ht="28.5">
      <c r="A18" s="11">
        <v>286</v>
      </c>
      <c r="B18" s="12" t="s">
        <v>82</v>
      </c>
      <c r="C18" s="13" t="s">
        <v>83</v>
      </c>
      <c r="D18" s="13" t="s">
        <v>84</v>
      </c>
      <c r="E18" s="14" t="s">
        <v>85</v>
      </c>
      <c r="F18" s="14" t="s">
        <v>86</v>
      </c>
      <c r="G18" s="14" t="s">
        <v>87</v>
      </c>
      <c r="H18" s="14" t="s">
        <v>88</v>
      </c>
      <c r="J18" s="4">
        <v>1</v>
      </c>
    </row>
    <row r="19" spans="1:11" ht="213.75">
      <c r="A19" s="20">
        <v>344</v>
      </c>
      <c r="B19" s="21" t="s">
        <v>89</v>
      </c>
      <c r="C19" s="22"/>
      <c r="D19" s="22" t="s">
        <v>90</v>
      </c>
      <c r="E19" s="23" t="s">
        <v>91</v>
      </c>
      <c r="F19" s="23" t="s">
        <v>92</v>
      </c>
      <c r="G19" s="23" t="s">
        <v>93</v>
      </c>
      <c r="H19" s="23" t="s">
        <v>94</v>
      </c>
      <c r="J19" s="4">
        <v>1</v>
      </c>
    </row>
    <row r="20" spans="1:11" ht="71.25">
      <c r="A20" s="11">
        <v>68</v>
      </c>
      <c r="B20" s="12" t="s">
        <v>95</v>
      </c>
      <c r="C20" s="13" t="s">
        <v>96</v>
      </c>
      <c r="D20" s="13" t="s">
        <v>97</v>
      </c>
      <c r="E20" s="14" t="s">
        <v>98</v>
      </c>
      <c r="F20" s="14" t="s">
        <v>99</v>
      </c>
      <c r="G20" s="14" t="s">
        <v>100</v>
      </c>
      <c r="H20" s="14" t="s">
        <v>101</v>
      </c>
      <c r="J20" s="4">
        <v>1</v>
      </c>
    </row>
    <row r="21" spans="1:11" ht="85.5">
      <c r="A21" s="11">
        <v>312</v>
      </c>
      <c r="B21" s="12" t="s">
        <v>102</v>
      </c>
      <c r="C21" s="13" t="s">
        <v>103</v>
      </c>
      <c r="D21" s="13" t="s">
        <v>104</v>
      </c>
      <c r="E21" s="14" t="s">
        <v>105</v>
      </c>
      <c r="F21" s="14" t="s">
        <v>106</v>
      </c>
      <c r="G21" s="14" t="s">
        <v>107</v>
      </c>
      <c r="H21" s="14" t="s">
        <v>108</v>
      </c>
      <c r="J21" s="4">
        <v>1</v>
      </c>
    </row>
    <row r="22" spans="1:11" ht="71.25">
      <c r="A22" s="11">
        <v>251</v>
      </c>
      <c r="B22" s="12" t="s">
        <v>109</v>
      </c>
      <c r="C22" s="13" t="s">
        <v>110</v>
      </c>
      <c r="D22" s="13" t="s">
        <v>111</v>
      </c>
      <c r="E22" s="14" t="s">
        <v>112</v>
      </c>
      <c r="F22" s="14" t="s">
        <v>113</v>
      </c>
      <c r="G22" s="14" t="s">
        <v>114</v>
      </c>
      <c r="H22" s="14" t="s">
        <v>115</v>
      </c>
      <c r="J22" s="4">
        <v>1</v>
      </c>
    </row>
    <row r="23" spans="1:11">
      <c r="A23" s="11">
        <v>181</v>
      </c>
      <c r="B23" s="12" t="s">
        <v>116</v>
      </c>
      <c r="C23" s="13" t="s">
        <v>117</v>
      </c>
      <c r="D23" s="13" t="s">
        <v>118</v>
      </c>
      <c r="E23" s="14" t="s">
        <v>119</v>
      </c>
      <c r="F23" s="14" t="s">
        <v>55</v>
      </c>
      <c r="G23" s="14"/>
      <c r="H23" s="14"/>
      <c r="J23" s="4">
        <v>1</v>
      </c>
    </row>
    <row r="24" spans="1:11">
      <c r="A24" s="41" t="s">
        <v>120</v>
      </c>
      <c r="B24" s="45"/>
      <c r="C24" s="45"/>
      <c r="D24" s="45"/>
      <c r="E24" s="45"/>
      <c r="F24" s="45"/>
      <c r="G24" s="45"/>
      <c r="H24" s="45"/>
    </row>
    <row r="25" spans="1:11">
      <c r="A25" s="15" t="s">
        <v>121</v>
      </c>
      <c r="B25" s="16" t="s">
        <v>122</v>
      </c>
      <c r="C25" s="17" t="s">
        <v>123</v>
      </c>
      <c r="D25" s="35" t="s">
        <v>124</v>
      </c>
      <c r="E25" s="37" t="s">
        <v>125</v>
      </c>
      <c r="F25" s="37"/>
      <c r="G25" s="37" t="s">
        <v>126</v>
      </c>
      <c r="H25" s="37" t="s">
        <v>127</v>
      </c>
      <c r="J25" s="4">
        <v>1</v>
      </c>
    </row>
    <row r="26" spans="1:11">
      <c r="A26" s="11">
        <v>150</v>
      </c>
      <c r="B26" s="12" t="s">
        <v>128</v>
      </c>
      <c r="C26" s="13"/>
      <c r="D26" s="36"/>
      <c r="E26" s="38"/>
      <c r="F26" s="38"/>
      <c r="G26" s="38"/>
      <c r="H26" s="38"/>
    </row>
    <row r="27" spans="1:11">
      <c r="A27" s="15" t="s">
        <v>129</v>
      </c>
      <c r="B27" s="16" t="s">
        <v>130</v>
      </c>
      <c r="C27" s="17"/>
      <c r="D27" s="35" t="s">
        <v>131</v>
      </c>
      <c r="E27" s="37" t="s">
        <v>132</v>
      </c>
      <c r="F27" s="37"/>
      <c r="G27" s="37" t="s">
        <v>126</v>
      </c>
      <c r="H27" s="37" t="s">
        <v>127</v>
      </c>
      <c r="J27" s="4">
        <v>1</v>
      </c>
    </row>
    <row r="28" spans="1:11">
      <c r="A28" s="11">
        <v>129</v>
      </c>
      <c r="B28" s="12" t="s">
        <v>133</v>
      </c>
      <c r="C28" s="13"/>
      <c r="D28" s="36"/>
      <c r="E28" s="38"/>
      <c r="F28" s="38"/>
      <c r="G28" s="38"/>
      <c r="H28" s="38"/>
    </row>
    <row r="29" spans="1:11" ht="28.5">
      <c r="A29" s="11">
        <v>123</v>
      </c>
      <c r="B29" s="12" t="s">
        <v>134</v>
      </c>
      <c r="C29" s="13"/>
      <c r="D29" s="13" t="s">
        <v>135</v>
      </c>
      <c r="E29" s="14" t="s">
        <v>136</v>
      </c>
      <c r="F29" s="14"/>
      <c r="G29" s="14" t="s">
        <v>126</v>
      </c>
      <c r="H29" s="14" t="s">
        <v>127</v>
      </c>
      <c r="J29" s="4">
        <v>1</v>
      </c>
    </row>
    <row r="30" spans="1:11" ht="28.5">
      <c r="A30" s="11">
        <v>63</v>
      </c>
      <c r="B30" s="12" t="s">
        <v>137</v>
      </c>
      <c r="C30" s="13"/>
      <c r="D30" s="13" t="s">
        <v>138</v>
      </c>
      <c r="E30" s="14" t="s">
        <v>139</v>
      </c>
      <c r="F30" s="14" t="s">
        <v>140</v>
      </c>
      <c r="G30" s="14" t="s">
        <v>126</v>
      </c>
      <c r="H30" s="14"/>
      <c r="J30" s="4">
        <v>1</v>
      </c>
    </row>
    <row r="31" spans="1:11" ht="15" customHeight="1">
      <c r="A31" s="41" t="s">
        <v>141</v>
      </c>
      <c r="B31" s="41"/>
      <c r="C31" s="41"/>
      <c r="D31" s="41"/>
      <c r="E31" s="41"/>
      <c r="F31" s="41"/>
      <c r="G31" s="41"/>
      <c r="H31" s="41"/>
    </row>
    <row r="32" spans="1:11">
      <c r="A32" s="18" t="s">
        <v>142</v>
      </c>
      <c r="B32" s="12" t="s">
        <v>143</v>
      </c>
      <c r="C32" s="13" t="s">
        <v>144</v>
      </c>
      <c r="D32" s="13" t="s">
        <v>145</v>
      </c>
      <c r="E32" s="14" t="s">
        <v>146</v>
      </c>
      <c r="F32" s="14"/>
      <c r="G32" s="14"/>
      <c r="H32" s="14" t="s">
        <v>147</v>
      </c>
      <c r="J32" s="4">
        <v>1</v>
      </c>
      <c r="K32" s="4">
        <v>1</v>
      </c>
    </row>
    <row r="33" spans="1:11" ht="71.25">
      <c r="A33" s="24" t="s">
        <v>148</v>
      </c>
      <c r="B33" s="21" t="s">
        <v>149</v>
      </c>
      <c r="C33" s="22" t="s">
        <v>150</v>
      </c>
      <c r="D33" s="22" t="s">
        <v>151</v>
      </c>
      <c r="E33" s="23" t="s">
        <v>152</v>
      </c>
      <c r="F33" s="23"/>
      <c r="G33" s="23"/>
      <c r="H33" s="23" t="s">
        <v>147</v>
      </c>
      <c r="J33" s="4">
        <v>1</v>
      </c>
      <c r="K33" s="4">
        <v>1</v>
      </c>
    </row>
    <row r="34" spans="1:11" ht="57">
      <c r="A34" s="15" t="s">
        <v>153</v>
      </c>
      <c r="B34" s="16" t="s">
        <v>154</v>
      </c>
      <c r="C34" s="17" t="s">
        <v>155</v>
      </c>
      <c r="D34" s="35" t="s">
        <v>156</v>
      </c>
      <c r="E34" s="37" t="s">
        <v>157</v>
      </c>
      <c r="F34" s="37"/>
      <c r="G34" s="37"/>
      <c r="H34" s="37" t="s">
        <v>147</v>
      </c>
      <c r="J34" s="4">
        <v>1</v>
      </c>
      <c r="K34" s="4">
        <v>1</v>
      </c>
    </row>
    <row r="35" spans="1:11" ht="99.75">
      <c r="A35" s="18" t="s">
        <v>158</v>
      </c>
      <c r="B35" s="12" t="s">
        <v>159</v>
      </c>
      <c r="C35" s="13" t="s">
        <v>155</v>
      </c>
      <c r="D35" s="36"/>
      <c r="E35" s="38"/>
      <c r="F35" s="38"/>
      <c r="G35" s="38"/>
      <c r="H35" s="38"/>
    </row>
    <row r="36" spans="1:11">
      <c r="A36" s="20">
        <v>319</v>
      </c>
      <c r="B36" s="21" t="s">
        <v>160</v>
      </c>
      <c r="C36" s="22"/>
      <c r="D36" s="22" t="s">
        <v>161</v>
      </c>
      <c r="E36" s="23" t="s">
        <v>162</v>
      </c>
      <c r="F36" s="23"/>
      <c r="G36" s="23"/>
      <c r="H36" s="23" t="s">
        <v>147</v>
      </c>
      <c r="J36" s="4">
        <v>1</v>
      </c>
      <c r="K36" s="4">
        <v>1</v>
      </c>
    </row>
    <row r="37" spans="1:11">
      <c r="A37" s="25">
        <v>7</v>
      </c>
      <c r="B37" s="26" t="s">
        <v>163</v>
      </c>
      <c r="C37" s="27"/>
      <c r="D37" s="35" t="s">
        <v>164</v>
      </c>
      <c r="E37" s="37" t="s">
        <v>165</v>
      </c>
      <c r="F37" s="37"/>
      <c r="G37" s="37"/>
      <c r="H37" s="37" t="s">
        <v>147</v>
      </c>
      <c r="J37" s="4">
        <v>1</v>
      </c>
      <c r="K37" s="4">
        <v>1</v>
      </c>
    </row>
    <row r="38" spans="1:11">
      <c r="A38" s="15" t="s">
        <v>166</v>
      </c>
      <c r="B38" s="16" t="s">
        <v>167</v>
      </c>
      <c r="C38" s="17"/>
      <c r="D38" s="42"/>
      <c r="E38" s="43"/>
      <c r="F38" s="43"/>
      <c r="G38" s="43"/>
      <c r="H38" s="43"/>
    </row>
    <row r="39" spans="1:11">
      <c r="A39" s="15" t="s">
        <v>168</v>
      </c>
      <c r="B39" s="16" t="s">
        <v>169</v>
      </c>
      <c r="C39" s="17"/>
      <c r="D39" s="42"/>
      <c r="E39" s="43"/>
      <c r="F39" s="43"/>
      <c r="G39" s="43"/>
      <c r="H39" s="43"/>
    </row>
    <row r="40" spans="1:11">
      <c r="A40" s="19">
        <v>146</v>
      </c>
      <c r="B40" s="16" t="s">
        <v>170</v>
      </c>
      <c r="C40" s="17"/>
      <c r="D40" s="42"/>
      <c r="E40" s="43"/>
      <c r="F40" s="43"/>
      <c r="G40" s="43"/>
      <c r="H40" s="43"/>
    </row>
    <row r="41" spans="1:11">
      <c r="A41" s="19">
        <v>177</v>
      </c>
      <c r="B41" s="16" t="s">
        <v>171</v>
      </c>
      <c r="C41" s="17"/>
      <c r="D41" s="42"/>
      <c r="E41" s="43"/>
      <c r="F41" s="43"/>
      <c r="G41" s="43"/>
      <c r="H41" s="43"/>
    </row>
    <row r="42" spans="1:11" ht="99.75">
      <c r="A42" s="15" t="s">
        <v>172</v>
      </c>
      <c r="B42" s="16" t="s">
        <v>173</v>
      </c>
      <c r="C42" s="17" t="s">
        <v>174</v>
      </c>
      <c r="D42" s="42"/>
      <c r="E42" s="43"/>
      <c r="F42" s="43"/>
      <c r="G42" s="43"/>
      <c r="H42" s="43"/>
    </row>
    <row r="43" spans="1:11" ht="28.5">
      <c r="A43" s="15" t="s">
        <v>175</v>
      </c>
      <c r="B43" s="28" t="s">
        <v>176</v>
      </c>
      <c r="C43" s="17" t="s">
        <v>174</v>
      </c>
      <c r="D43" s="42"/>
      <c r="E43" s="43"/>
      <c r="F43" s="43"/>
      <c r="G43" s="43"/>
      <c r="H43" s="43"/>
    </row>
    <row r="44" spans="1:11" ht="128.25">
      <c r="A44" s="15" t="s">
        <v>177</v>
      </c>
      <c r="B44" s="16" t="s">
        <v>178</v>
      </c>
      <c r="C44" s="17" t="s">
        <v>169</v>
      </c>
      <c r="D44" s="42"/>
      <c r="E44" s="43"/>
      <c r="F44" s="43"/>
      <c r="G44" s="43"/>
      <c r="H44" s="43"/>
    </row>
    <row r="45" spans="1:11" ht="85.5">
      <c r="A45" s="15" t="s">
        <v>179</v>
      </c>
      <c r="B45" s="16" t="s">
        <v>180</v>
      </c>
      <c r="C45" s="17" t="s">
        <v>174</v>
      </c>
      <c r="D45" s="42"/>
      <c r="E45" s="43"/>
      <c r="F45" s="43"/>
      <c r="G45" s="43"/>
      <c r="H45" s="43"/>
    </row>
    <row r="46" spans="1:11" ht="85.5">
      <c r="A46" s="15" t="s">
        <v>181</v>
      </c>
      <c r="B46" s="16" t="s">
        <v>182</v>
      </c>
      <c r="C46" s="17" t="s">
        <v>171</v>
      </c>
      <c r="D46" s="42"/>
      <c r="E46" s="43"/>
      <c r="F46" s="43"/>
      <c r="G46" s="43"/>
      <c r="H46" s="43"/>
    </row>
    <row r="47" spans="1:11" ht="57">
      <c r="A47" s="15" t="s">
        <v>183</v>
      </c>
      <c r="B47" s="28" t="s">
        <v>184</v>
      </c>
      <c r="C47" s="17" t="s">
        <v>171</v>
      </c>
      <c r="D47" s="42"/>
      <c r="E47" s="43"/>
      <c r="F47" s="43"/>
      <c r="G47" s="43"/>
      <c r="H47" s="43"/>
    </row>
    <row r="48" spans="1:11" ht="28.5">
      <c r="A48" s="15" t="s">
        <v>185</v>
      </c>
      <c r="B48" s="16" t="s">
        <v>186</v>
      </c>
      <c r="C48" s="17" t="s">
        <v>174</v>
      </c>
      <c r="D48" s="42"/>
      <c r="E48" s="43"/>
      <c r="F48" s="43"/>
      <c r="G48" s="43"/>
      <c r="H48" s="43"/>
    </row>
    <row r="49" spans="1:12">
      <c r="A49" s="18" t="s">
        <v>187</v>
      </c>
      <c r="B49" s="12" t="s">
        <v>188</v>
      </c>
      <c r="C49" s="13" t="s">
        <v>170</v>
      </c>
      <c r="D49" s="36"/>
      <c r="E49" s="38"/>
      <c r="F49" s="38"/>
      <c r="G49" s="38"/>
      <c r="H49" s="38"/>
    </row>
    <row r="50" spans="1:12">
      <c r="A50" s="19">
        <v>292</v>
      </c>
      <c r="B50" s="16" t="s">
        <v>189</v>
      </c>
      <c r="C50" s="17" t="s">
        <v>190</v>
      </c>
      <c r="D50" s="35" t="s">
        <v>191</v>
      </c>
      <c r="E50" s="37" t="s">
        <v>192</v>
      </c>
      <c r="F50" s="37"/>
      <c r="G50" s="37"/>
      <c r="H50" s="37" t="s">
        <v>147</v>
      </c>
      <c r="J50" s="4">
        <v>1</v>
      </c>
      <c r="K50" s="4">
        <v>1</v>
      </c>
    </row>
    <row r="51" spans="1:12">
      <c r="A51" s="18" t="s">
        <v>193</v>
      </c>
      <c r="B51" s="12" t="s">
        <v>194</v>
      </c>
      <c r="C51" s="13" t="s">
        <v>195</v>
      </c>
      <c r="D51" s="36"/>
      <c r="E51" s="38"/>
      <c r="F51" s="38"/>
      <c r="G51" s="38"/>
      <c r="H51" s="38"/>
    </row>
    <row r="52" spans="1:12" ht="128.25">
      <c r="A52" s="18" t="s">
        <v>196</v>
      </c>
      <c r="B52" s="12" t="s">
        <v>197</v>
      </c>
      <c r="C52" s="13" t="s">
        <v>198</v>
      </c>
      <c r="D52" s="13" t="s">
        <v>199</v>
      </c>
      <c r="E52" s="14" t="s">
        <v>200</v>
      </c>
      <c r="F52" s="14"/>
      <c r="G52" s="14"/>
      <c r="H52" s="14" t="s">
        <v>147</v>
      </c>
      <c r="J52" s="4">
        <v>1</v>
      </c>
      <c r="K52" s="4">
        <v>1</v>
      </c>
    </row>
    <row r="53" spans="1:12" ht="28.5">
      <c r="A53" s="18" t="s">
        <v>201</v>
      </c>
      <c r="B53" s="12" t="s">
        <v>202</v>
      </c>
      <c r="C53" s="13" t="s">
        <v>203</v>
      </c>
      <c r="D53" s="13" t="s">
        <v>204</v>
      </c>
      <c r="E53" s="14" t="s">
        <v>205</v>
      </c>
      <c r="F53" s="14" t="s">
        <v>206</v>
      </c>
      <c r="G53" s="14" t="s">
        <v>207</v>
      </c>
      <c r="H53" s="14" t="s">
        <v>147</v>
      </c>
      <c r="J53" s="4">
        <v>1</v>
      </c>
      <c r="K53" s="4">
        <f>SUM(K52)</f>
        <v>1</v>
      </c>
      <c r="L53" s="4">
        <f>SUM(K32:K53)</f>
        <v>8</v>
      </c>
    </row>
    <row r="54" spans="1:12" ht="15">
      <c r="A54" s="41" t="s">
        <v>208</v>
      </c>
      <c r="B54" s="41"/>
      <c r="C54" s="41"/>
      <c r="D54" s="41"/>
      <c r="E54" s="41"/>
      <c r="F54" s="41"/>
      <c r="G54" s="41"/>
      <c r="H54" s="41"/>
    </row>
    <row r="55" spans="1:12" ht="28.5">
      <c r="A55" s="20">
        <v>190</v>
      </c>
      <c r="B55" s="21" t="s">
        <v>209</v>
      </c>
      <c r="C55" s="22" t="s">
        <v>210</v>
      </c>
      <c r="D55" s="22" t="s">
        <v>211</v>
      </c>
      <c r="E55" s="23" t="s">
        <v>212</v>
      </c>
      <c r="F55" s="23"/>
      <c r="G55" s="23"/>
      <c r="H55" s="23" t="s">
        <v>213</v>
      </c>
      <c r="J55" s="4">
        <v>1</v>
      </c>
    </row>
    <row r="56" spans="1:12">
      <c r="A56" s="11">
        <v>141</v>
      </c>
      <c r="B56" s="12" t="s">
        <v>214</v>
      </c>
      <c r="C56" s="13" t="s">
        <v>215</v>
      </c>
      <c r="D56" s="13" t="s">
        <v>216</v>
      </c>
      <c r="E56" s="14" t="s">
        <v>217</v>
      </c>
      <c r="F56" s="14"/>
      <c r="G56" s="14"/>
      <c r="H56" s="14" t="s">
        <v>218</v>
      </c>
      <c r="J56" s="4">
        <v>1</v>
      </c>
    </row>
    <row r="57" spans="1:12" ht="42.75">
      <c r="A57" s="11">
        <v>5</v>
      </c>
      <c r="B57" s="12" t="s">
        <v>219</v>
      </c>
      <c r="C57" s="13" t="s">
        <v>220</v>
      </c>
      <c r="D57" s="13" t="s">
        <v>221</v>
      </c>
      <c r="E57" s="14" t="s">
        <v>222</v>
      </c>
      <c r="F57" s="14" t="s">
        <v>223</v>
      </c>
      <c r="G57" s="14" t="s">
        <v>224</v>
      </c>
      <c r="H57" s="14" t="s">
        <v>225</v>
      </c>
      <c r="J57" s="4">
        <v>1</v>
      </c>
    </row>
    <row r="58" spans="1:12" ht="114">
      <c r="A58" s="11">
        <v>333</v>
      </c>
      <c r="B58" s="12" t="s">
        <v>226</v>
      </c>
      <c r="C58" s="13"/>
      <c r="D58" s="13" t="s">
        <v>227</v>
      </c>
      <c r="E58" s="14" t="s">
        <v>228</v>
      </c>
      <c r="F58" s="14" t="s">
        <v>229</v>
      </c>
      <c r="G58" s="14"/>
      <c r="H58" s="14" t="s">
        <v>230</v>
      </c>
      <c r="J58" s="4">
        <v>1</v>
      </c>
    </row>
    <row r="59" spans="1:12" ht="28.5">
      <c r="A59" s="18" t="s">
        <v>231</v>
      </c>
      <c r="B59" s="12" t="s">
        <v>232</v>
      </c>
      <c r="C59" s="13" t="s">
        <v>233</v>
      </c>
      <c r="D59" s="13" t="s">
        <v>234</v>
      </c>
      <c r="E59" s="14" t="s">
        <v>235</v>
      </c>
      <c r="F59" s="14"/>
      <c r="G59" s="14"/>
      <c r="H59" s="14" t="s">
        <v>213</v>
      </c>
      <c r="J59" s="4">
        <v>1</v>
      </c>
    </row>
    <row r="60" spans="1:12" ht="28.5">
      <c r="A60" s="11">
        <v>1</v>
      </c>
      <c r="B60" s="12" t="s">
        <v>236</v>
      </c>
      <c r="C60" s="13"/>
      <c r="D60" s="13" t="s">
        <v>237</v>
      </c>
      <c r="E60" s="14" t="s">
        <v>238</v>
      </c>
      <c r="F60" s="14"/>
      <c r="G60" s="14" t="s">
        <v>239</v>
      </c>
      <c r="H60" s="14" t="s">
        <v>240</v>
      </c>
      <c r="J60" s="4">
        <v>1</v>
      </c>
    </row>
    <row r="61" spans="1:12" ht="71.25">
      <c r="A61" s="11">
        <v>10</v>
      </c>
      <c r="B61" s="12" t="s">
        <v>241</v>
      </c>
      <c r="C61" s="13" t="s">
        <v>242</v>
      </c>
      <c r="D61" s="13" t="s">
        <v>243</v>
      </c>
      <c r="E61" s="14" t="s">
        <v>244</v>
      </c>
      <c r="F61" s="14" t="s">
        <v>245</v>
      </c>
      <c r="G61" s="14" t="s">
        <v>246</v>
      </c>
      <c r="H61" s="14" t="s">
        <v>247</v>
      </c>
      <c r="J61" s="4">
        <v>1</v>
      </c>
    </row>
    <row r="62" spans="1:12" ht="28.5">
      <c r="A62" s="11">
        <v>337</v>
      </c>
      <c r="B62" s="12" t="s">
        <v>248</v>
      </c>
      <c r="C62" s="13"/>
      <c r="D62" s="13" t="s">
        <v>249</v>
      </c>
      <c r="E62" s="14" t="s">
        <v>250</v>
      </c>
      <c r="F62" s="14" t="s">
        <v>251</v>
      </c>
      <c r="G62" s="14" t="s">
        <v>224</v>
      </c>
      <c r="H62" s="14" t="s">
        <v>252</v>
      </c>
      <c r="J62" s="4">
        <v>1</v>
      </c>
      <c r="K62" s="4">
        <f>SUM(J55:J62)</f>
        <v>8</v>
      </c>
    </row>
    <row r="63" spans="1:12" ht="15">
      <c r="A63" s="41" t="s">
        <v>253</v>
      </c>
      <c r="B63" s="41"/>
      <c r="C63" s="41"/>
      <c r="D63" s="41"/>
      <c r="E63" s="41"/>
      <c r="F63" s="41"/>
      <c r="G63" s="41"/>
      <c r="H63" s="41"/>
    </row>
    <row r="64" spans="1:12" ht="57">
      <c r="A64" s="24" t="s">
        <v>44</v>
      </c>
      <c r="B64" s="21" t="s">
        <v>254</v>
      </c>
      <c r="C64" s="22" t="s">
        <v>255</v>
      </c>
      <c r="D64" s="22" t="s">
        <v>256</v>
      </c>
      <c r="E64" s="23" t="s">
        <v>257</v>
      </c>
      <c r="F64" s="23"/>
      <c r="G64" s="23"/>
      <c r="H64" s="23" t="s">
        <v>258</v>
      </c>
      <c r="J64" s="4">
        <v>1</v>
      </c>
    </row>
    <row r="65" spans="1:10" ht="28.5">
      <c r="A65" s="11">
        <v>125</v>
      </c>
      <c r="B65" s="12" t="s">
        <v>259</v>
      </c>
      <c r="C65" s="13" t="s">
        <v>260</v>
      </c>
      <c r="D65" s="13" t="s">
        <v>261</v>
      </c>
      <c r="E65" s="14" t="s">
        <v>262</v>
      </c>
      <c r="F65" s="14"/>
      <c r="G65" s="14"/>
      <c r="H65" s="14" t="s">
        <v>263</v>
      </c>
      <c r="J65" s="4">
        <v>1</v>
      </c>
    </row>
    <row r="66" spans="1:10">
      <c r="A66" s="15" t="s">
        <v>264</v>
      </c>
      <c r="B66" s="16" t="s">
        <v>265</v>
      </c>
      <c r="C66" s="17" t="s">
        <v>266</v>
      </c>
      <c r="D66" s="35" t="s">
        <v>267</v>
      </c>
      <c r="E66" s="37" t="s">
        <v>268</v>
      </c>
      <c r="F66" s="37" t="s">
        <v>269</v>
      </c>
      <c r="G66" s="37"/>
      <c r="H66" s="37" t="s">
        <v>270</v>
      </c>
      <c r="J66" s="4">
        <v>1</v>
      </c>
    </row>
    <row r="67" spans="1:10" ht="57">
      <c r="A67" s="18" t="s">
        <v>271</v>
      </c>
      <c r="B67" s="12" t="s">
        <v>272</v>
      </c>
      <c r="C67" s="13" t="s">
        <v>273</v>
      </c>
      <c r="D67" s="36"/>
      <c r="E67" s="38"/>
      <c r="F67" s="38"/>
      <c r="G67" s="38"/>
      <c r="H67" s="38"/>
    </row>
    <row r="68" spans="1:10" ht="28.5">
      <c r="A68" s="11">
        <v>140</v>
      </c>
      <c r="B68" s="12" t="s">
        <v>274</v>
      </c>
      <c r="C68" s="13" t="s">
        <v>275</v>
      </c>
      <c r="D68" s="13" t="s">
        <v>276</v>
      </c>
      <c r="E68" s="14" t="s">
        <v>277</v>
      </c>
      <c r="F68" s="14" t="s">
        <v>278</v>
      </c>
      <c r="G68" s="14" t="s">
        <v>279</v>
      </c>
      <c r="H68" s="14" t="s">
        <v>280</v>
      </c>
      <c r="J68" s="4">
        <v>1</v>
      </c>
    </row>
    <row r="69" spans="1:10" ht="28.5">
      <c r="A69" s="11">
        <v>266</v>
      </c>
      <c r="B69" s="12" t="s">
        <v>281</v>
      </c>
      <c r="C69" s="13" t="s">
        <v>282</v>
      </c>
      <c r="D69" s="13" t="s">
        <v>283</v>
      </c>
      <c r="E69" s="14" t="s">
        <v>284</v>
      </c>
      <c r="F69" s="14" t="s">
        <v>285</v>
      </c>
      <c r="G69" s="14"/>
      <c r="H69" s="14" t="s">
        <v>286</v>
      </c>
      <c r="J69" s="4">
        <v>1</v>
      </c>
    </row>
    <row r="70" spans="1:10">
      <c r="A70" s="11">
        <v>165</v>
      </c>
      <c r="B70" s="12" t="s">
        <v>287</v>
      </c>
      <c r="C70" s="13" t="s">
        <v>288</v>
      </c>
      <c r="D70" s="13" t="s">
        <v>289</v>
      </c>
      <c r="E70" s="14" t="s">
        <v>290</v>
      </c>
      <c r="F70" s="14" t="s">
        <v>291</v>
      </c>
      <c r="G70" s="14"/>
      <c r="H70" s="14" t="s">
        <v>15</v>
      </c>
      <c r="J70" s="4">
        <v>1</v>
      </c>
    </row>
    <row r="71" spans="1:10">
      <c r="A71" s="11">
        <v>167</v>
      </c>
      <c r="B71" s="12" t="s">
        <v>292</v>
      </c>
      <c r="C71" s="13" t="s">
        <v>293</v>
      </c>
      <c r="D71" s="13" t="s">
        <v>294</v>
      </c>
      <c r="E71" s="14" t="s">
        <v>295</v>
      </c>
      <c r="F71" s="14" t="s">
        <v>291</v>
      </c>
      <c r="G71" s="14"/>
      <c r="H71" s="14" t="s">
        <v>15</v>
      </c>
      <c r="J71" s="4">
        <v>1</v>
      </c>
    </row>
    <row r="72" spans="1:10">
      <c r="A72" s="18" t="s">
        <v>296</v>
      </c>
      <c r="B72" s="12" t="s">
        <v>297</v>
      </c>
      <c r="C72" s="13" t="s">
        <v>298</v>
      </c>
      <c r="D72" s="13" t="s">
        <v>299</v>
      </c>
      <c r="E72" s="14" t="s">
        <v>300</v>
      </c>
      <c r="F72" s="14" t="s">
        <v>301</v>
      </c>
      <c r="G72" s="14"/>
      <c r="H72" s="14" t="s">
        <v>302</v>
      </c>
      <c r="J72" s="4">
        <v>1</v>
      </c>
    </row>
    <row r="73" spans="1:10" ht="57">
      <c r="A73" s="15" t="s">
        <v>303</v>
      </c>
      <c r="B73" s="16" t="s">
        <v>304</v>
      </c>
      <c r="C73" s="17" t="s">
        <v>305</v>
      </c>
      <c r="D73" s="35" t="s">
        <v>306</v>
      </c>
      <c r="E73" s="37" t="s">
        <v>307</v>
      </c>
      <c r="F73" s="37"/>
      <c r="G73" s="37" t="s">
        <v>308</v>
      </c>
      <c r="H73" s="37" t="s">
        <v>309</v>
      </c>
      <c r="J73" s="4">
        <v>1</v>
      </c>
    </row>
    <row r="74" spans="1:10">
      <c r="A74" s="18" t="s">
        <v>310</v>
      </c>
      <c r="B74" s="12" t="s">
        <v>311</v>
      </c>
      <c r="C74" s="13" t="s">
        <v>312</v>
      </c>
      <c r="D74" s="36"/>
      <c r="E74" s="38"/>
      <c r="F74" s="38"/>
      <c r="G74" s="38"/>
      <c r="H74" s="38"/>
    </row>
    <row r="75" spans="1:10">
      <c r="A75" s="19">
        <v>136</v>
      </c>
      <c r="B75" s="16" t="s">
        <v>313</v>
      </c>
      <c r="C75" s="17" t="s">
        <v>314</v>
      </c>
      <c r="D75" s="35" t="s">
        <v>315</v>
      </c>
      <c r="E75" s="37" t="s">
        <v>316</v>
      </c>
      <c r="F75" s="37"/>
      <c r="G75" s="37" t="s">
        <v>317</v>
      </c>
      <c r="H75" s="37" t="s">
        <v>15</v>
      </c>
      <c r="J75" s="4">
        <v>1</v>
      </c>
    </row>
    <row r="76" spans="1:10">
      <c r="A76" s="11">
        <v>154</v>
      </c>
      <c r="B76" s="12" t="s">
        <v>318</v>
      </c>
      <c r="C76" s="13" t="s">
        <v>314</v>
      </c>
      <c r="D76" s="36"/>
      <c r="E76" s="38"/>
      <c r="F76" s="38"/>
      <c r="G76" s="38"/>
      <c r="H76" s="38"/>
    </row>
    <row r="77" spans="1:10" ht="57">
      <c r="A77" s="11">
        <v>275</v>
      </c>
      <c r="B77" s="12" t="s">
        <v>319</v>
      </c>
      <c r="C77" s="13" t="s">
        <v>320</v>
      </c>
      <c r="D77" s="13" t="s">
        <v>321</v>
      </c>
      <c r="E77" s="14" t="s">
        <v>322</v>
      </c>
      <c r="F77" s="14" t="s">
        <v>323</v>
      </c>
      <c r="G77" s="14" t="s">
        <v>324</v>
      </c>
      <c r="H77" s="14" t="s">
        <v>325</v>
      </c>
      <c r="J77" s="4">
        <v>1</v>
      </c>
    </row>
    <row r="78" spans="1:10" ht="28.5">
      <c r="A78" s="18" t="s">
        <v>326</v>
      </c>
      <c r="B78" s="12" t="s">
        <v>327</v>
      </c>
      <c r="C78" s="13" t="s">
        <v>328</v>
      </c>
      <c r="D78" s="13" t="s">
        <v>329</v>
      </c>
      <c r="E78" s="14" t="s">
        <v>330</v>
      </c>
      <c r="F78" s="14" t="s">
        <v>251</v>
      </c>
      <c r="G78" s="14"/>
      <c r="H78" s="14" t="s">
        <v>331</v>
      </c>
      <c r="J78" s="4">
        <v>1</v>
      </c>
    </row>
    <row r="79" spans="1:10" ht="28.5">
      <c r="A79" s="18" t="s">
        <v>332</v>
      </c>
      <c r="B79" s="12" t="s">
        <v>333</v>
      </c>
      <c r="C79" s="13" t="s">
        <v>334</v>
      </c>
      <c r="D79" s="13" t="s">
        <v>335</v>
      </c>
      <c r="E79" s="14" t="s">
        <v>336</v>
      </c>
      <c r="F79" s="14"/>
      <c r="G79" s="14" t="s">
        <v>337</v>
      </c>
      <c r="H79" s="14" t="s">
        <v>338</v>
      </c>
      <c r="J79" s="4">
        <v>1</v>
      </c>
    </row>
    <row r="80" spans="1:10" ht="71.25">
      <c r="A80" s="11">
        <v>354</v>
      </c>
      <c r="B80" s="12" t="s">
        <v>339</v>
      </c>
      <c r="C80" s="13" t="s">
        <v>340</v>
      </c>
      <c r="D80" s="13" t="s">
        <v>341</v>
      </c>
      <c r="E80" s="14" t="s">
        <v>342</v>
      </c>
      <c r="F80" s="14" t="s">
        <v>343</v>
      </c>
      <c r="G80" s="14" t="s">
        <v>344</v>
      </c>
      <c r="H80" s="14" t="s">
        <v>345</v>
      </c>
      <c r="J80" s="4">
        <v>1</v>
      </c>
    </row>
    <row r="81" spans="1:11" ht="28.5">
      <c r="A81" s="11">
        <v>160</v>
      </c>
      <c r="B81" s="12" t="s">
        <v>346</v>
      </c>
      <c r="C81" s="13" t="s">
        <v>347</v>
      </c>
      <c r="D81" s="13" t="s">
        <v>348</v>
      </c>
      <c r="E81" s="14" t="s">
        <v>349</v>
      </c>
      <c r="F81" s="14" t="s">
        <v>350</v>
      </c>
      <c r="G81" s="14" t="s">
        <v>224</v>
      </c>
      <c r="H81" s="14" t="s">
        <v>351</v>
      </c>
      <c r="J81" s="4">
        <v>1</v>
      </c>
      <c r="K81" s="4">
        <f>SUM(J64:J81)</f>
        <v>15</v>
      </c>
    </row>
    <row r="82" spans="1:11" ht="15">
      <c r="A82" s="41" t="s">
        <v>352</v>
      </c>
      <c r="B82" s="41"/>
      <c r="C82" s="41"/>
      <c r="D82" s="41"/>
      <c r="E82" s="41"/>
      <c r="F82" s="41"/>
      <c r="G82" s="41"/>
      <c r="H82" s="41"/>
    </row>
    <row r="83" spans="1:11">
      <c r="A83" s="11">
        <v>212</v>
      </c>
      <c r="B83" s="12" t="s">
        <v>353</v>
      </c>
      <c r="C83" s="13" t="s">
        <v>354</v>
      </c>
      <c r="D83" s="13" t="s">
        <v>355</v>
      </c>
      <c r="E83" s="14" t="s">
        <v>356</v>
      </c>
      <c r="F83" s="14"/>
      <c r="G83" s="14" t="s">
        <v>324</v>
      </c>
      <c r="H83" s="14"/>
      <c r="J83" s="4">
        <v>1</v>
      </c>
    </row>
    <row r="84" spans="1:11" ht="28.5">
      <c r="A84" s="11">
        <v>198</v>
      </c>
      <c r="B84" s="12" t="s">
        <v>357</v>
      </c>
      <c r="C84" s="13" t="s">
        <v>358</v>
      </c>
      <c r="D84" s="13" t="s">
        <v>359</v>
      </c>
      <c r="E84" s="14" t="s">
        <v>360</v>
      </c>
      <c r="F84" s="14" t="s">
        <v>361</v>
      </c>
      <c r="G84" s="14" t="s">
        <v>362</v>
      </c>
      <c r="H84" s="14" t="s">
        <v>363</v>
      </c>
      <c r="J84" s="4">
        <v>1</v>
      </c>
    </row>
    <row r="85" spans="1:11" ht="28.5">
      <c r="A85" s="11">
        <v>197</v>
      </c>
      <c r="B85" s="12" t="s">
        <v>364</v>
      </c>
      <c r="C85" s="13" t="s">
        <v>365</v>
      </c>
      <c r="D85" s="13" t="s">
        <v>366</v>
      </c>
      <c r="E85" s="14" t="s">
        <v>367</v>
      </c>
      <c r="F85" s="14" t="s">
        <v>368</v>
      </c>
      <c r="G85" s="14"/>
      <c r="H85" s="14"/>
      <c r="J85" s="4">
        <v>1</v>
      </c>
    </row>
    <row r="86" spans="1:11" ht="28.5">
      <c r="A86" s="11">
        <v>315</v>
      </c>
      <c r="B86" s="12" t="s">
        <v>369</v>
      </c>
      <c r="C86" s="13" t="s">
        <v>370</v>
      </c>
      <c r="D86" s="13" t="s">
        <v>371</v>
      </c>
      <c r="E86" s="14" t="s">
        <v>372</v>
      </c>
      <c r="F86" s="14"/>
      <c r="G86" s="14" t="s">
        <v>373</v>
      </c>
      <c r="H86" s="14"/>
      <c r="J86" s="4">
        <v>1</v>
      </c>
    </row>
    <row r="87" spans="1:11">
      <c r="A87" s="11">
        <v>303</v>
      </c>
      <c r="B87" s="12" t="s">
        <v>374</v>
      </c>
      <c r="C87" s="13" t="s">
        <v>375</v>
      </c>
      <c r="D87" s="13" t="s">
        <v>376</v>
      </c>
      <c r="E87" s="14" t="s">
        <v>377</v>
      </c>
      <c r="F87" s="14"/>
      <c r="G87" s="14" t="s">
        <v>224</v>
      </c>
      <c r="H87" s="14"/>
      <c r="J87" s="4">
        <v>1</v>
      </c>
    </row>
    <row r="88" spans="1:11">
      <c r="A88" s="11">
        <v>198</v>
      </c>
      <c r="B88" s="12" t="s">
        <v>378</v>
      </c>
      <c r="C88" s="13"/>
      <c r="D88" s="13" t="s">
        <v>379</v>
      </c>
      <c r="E88" s="14" t="s">
        <v>380</v>
      </c>
      <c r="F88" s="14" t="s">
        <v>381</v>
      </c>
      <c r="G88" s="14" t="s">
        <v>382</v>
      </c>
      <c r="H88" s="14"/>
      <c r="J88" s="4">
        <v>1</v>
      </c>
      <c r="K88" s="4">
        <f>SUM(J83:J88)</f>
        <v>6</v>
      </c>
    </row>
    <row r="89" spans="1:11" ht="15">
      <c r="A89" s="41" t="s">
        <v>383</v>
      </c>
      <c r="B89" s="41"/>
      <c r="C89" s="41"/>
      <c r="D89" s="41"/>
      <c r="E89" s="41"/>
      <c r="F89" s="41"/>
      <c r="G89" s="41"/>
      <c r="H89" s="41"/>
    </row>
    <row r="90" spans="1:11" ht="15">
      <c r="A90" s="18" t="s">
        <v>384</v>
      </c>
      <c r="B90" s="12" t="s">
        <v>385</v>
      </c>
      <c r="C90" s="13" t="s">
        <v>386</v>
      </c>
      <c r="D90" s="13" t="s">
        <v>387</v>
      </c>
      <c r="E90" s="14" t="s">
        <v>388</v>
      </c>
      <c r="F90" s="14"/>
      <c r="G90" s="29"/>
      <c r="H90" s="29"/>
      <c r="J90" s="4">
        <v>1</v>
      </c>
    </row>
    <row r="91" spans="1:11" ht="15">
      <c r="A91" s="11">
        <v>226</v>
      </c>
      <c r="B91" s="12" t="s">
        <v>389</v>
      </c>
      <c r="C91" s="13" t="s">
        <v>390</v>
      </c>
      <c r="D91" s="13" t="s">
        <v>391</v>
      </c>
      <c r="E91" s="14" t="s">
        <v>392</v>
      </c>
      <c r="F91" s="14"/>
      <c r="G91" s="29"/>
      <c r="H91" s="29"/>
      <c r="J91" s="4">
        <v>1</v>
      </c>
    </row>
    <row r="92" spans="1:11" ht="15">
      <c r="A92" s="11">
        <v>316</v>
      </c>
      <c r="B92" s="12" t="s">
        <v>393</v>
      </c>
      <c r="C92" s="13" t="s">
        <v>394</v>
      </c>
      <c r="D92" s="13" t="s">
        <v>395</v>
      </c>
      <c r="E92" s="14" t="s">
        <v>396</v>
      </c>
      <c r="F92" s="14"/>
      <c r="G92" s="29"/>
      <c r="H92" s="29"/>
      <c r="J92" s="4">
        <v>1</v>
      </c>
    </row>
    <row r="93" spans="1:11" ht="71.25">
      <c r="A93" s="18" t="s">
        <v>397</v>
      </c>
      <c r="B93" s="12" t="s">
        <v>398</v>
      </c>
      <c r="C93" s="13" t="s">
        <v>399</v>
      </c>
      <c r="D93" s="13" t="s">
        <v>400</v>
      </c>
      <c r="E93" s="14" t="s">
        <v>401</v>
      </c>
      <c r="F93" s="14"/>
      <c r="G93" s="29"/>
      <c r="H93" s="29"/>
      <c r="J93" s="4">
        <v>1</v>
      </c>
    </row>
    <row r="94" spans="1:11" ht="15">
      <c r="A94" s="11">
        <v>293</v>
      </c>
      <c r="B94" s="12" t="s">
        <v>402</v>
      </c>
      <c r="C94" s="13" t="s">
        <v>403</v>
      </c>
      <c r="D94" s="13" t="s">
        <v>404</v>
      </c>
      <c r="E94" s="14" t="s">
        <v>405</v>
      </c>
      <c r="F94" s="14"/>
      <c r="G94" s="29"/>
      <c r="H94" s="29"/>
      <c r="J94" s="4">
        <v>1</v>
      </c>
    </row>
    <row r="95" spans="1:11" ht="15">
      <c r="A95" s="20">
        <v>272</v>
      </c>
      <c r="B95" s="21" t="s">
        <v>406</v>
      </c>
      <c r="C95" s="22" t="s">
        <v>407</v>
      </c>
      <c r="D95" s="22" t="s">
        <v>408</v>
      </c>
      <c r="E95" s="23" t="s">
        <v>409</v>
      </c>
      <c r="F95" s="23"/>
      <c r="G95" s="29"/>
      <c r="H95" s="29"/>
      <c r="J95" s="4">
        <v>1</v>
      </c>
    </row>
    <row r="96" spans="1:11" ht="15">
      <c r="A96" s="18" t="s">
        <v>410</v>
      </c>
      <c r="B96" s="12" t="s">
        <v>411</v>
      </c>
      <c r="C96" s="13" t="s">
        <v>412</v>
      </c>
      <c r="D96" s="13" t="s">
        <v>413</v>
      </c>
      <c r="E96" s="14" t="s">
        <v>414</v>
      </c>
      <c r="F96" s="14"/>
      <c r="G96" s="29"/>
      <c r="H96" s="29"/>
      <c r="J96" s="4">
        <v>1</v>
      </c>
    </row>
    <row r="97" spans="1:10" ht="15" customHeight="1">
      <c r="A97" s="19">
        <v>186</v>
      </c>
      <c r="B97" s="16" t="s">
        <v>415</v>
      </c>
      <c r="C97" s="17" t="s">
        <v>416</v>
      </c>
      <c r="D97" s="35" t="s">
        <v>417</v>
      </c>
      <c r="E97" s="37" t="s">
        <v>418</v>
      </c>
      <c r="F97" s="37"/>
      <c r="G97" s="39"/>
      <c r="H97" s="39"/>
      <c r="J97" s="4">
        <v>1</v>
      </c>
    </row>
    <row r="98" spans="1:10" ht="15" customHeight="1">
      <c r="A98" s="15" t="s">
        <v>419</v>
      </c>
      <c r="B98" s="16" t="s">
        <v>420</v>
      </c>
      <c r="C98" s="17" t="s">
        <v>421</v>
      </c>
      <c r="D98" s="42"/>
      <c r="E98" s="43"/>
      <c r="F98" s="43"/>
      <c r="G98" s="44"/>
      <c r="H98" s="44"/>
    </row>
    <row r="99" spans="1:10" ht="15" customHeight="1">
      <c r="A99" s="18" t="s">
        <v>422</v>
      </c>
      <c r="B99" s="12" t="s">
        <v>423</v>
      </c>
      <c r="C99" s="13" t="s">
        <v>421</v>
      </c>
      <c r="D99" s="36"/>
      <c r="E99" s="38"/>
      <c r="F99" s="38"/>
      <c r="G99" s="40"/>
      <c r="H99" s="40"/>
    </row>
    <row r="100" spans="1:10" ht="15">
      <c r="A100" s="11">
        <v>215</v>
      </c>
      <c r="B100" s="12" t="s">
        <v>424</v>
      </c>
      <c r="C100" s="13" t="s">
        <v>425</v>
      </c>
      <c r="D100" s="13" t="s">
        <v>426</v>
      </c>
      <c r="E100" s="14" t="s">
        <v>427</v>
      </c>
      <c r="F100" s="14"/>
      <c r="G100" s="29"/>
      <c r="H100" s="29"/>
      <c r="J100" s="4">
        <v>1</v>
      </c>
    </row>
    <row r="101" spans="1:10" ht="15">
      <c r="A101" s="18" t="s">
        <v>428</v>
      </c>
      <c r="B101" s="12" t="s">
        <v>429</v>
      </c>
      <c r="C101" s="13" t="s">
        <v>430</v>
      </c>
      <c r="D101" s="13" t="s">
        <v>431</v>
      </c>
      <c r="E101" s="14" t="s">
        <v>432</v>
      </c>
      <c r="F101" s="14"/>
      <c r="G101" s="29"/>
      <c r="H101" s="29"/>
      <c r="J101" s="4">
        <v>1</v>
      </c>
    </row>
    <row r="102" spans="1:10" ht="15">
      <c r="A102" s="18" t="s">
        <v>433</v>
      </c>
      <c r="B102" s="12" t="s">
        <v>434</v>
      </c>
      <c r="C102" s="13" t="s">
        <v>435</v>
      </c>
      <c r="D102" s="13" t="s">
        <v>436</v>
      </c>
      <c r="E102" s="14" t="s">
        <v>437</v>
      </c>
      <c r="F102" s="14"/>
      <c r="G102" s="29"/>
      <c r="H102" s="29"/>
      <c r="J102" s="4">
        <v>1</v>
      </c>
    </row>
    <row r="103" spans="1:10" ht="28.5">
      <c r="A103" s="18" t="s">
        <v>438</v>
      </c>
      <c r="B103" s="12" t="s">
        <v>439</v>
      </c>
      <c r="C103" s="13" t="s">
        <v>440</v>
      </c>
      <c r="D103" s="13" t="s">
        <v>441</v>
      </c>
      <c r="E103" s="14" t="s">
        <v>442</v>
      </c>
      <c r="F103" s="14"/>
      <c r="G103" s="29"/>
      <c r="H103" s="29"/>
      <c r="J103" s="4">
        <v>1</v>
      </c>
    </row>
    <row r="104" spans="1:10" ht="15">
      <c r="A104" s="18" t="s">
        <v>443</v>
      </c>
      <c r="B104" s="12" t="s">
        <v>444</v>
      </c>
      <c r="C104" s="13" t="s">
        <v>445</v>
      </c>
      <c r="D104" s="13" t="s">
        <v>446</v>
      </c>
      <c r="E104" s="14" t="s">
        <v>447</v>
      </c>
      <c r="F104" s="14"/>
      <c r="G104" s="29"/>
      <c r="H104" s="29"/>
      <c r="J104" s="4">
        <v>1</v>
      </c>
    </row>
    <row r="105" spans="1:10" ht="15">
      <c r="A105" s="18" t="s">
        <v>448</v>
      </c>
      <c r="B105" s="12" t="s">
        <v>449</v>
      </c>
      <c r="C105" s="13" t="s">
        <v>450</v>
      </c>
      <c r="D105" s="13" t="s">
        <v>451</v>
      </c>
      <c r="E105" s="14" t="s">
        <v>452</v>
      </c>
      <c r="F105" s="14"/>
      <c r="G105" s="29"/>
      <c r="H105" s="29"/>
      <c r="J105" s="4">
        <v>1</v>
      </c>
    </row>
    <row r="106" spans="1:10" ht="15">
      <c r="A106" s="11">
        <v>304</v>
      </c>
      <c r="B106" s="12" t="s">
        <v>453</v>
      </c>
      <c r="C106" s="13" t="s">
        <v>454</v>
      </c>
      <c r="D106" s="13" t="s">
        <v>455</v>
      </c>
      <c r="E106" s="14" t="s">
        <v>456</v>
      </c>
      <c r="F106" s="14"/>
      <c r="G106" s="29"/>
      <c r="H106" s="29"/>
      <c r="J106" s="4">
        <v>1</v>
      </c>
    </row>
    <row r="107" spans="1:10" ht="28.5">
      <c r="A107" s="18" t="s">
        <v>457</v>
      </c>
      <c r="B107" s="12" t="s">
        <v>458</v>
      </c>
      <c r="C107" s="13" t="s">
        <v>459</v>
      </c>
      <c r="D107" s="13" t="s">
        <v>460</v>
      </c>
      <c r="E107" s="14" t="s">
        <v>461</v>
      </c>
      <c r="F107" s="14"/>
      <c r="G107" s="29"/>
      <c r="H107" s="29"/>
      <c r="J107" s="4">
        <v>1</v>
      </c>
    </row>
    <row r="108" spans="1:10" ht="15" customHeight="1">
      <c r="A108" s="19">
        <v>9</v>
      </c>
      <c r="B108" s="16" t="s">
        <v>462</v>
      </c>
      <c r="C108" s="17" t="s">
        <v>463</v>
      </c>
      <c r="D108" s="35" t="s">
        <v>464</v>
      </c>
      <c r="E108" s="37" t="s">
        <v>465</v>
      </c>
      <c r="F108" s="37"/>
      <c r="G108" s="39"/>
      <c r="H108" s="39"/>
      <c r="J108" s="4">
        <v>1</v>
      </c>
    </row>
    <row r="109" spans="1:10" ht="15" customHeight="1">
      <c r="A109" s="18" t="s">
        <v>466</v>
      </c>
      <c r="B109" s="12" t="s">
        <v>467</v>
      </c>
      <c r="C109" s="13" t="s">
        <v>463</v>
      </c>
      <c r="D109" s="36"/>
      <c r="E109" s="38"/>
      <c r="F109" s="38"/>
      <c r="G109" s="40"/>
      <c r="H109" s="40"/>
    </row>
    <row r="110" spans="1:10" ht="15">
      <c r="A110" s="11">
        <v>263</v>
      </c>
      <c r="B110" s="12" t="s">
        <v>468</v>
      </c>
      <c r="C110" s="13" t="s">
        <v>469</v>
      </c>
      <c r="D110" s="13" t="s">
        <v>470</v>
      </c>
      <c r="E110" s="14" t="s">
        <v>471</v>
      </c>
      <c r="F110" s="14"/>
      <c r="G110" s="29"/>
      <c r="H110" s="29"/>
      <c r="J110" s="4">
        <v>1</v>
      </c>
    </row>
    <row r="111" spans="1:10" ht="15">
      <c r="A111" s="11">
        <v>1</v>
      </c>
      <c r="B111" s="12" t="s">
        <v>472</v>
      </c>
      <c r="C111" s="13" t="s">
        <v>473</v>
      </c>
      <c r="D111" s="13" t="s">
        <v>474</v>
      </c>
      <c r="E111" s="14" t="s">
        <v>475</v>
      </c>
      <c r="F111" s="14"/>
      <c r="G111" s="29"/>
      <c r="H111" s="29"/>
      <c r="J111" s="4">
        <v>1</v>
      </c>
    </row>
    <row r="112" spans="1:10" ht="15">
      <c r="A112" s="24" t="s">
        <v>476</v>
      </c>
      <c r="B112" s="21" t="s">
        <v>477</v>
      </c>
      <c r="C112" s="22" t="s">
        <v>478</v>
      </c>
      <c r="D112" s="22" t="s">
        <v>479</v>
      </c>
      <c r="E112" s="23" t="s">
        <v>480</v>
      </c>
      <c r="F112" s="23"/>
      <c r="G112" s="29"/>
      <c r="H112" s="29"/>
      <c r="J112" s="4">
        <v>1</v>
      </c>
    </row>
    <row r="113" spans="1:11" ht="15">
      <c r="A113" s="18" t="s">
        <v>481</v>
      </c>
      <c r="B113" s="12" t="s">
        <v>482</v>
      </c>
      <c r="C113" s="13" t="s">
        <v>483</v>
      </c>
      <c r="D113" s="13" t="s">
        <v>484</v>
      </c>
      <c r="E113" s="14" t="s">
        <v>485</v>
      </c>
      <c r="F113" s="14"/>
      <c r="G113" s="29"/>
      <c r="H113" s="29"/>
      <c r="J113" s="4">
        <v>1</v>
      </c>
    </row>
    <row r="114" spans="1:11" ht="15">
      <c r="A114" s="11">
        <v>137</v>
      </c>
      <c r="B114" s="12" t="s">
        <v>486</v>
      </c>
      <c r="C114" s="13" t="s">
        <v>487</v>
      </c>
      <c r="D114" s="13" t="s">
        <v>488</v>
      </c>
      <c r="E114" s="14" t="s">
        <v>489</v>
      </c>
      <c r="F114" s="14"/>
      <c r="G114" s="29"/>
      <c r="H114" s="29"/>
      <c r="J114" s="4">
        <v>1</v>
      </c>
    </row>
    <row r="115" spans="1:11" ht="15">
      <c r="A115" s="18" t="s">
        <v>490</v>
      </c>
      <c r="B115" s="12" t="s">
        <v>491</v>
      </c>
      <c r="C115" s="13" t="s">
        <v>492</v>
      </c>
      <c r="D115" s="13" t="s">
        <v>493</v>
      </c>
      <c r="E115" s="14" t="s">
        <v>494</v>
      </c>
      <c r="F115" s="14"/>
      <c r="G115" s="29"/>
      <c r="H115" s="29"/>
      <c r="J115" s="4">
        <v>1</v>
      </c>
    </row>
    <row r="116" spans="1:11" ht="15">
      <c r="A116" s="11">
        <v>185</v>
      </c>
      <c r="B116" s="12" t="s">
        <v>495</v>
      </c>
      <c r="C116" s="13" t="s">
        <v>496</v>
      </c>
      <c r="D116" s="13" t="s">
        <v>497</v>
      </c>
      <c r="E116" s="14" t="s">
        <v>498</v>
      </c>
      <c r="F116" s="14"/>
      <c r="G116" s="29"/>
      <c r="H116" s="29"/>
      <c r="J116" s="4">
        <v>1</v>
      </c>
    </row>
    <row r="117" spans="1:11" ht="15">
      <c r="A117" s="24" t="s">
        <v>499</v>
      </c>
      <c r="B117" s="21" t="s">
        <v>500</v>
      </c>
      <c r="C117" s="22" t="s">
        <v>501</v>
      </c>
      <c r="D117" s="22" t="s">
        <v>502</v>
      </c>
      <c r="E117" s="23" t="s">
        <v>503</v>
      </c>
      <c r="F117" s="23"/>
      <c r="G117" s="29"/>
      <c r="H117" s="29"/>
      <c r="J117" s="4">
        <v>1</v>
      </c>
    </row>
    <row r="118" spans="1:11" ht="15">
      <c r="A118" s="11">
        <v>38</v>
      </c>
      <c r="B118" s="12" t="s">
        <v>504</v>
      </c>
      <c r="C118" s="13" t="s">
        <v>505</v>
      </c>
      <c r="D118" s="13" t="s">
        <v>506</v>
      </c>
      <c r="E118" s="14" t="s">
        <v>507</v>
      </c>
      <c r="F118" s="14"/>
      <c r="G118" s="29"/>
      <c r="H118" s="29"/>
      <c r="J118" s="4">
        <v>1</v>
      </c>
    </row>
    <row r="119" spans="1:11" ht="15">
      <c r="A119" s="11">
        <v>186</v>
      </c>
      <c r="B119" s="12" t="s">
        <v>508</v>
      </c>
      <c r="C119" s="13" t="s">
        <v>509</v>
      </c>
      <c r="D119" s="13" t="s">
        <v>510</v>
      </c>
      <c r="E119" s="14" t="s">
        <v>511</v>
      </c>
      <c r="F119" s="14"/>
      <c r="G119" s="30"/>
      <c r="H119" s="30"/>
      <c r="J119" s="4">
        <v>1</v>
      </c>
    </row>
    <row r="120" spans="1:11">
      <c r="A120" s="11">
        <v>231</v>
      </c>
      <c r="B120" s="12" t="s">
        <v>512</v>
      </c>
      <c r="C120" s="13" t="s">
        <v>513</v>
      </c>
      <c r="D120" s="13" t="s">
        <v>514</v>
      </c>
      <c r="E120" s="14" t="s">
        <v>515</v>
      </c>
      <c r="F120" s="14"/>
      <c r="G120" s="14"/>
      <c r="H120" s="14"/>
      <c r="J120" s="4">
        <v>1</v>
      </c>
      <c r="K120" s="4">
        <f>SUM(J90:J120)</f>
        <v>28</v>
      </c>
    </row>
    <row r="121" spans="1:11" s="32" customFormat="1">
      <c r="A121" s="33"/>
      <c r="B121" s="34"/>
      <c r="C121" s="34"/>
      <c r="D121" s="34"/>
      <c r="E121" s="34"/>
      <c r="F121" s="34"/>
      <c r="G121" s="34"/>
    </row>
    <row r="122" spans="1:11">
      <c r="J122" s="4">
        <f>SUM(J3:J120)</f>
        <v>85</v>
      </c>
    </row>
  </sheetData>
  <mergeCells count="75">
    <mergeCell ref="D13:D14"/>
    <mergeCell ref="D15:D17"/>
    <mergeCell ref="E15:E17"/>
    <mergeCell ref="F15:F17"/>
    <mergeCell ref="G15:G17"/>
    <mergeCell ref="H15:H17"/>
    <mergeCell ref="A1:A2"/>
    <mergeCell ref="D1:E1"/>
    <mergeCell ref="F1:H1"/>
    <mergeCell ref="A3:H3"/>
    <mergeCell ref="D6:D7"/>
    <mergeCell ref="E6:E7"/>
    <mergeCell ref="F6:F7"/>
    <mergeCell ref="G6:G7"/>
    <mergeCell ref="H6:H7"/>
    <mergeCell ref="E13:E14"/>
    <mergeCell ref="F13:F14"/>
    <mergeCell ref="G13:G14"/>
    <mergeCell ref="H13:H14"/>
    <mergeCell ref="A31:H31"/>
    <mergeCell ref="A24:H24"/>
    <mergeCell ref="D25:D26"/>
    <mergeCell ref="E25:E26"/>
    <mergeCell ref="F25:F26"/>
    <mergeCell ref="G25:G26"/>
    <mergeCell ref="H25:H26"/>
    <mergeCell ref="D27:D28"/>
    <mergeCell ref="E27:E28"/>
    <mergeCell ref="F27:F28"/>
    <mergeCell ref="G27:G28"/>
    <mergeCell ref="H27:H28"/>
    <mergeCell ref="A54:H54"/>
    <mergeCell ref="D34:D35"/>
    <mergeCell ref="E34:E35"/>
    <mergeCell ref="F34:F35"/>
    <mergeCell ref="G34:G35"/>
    <mergeCell ref="H34:H35"/>
    <mergeCell ref="D37:D49"/>
    <mergeCell ref="E37:E49"/>
    <mergeCell ref="F37:F49"/>
    <mergeCell ref="G37:G49"/>
    <mergeCell ref="H37:H49"/>
    <mergeCell ref="D50:D51"/>
    <mergeCell ref="E50:E51"/>
    <mergeCell ref="F50:F51"/>
    <mergeCell ref="G50:G51"/>
    <mergeCell ref="H50:H51"/>
    <mergeCell ref="A63:H63"/>
    <mergeCell ref="D66:D67"/>
    <mergeCell ref="E66:E67"/>
    <mergeCell ref="F66:F67"/>
    <mergeCell ref="G66:G67"/>
    <mergeCell ref="H66:H67"/>
    <mergeCell ref="D75:D76"/>
    <mergeCell ref="E75:E76"/>
    <mergeCell ref="F75:F76"/>
    <mergeCell ref="G75:G76"/>
    <mergeCell ref="H75:H76"/>
    <mergeCell ref="D73:D74"/>
    <mergeCell ref="E73:E74"/>
    <mergeCell ref="F73:F74"/>
    <mergeCell ref="G73:G74"/>
    <mergeCell ref="H73:H74"/>
    <mergeCell ref="A82:H82"/>
    <mergeCell ref="A89:H89"/>
    <mergeCell ref="D97:D99"/>
    <mergeCell ref="E97:E99"/>
    <mergeCell ref="F97:F99"/>
    <mergeCell ref="G97:G99"/>
    <mergeCell ref="H97:H99"/>
    <mergeCell ref="D108:D109"/>
    <mergeCell ref="E108:E109"/>
    <mergeCell ref="F108:F109"/>
    <mergeCell ref="G108:G109"/>
    <mergeCell ref="H108:H109"/>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S4</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togura</dc:creator>
  <cp:lastModifiedBy>togura</cp:lastModifiedBy>
  <dcterms:created xsi:type="dcterms:W3CDTF">2013-10-02T19:17:37Z</dcterms:created>
  <dcterms:modified xsi:type="dcterms:W3CDTF">2013-11-07T20:20:22Z</dcterms:modified>
</cp:coreProperties>
</file>