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7235" windowHeight="69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3" i="1" l="1"/>
  <c r="D40" i="1"/>
  <c r="D41" i="1"/>
  <c r="D42" i="1"/>
  <c r="D43" i="1"/>
  <c r="D44" i="1"/>
  <c r="D45" i="1"/>
  <c r="D46" i="1"/>
  <c r="D39" i="1"/>
  <c r="D31" i="1"/>
  <c r="D32" i="1"/>
  <c r="D33" i="1"/>
  <c r="D34" i="1"/>
  <c r="D35" i="1"/>
  <c r="D36" i="1"/>
  <c r="D37" i="1"/>
  <c r="D30" i="1"/>
  <c r="D22" i="1"/>
  <c r="D23" i="1"/>
  <c r="D24" i="1"/>
  <c r="D25" i="1"/>
  <c r="D26" i="1"/>
  <c r="D27" i="1"/>
  <c r="D28" i="1"/>
  <c r="D21" i="1"/>
  <c r="D14" i="1"/>
  <c r="D15" i="1"/>
  <c r="D16" i="1"/>
  <c r="D17" i="1"/>
  <c r="D18" i="1"/>
  <c r="D19" i="1"/>
  <c r="D12" i="1"/>
  <c r="D4" i="1"/>
  <c r="D5" i="1"/>
  <c r="D6" i="1"/>
  <c r="D7" i="1"/>
  <c r="D8" i="1"/>
  <c r="D9" i="1"/>
  <c r="D10" i="1"/>
  <c r="D3" i="1"/>
</calcChain>
</file>

<file path=xl/sharedStrings.xml><?xml version="1.0" encoding="utf-8"?>
<sst xmlns="http://schemas.openxmlformats.org/spreadsheetml/2006/main" count="88" uniqueCount="73">
  <si>
    <t>PBS6h-1</t>
    <phoneticPr fontId="1"/>
  </si>
  <si>
    <t>OVA6h-1</t>
    <phoneticPr fontId="1"/>
  </si>
  <si>
    <t>PBS48h-1</t>
    <phoneticPr fontId="1"/>
  </si>
  <si>
    <t>OVA6h-5</t>
  </si>
  <si>
    <t>OVA6h-5</t>
    <phoneticPr fontId="1"/>
  </si>
  <si>
    <t>OVA48h-1</t>
    <phoneticPr fontId="1"/>
  </si>
  <si>
    <t>PBS6h-2</t>
    <phoneticPr fontId="1"/>
  </si>
  <si>
    <t>OVA6h-2</t>
  </si>
  <si>
    <t>OVA6h-2</t>
    <phoneticPr fontId="1"/>
  </si>
  <si>
    <t>PBS48h-2</t>
    <phoneticPr fontId="1"/>
  </si>
  <si>
    <t>OVA48h-2</t>
  </si>
  <si>
    <t>OVA48h-2</t>
    <phoneticPr fontId="1"/>
  </si>
  <si>
    <t>PBS6h-3</t>
    <phoneticPr fontId="1"/>
  </si>
  <si>
    <t>OVA6h-3</t>
  </si>
  <si>
    <t>OVA6h-3</t>
    <phoneticPr fontId="1"/>
  </si>
  <si>
    <t>PBS48h-3</t>
    <phoneticPr fontId="1"/>
  </si>
  <si>
    <t>OVA48h-3</t>
  </si>
  <si>
    <t>OVA48h-3</t>
    <phoneticPr fontId="1"/>
  </si>
  <si>
    <t>PBS6h-4</t>
    <phoneticPr fontId="1"/>
  </si>
  <si>
    <t>OVA6h-4</t>
  </si>
  <si>
    <t>OVA6h-4</t>
    <phoneticPr fontId="1"/>
  </si>
  <si>
    <t>PBS6h-5</t>
    <phoneticPr fontId="1"/>
  </si>
  <si>
    <t>OVA24h-1</t>
    <phoneticPr fontId="1"/>
  </si>
  <si>
    <t>PBS48h-5</t>
    <phoneticPr fontId="1"/>
  </si>
  <si>
    <t>OVA48h-5</t>
  </si>
  <si>
    <t>OVA48h-5</t>
    <phoneticPr fontId="1"/>
  </si>
  <si>
    <t>OVA8d-1</t>
    <phoneticPr fontId="1"/>
  </si>
  <si>
    <t>OVA72h-1</t>
    <phoneticPr fontId="1"/>
  </si>
  <si>
    <t>OVA24h-2</t>
  </si>
  <si>
    <t>OVA24h-2</t>
    <phoneticPr fontId="1"/>
  </si>
  <si>
    <t>OVA8d-2</t>
  </si>
  <si>
    <t>OVA8d-2</t>
    <phoneticPr fontId="1"/>
  </si>
  <si>
    <t>OVA72h-2</t>
  </si>
  <si>
    <t>OVA72h-2</t>
    <phoneticPr fontId="1"/>
  </si>
  <si>
    <t>OVA24h-3</t>
  </si>
  <si>
    <t>OVA24h-3</t>
    <phoneticPr fontId="1"/>
  </si>
  <si>
    <t>OVA8d-3</t>
  </si>
  <si>
    <t>OVA8d-3</t>
    <phoneticPr fontId="1"/>
  </si>
  <si>
    <t>OVA72h-3</t>
  </si>
  <si>
    <t>OVA72h-3</t>
    <phoneticPr fontId="1"/>
  </si>
  <si>
    <t>OVA48h-4</t>
  </si>
  <si>
    <t>OVA48h-4</t>
    <phoneticPr fontId="1"/>
  </si>
  <si>
    <t>OVA8d-4</t>
  </si>
  <si>
    <t>OVA8d-4</t>
    <phoneticPr fontId="1"/>
  </si>
  <si>
    <t>PBS48h-4</t>
    <phoneticPr fontId="1"/>
  </si>
  <si>
    <t>OVA72h-4</t>
  </si>
  <si>
    <t>OVA72h-4</t>
    <phoneticPr fontId="1"/>
  </si>
  <si>
    <t>OVA24h-5</t>
  </si>
  <si>
    <t>OVA24h-5</t>
    <phoneticPr fontId="1"/>
  </si>
  <si>
    <t>OVA8d-5</t>
  </si>
  <si>
    <t>OVA8d-5</t>
    <phoneticPr fontId="1"/>
  </si>
  <si>
    <t>OVA72h-5</t>
  </si>
  <si>
    <t>OVA72h-5</t>
    <phoneticPr fontId="1"/>
  </si>
  <si>
    <t>OVA24h-4</t>
  </si>
  <si>
    <t>OVA24h-4</t>
    <phoneticPr fontId="1"/>
  </si>
  <si>
    <t>standard</t>
    <phoneticPr fontId="1"/>
  </si>
  <si>
    <t>A*</t>
    <phoneticPr fontId="1"/>
  </si>
  <si>
    <t>B*</t>
    <phoneticPr fontId="1"/>
  </si>
  <si>
    <t>A*: detected Glrx1 band intensity</t>
    <phoneticPr fontId="1"/>
  </si>
  <si>
    <t xml:space="preserve">B*: detected Glrx1 band intensity / representative standard (OVA 6 h-5) intensity </t>
    <phoneticPr fontId="1"/>
  </si>
  <si>
    <t>mouse</t>
    <phoneticPr fontId="1"/>
  </si>
  <si>
    <t>no 1</t>
    <phoneticPr fontId="1"/>
  </si>
  <si>
    <t>no 2</t>
    <phoneticPr fontId="1"/>
  </si>
  <si>
    <t>no 3</t>
    <phoneticPr fontId="1"/>
  </si>
  <si>
    <t>no 4</t>
    <phoneticPr fontId="1"/>
  </si>
  <si>
    <t>no 5</t>
    <phoneticPr fontId="1"/>
  </si>
  <si>
    <t>control-1</t>
    <phoneticPr fontId="1"/>
  </si>
  <si>
    <t>control-2</t>
    <phoneticPr fontId="1"/>
  </si>
  <si>
    <t>control-3</t>
    <phoneticPr fontId="1"/>
  </si>
  <si>
    <t>control-4</t>
    <phoneticPr fontId="1"/>
  </si>
  <si>
    <t>control-5</t>
    <phoneticPr fontId="1"/>
  </si>
  <si>
    <t>membrane</t>
    <phoneticPr fontId="1"/>
  </si>
  <si>
    <t>mouse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</si>
</sst>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ial Unicode MS"/>
      <family val="3"/>
      <charset val="128"/>
    </font>
    <font>
      <b/>
      <sz val="10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H3" sqref="H3"/>
    </sheetView>
  </sheetViews>
  <sheetFormatPr defaultRowHeight="13.5" x14ac:dyDescent="0.15"/>
  <cols>
    <col min="1" max="1" width="10.25" customWidth="1"/>
    <col min="5" max="5" width="9" customWidth="1"/>
  </cols>
  <sheetData>
    <row r="1" spans="1:7" ht="15.75" thickBot="1" x14ac:dyDescent="0.2">
      <c r="A1" s="2" t="s">
        <v>71</v>
      </c>
      <c r="B1" s="3" t="s">
        <v>60</v>
      </c>
      <c r="C1" s="2" t="s">
        <v>56</v>
      </c>
      <c r="D1" s="5" t="s">
        <v>57</v>
      </c>
      <c r="E1" s="3" t="s">
        <v>72</v>
      </c>
      <c r="F1" s="2" t="s">
        <v>57</v>
      </c>
      <c r="G1" s="1"/>
    </row>
    <row r="2" spans="1:7" ht="15" x14ac:dyDescent="0.15">
      <c r="A2" s="1" t="s">
        <v>61</v>
      </c>
      <c r="B2" s="4"/>
      <c r="C2" s="1"/>
      <c r="D2" s="6"/>
      <c r="E2" s="4" t="s">
        <v>66</v>
      </c>
      <c r="F2" s="7">
        <v>0.55049587670681954</v>
      </c>
      <c r="G2" s="1"/>
    </row>
    <row r="3" spans="1:7" ht="15" x14ac:dyDescent="0.15">
      <c r="A3" s="1"/>
      <c r="B3" s="4" t="s">
        <v>0</v>
      </c>
      <c r="C3" s="1">
        <v>17829.103999999999</v>
      </c>
      <c r="D3" s="6">
        <f>C3/58158.61</f>
        <v>0.3065600089135555</v>
      </c>
      <c r="E3" s="4" t="s">
        <v>67</v>
      </c>
      <c r="F3" s="7">
        <v>0.30511654250333697</v>
      </c>
      <c r="G3" s="1"/>
    </row>
    <row r="4" spans="1:7" ht="15" x14ac:dyDescent="0.15">
      <c r="A4" s="1"/>
      <c r="B4" s="4" t="s">
        <v>1</v>
      </c>
      <c r="C4" s="1">
        <v>47100.317000000003</v>
      </c>
      <c r="D4" s="6">
        <f t="shared" ref="D4:D10" si="0">C4/58158.61</f>
        <v>0.8098597438969054</v>
      </c>
      <c r="E4" s="4" t="s">
        <v>68</v>
      </c>
      <c r="F4" s="7">
        <v>0.27821765505196433</v>
      </c>
      <c r="G4" s="1"/>
    </row>
    <row r="5" spans="1:7" ht="15" x14ac:dyDescent="0.15">
      <c r="A5" s="1"/>
      <c r="B5" s="4" t="s">
        <v>2</v>
      </c>
      <c r="C5" s="1">
        <v>32016.075000000001</v>
      </c>
      <c r="D5" s="6">
        <f t="shared" si="0"/>
        <v>0.55049587670681954</v>
      </c>
      <c r="E5" s="4" t="s">
        <v>69</v>
      </c>
      <c r="F5" s="7">
        <v>0.22847800087520295</v>
      </c>
      <c r="G5" s="1"/>
    </row>
    <row r="6" spans="1:7" ht="15" x14ac:dyDescent="0.15">
      <c r="A6" s="1" t="s">
        <v>55</v>
      </c>
      <c r="B6" s="4" t="s">
        <v>4</v>
      </c>
      <c r="C6" s="1">
        <v>58158.61</v>
      </c>
      <c r="D6" s="6">
        <f t="shared" si="0"/>
        <v>1</v>
      </c>
      <c r="E6" s="4" t="s">
        <v>70</v>
      </c>
      <c r="F6" s="7">
        <v>0.23168868087036537</v>
      </c>
      <c r="G6" s="1"/>
    </row>
    <row r="7" spans="1:7" ht="15" x14ac:dyDescent="0.15">
      <c r="A7" s="1"/>
      <c r="B7" s="4" t="s">
        <v>5</v>
      </c>
      <c r="C7" s="1">
        <v>34652.639999999999</v>
      </c>
      <c r="D7" s="6">
        <f t="shared" si="0"/>
        <v>0.59582992096956922</v>
      </c>
      <c r="E7" s="4" t="s">
        <v>1</v>
      </c>
      <c r="F7" s="7">
        <v>0.8098597438969054</v>
      </c>
      <c r="G7" s="1"/>
    </row>
    <row r="8" spans="1:7" ht="15" x14ac:dyDescent="0.15">
      <c r="A8" s="1"/>
      <c r="B8" s="4" t="s">
        <v>6</v>
      </c>
      <c r="C8" s="1">
        <v>11311.477000000001</v>
      </c>
      <c r="D8" s="6">
        <f t="shared" si="0"/>
        <v>0.194493592608214</v>
      </c>
      <c r="E8" s="4" t="s">
        <v>7</v>
      </c>
      <c r="F8" s="7">
        <v>0.68416394408325776</v>
      </c>
      <c r="G8" s="1"/>
    </row>
    <row r="9" spans="1:7" ht="15" x14ac:dyDescent="0.15">
      <c r="A9" s="1"/>
      <c r="B9" s="4" t="s">
        <v>8</v>
      </c>
      <c r="C9" s="1">
        <v>39790.023999999998</v>
      </c>
      <c r="D9" s="6">
        <f t="shared" si="0"/>
        <v>0.68416394408325776</v>
      </c>
      <c r="E9" s="4" t="s">
        <v>13</v>
      </c>
      <c r="F9" s="7">
        <v>1.0430641006018804</v>
      </c>
      <c r="G9" s="1"/>
    </row>
    <row r="10" spans="1:7" ht="15" x14ac:dyDescent="0.15">
      <c r="A10" s="1"/>
      <c r="B10" s="4" t="s">
        <v>9</v>
      </c>
      <c r="C10" s="1">
        <v>17745.153999999999</v>
      </c>
      <c r="D10" s="6">
        <f t="shared" si="0"/>
        <v>0.30511654250333697</v>
      </c>
      <c r="E10" s="4" t="s">
        <v>19</v>
      </c>
      <c r="F10" s="7">
        <v>1.1481222026006637</v>
      </c>
      <c r="G10" s="1"/>
    </row>
    <row r="11" spans="1:7" ht="15" x14ac:dyDescent="0.15">
      <c r="A11" s="1" t="s">
        <v>62</v>
      </c>
      <c r="B11" s="4"/>
      <c r="C11" s="1"/>
      <c r="D11" s="6"/>
      <c r="E11" s="4" t="s">
        <v>3</v>
      </c>
      <c r="F11" s="7">
        <v>1</v>
      </c>
      <c r="G11" s="1"/>
    </row>
    <row r="12" spans="1:7" ht="15" x14ac:dyDescent="0.15">
      <c r="A12" s="1"/>
      <c r="B12" s="4" t="s">
        <v>11</v>
      </c>
      <c r="C12" s="1">
        <v>28618.217000000001</v>
      </c>
      <c r="D12" s="6">
        <f>C12/51485.32</f>
        <v>0.55585197877763992</v>
      </c>
      <c r="E12" s="4" t="s">
        <v>22</v>
      </c>
      <c r="F12" s="7">
        <v>0.4321298017120267</v>
      </c>
      <c r="G12" s="1"/>
    </row>
    <row r="13" spans="1:7" ht="15" x14ac:dyDescent="0.15">
      <c r="A13" s="1"/>
      <c r="B13" s="4" t="s">
        <v>12</v>
      </c>
      <c r="C13" s="1">
        <v>24138.560000000001</v>
      </c>
      <c r="D13" s="6">
        <f t="shared" ref="D13:D19" si="1">C13/51485.32</f>
        <v>0.46884354608265039</v>
      </c>
      <c r="E13" s="4" t="s">
        <v>28</v>
      </c>
      <c r="F13" s="7">
        <v>0.22822077509502364</v>
      </c>
      <c r="G13" s="1"/>
    </row>
    <row r="14" spans="1:7" ht="15" x14ac:dyDescent="0.15">
      <c r="A14" s="1"/>
      <c r="B14" s="4" t="s">
        <v>14</v>
      </c>
      <c r="C14" s="1">
        <v>53702.489000000001</v>
      </c>
      <c r="D14" s="6">
        <f t="shared" si="1"/>
        <v>1.0430641006018804</v>
      </c>
      <c r="E14" s="4" t="s">
        <v>34</v>
      </c>
      <c r="F14" s="7">
        <v>0.60227312557957513</v>
      </c>
      <c r="G14" s="1"/>
    </row>
    <row r="15" spans="1:7" ht="15" x14ac:dyDescent="0.15">
      <c r="A15" s="1" t="s">
        <v>55</v>
      </c>
      <c r="B15" s="4" t="s">
        <v>4</v>
      </c>
      <c r="C15" s="1">
        <v>51485.317000000003</v>
      </c>
      <c r="D15" s="6">
        <f t="shared" si="1"/>
        <v>0.9999999417309634</v>
      </c>
      <c r="E15" s="4" t="s">
        <v>53</v>
      </c>
      <c r="F15" s="7">
        <v>0.52801465913714274</v>
      </c>
      <c r="G15" s="1"/>
    </row>
    <row r="16" spans="1:7" ht="15" x14ac:dyDescent="0.15">
      <c r="A16" s="1"/>
      <c r="B16" s="4" t="s">
        <v>15</v>
      </c>
      <c r="C16" s="1">
        <v>14324.125</v>
      </c>
      <c r="D16" s="6">
        <f t="shared" si="1"/>
        <v>0.27821765505196433</v>
      </c>
      <c r="E16" s="4" t="s">
        <v>47</v>
      </c>
      <c r="F16" s="7">
        <v>0.5870527352483722</v>
      </c>
      <c r="G16" s="1"/>
    </row>
    <row r="17" spans="1:7" ht="15" x14ac:dyDescent="0.15">
      <c r="A17" s="1"/>
      <c r="B17" s="4" t="s">
        <v>17</v>
      </c>
      <c r="C17" s="1">
        <v>29932.852999999999</v>
      </c>
      <c r="D17" s="6">
        <f t="shared" si="1"/>
        <v>0.58138616988298797</v>
      </c>
      <c r="E17" s="4" t="s">
        <v>5</v>
      </c>
      <c r="F17" s="7">
        <v>0.59582992096956922</v>
      </c>
      <c r="G17" s="1"/>
    </row>
    <row r="18" spans="1:7" ht="15" x14ac:dyDescent="0.15">
      <c r="A18" s="1"/>
      <c r="B18" s="4" t="s">
        <v>18</v>
      </c>
      <c r="C18" s="1">
        <v>15390.004000000001</v>
      </c>
      <c r="D18" s="6">
        <f t="shared" si="1"/>
        <v>0.29892023590413735</v>
      </c>
      <c r="E18" s="4" t="s">
        <v>10</v>
      </c>
      <c r="F18" s="7">
        <v>0.55585197877763992</v>
      </c>
      <c r="G18" s="1"/>
    </row>
    <row r="19" spans="1:7" ht="15" x14ac:dyDescent="0.15">
      <c r="A19" s="1"/>
      <c r="B19" s="4" t="s">
        <v>20</v>
      </c>
      <c r="C19" s="1">
        <v>59111.438999999998</v>
      </c>
      <c r="D19" s="6">
        <f t="shared" si="1"/>
        <v>1.1481222026006637</v>
      </c>
      <c r="E19" s="4" t="s">
        <v>16</v>
      </c>
      <c r="F19" s="7">
        <v>0.58138616988298797</v>
      </c>
      <c r="G19" s="1"/>
    </row>
    <row r="20" spans="1:7" ht="15" x14ac:dyDescent="0.15">
      <c r="A20" s="1" t="s">
        <v>63</v>
      </c>
      <c r="B20" s="4"/>
      <c r="C20" s="1"/>
      <c r="D20" s="6"/>
      <c r="E20" s="4" t="s">
        <v>40</v>
      </c>
      <c r="F20" s="7">
        <v>0.67829730396535737</v>
      </c>
      <c r="G20" s="1"/>
    </row>
    <row r="21" spans="1:7" ht="15" x14ac:dyDescent="0.15">
      <c r="A21" s="1"/>
      <c r="B21" s="4" t="s">
        <v>21</v>
      </c>
      <c r="C21" s="1">
        <v>29094.016</v>
      </c>
      <c r="D21" s="6">
        <f>C21/57761.95</f>
        <v>0.50368825844695342</v>
      </c>
      <c r="E21" s="4" t="s">
        <v>24</v>
      </c>
      <c r="F21" s="7">
        <v>0.60323366853092741</v>
      </c>
      <c r="G21" s="1"/>
    </row>
    <row r="22" spans="1:7" ht="15" x14ac:dyDescent="0.15">
      <c r="A22" s="1"/>
      <c r="B22" s="4" t="s">
        <v>22</v>
      </c>
      <c r="C22" s="1">
        <v>24960.66</v>
      </c>
      <c r="D22" s="6">
        <f t="shared" ref="D22:D28" si="2">C22/57761.95</f>
        <v>0.4321298017120267</v>
      </c>
      <c r="E22" s="4" t="s">
        <v>27</v>
      </c>
      <c r="F22" s="7">
        <v>0.32504226398173885</v>
      </c>
      <c r="G22" s="1"/>
    </row>
    <row r="23" spans="1:7" ht="15" x14ac:dyDescent="0.15">
      <c r="A23" s="1"/>
      <c r="B23" s="4" t="s">
        <v>23</v>
      </c>
      <c r="C23" s="1">
        <v>13382.79</v>
      </c>
      <c r="D23" s="6">
        <f t="shared" si="2"/>
        <v>0.23168868087036537</v>
      </c>
      <c r="E23" s="4" t="s">
        <v>32</v>
      </c>
      <c r="F23" s="7">
        <v>0.42472108079596405</v>
      </c>
      <c r="G23" s="1"/>
    </row>
    <row r="24" spans="1:7" ht="15" x14ac:dyDescent="0.15">
      <c r="A24" s="1" t="s">
        <v>55</v>
      </c>
      <c r="B24" s="4" t="s">
        <v>4</v>
      </c>
      <c r="C24" s="1">
        <v>57761.953000000001</v>
      </c>
      <c r="D24" s="6">
        <f t="shared" si="2"/>
        <v>1.0000000519373049</v>
      </c>
      <c r="E24" s="4" t="s">
        <v>38</v>
      </c>
      <c r="F24" s="7">
        <v>0.54854659571390896</v>
      </c>
      <c r="G24" s="1"/>
    </row>
    <row r="25" spans="1:7" ht="15" x14ac:dyDescent="0.15">
      <c r="A25" s="1"/>
      <c r="B25" s="4" t="s">
        <v>25</v>
      </c>
      <c r="C25" s="1">
        <v>34843.953000000001</v>
      </c>
      <c r="D25" s="6">
        <f t="shared" si="2"/>
        <v>0.60323366853092741</v>
      </c>
      <c r="E25" s="4" t="s">
        <v>45</v>
      </c>
      <c r="F25" s="7">
        <v>0.56492431134132548</v>
      </c>
      <c r="G25" s="1"/>
    </row>
    <row r="26" spans="1:7" ht="15" x14ac:dyDescent="0.15">
      <c r="A26" s="1"/>
      <c r="B26" s="4" t="s">
        <v>26</v>
      </c>
      <c r="C26" s="1">
        <v>13412.032999999999</v>
      </c>
      <c r="D26" s="6">
        <f t="shared" si="2"/>
        <v>0.23219494840461585</v>
      </c>
      <c r="E26" s="4" t="s">
        <v>51</v>
      </c>
      <c r="F26" s="7">
        <v>0.92607778579800437</v>
      </c>
      <c r="G26" s="1"/>
    </row>
    <row r="27" spans="1:7" ht="15" x14ac:dyDescent="0.15">
      <c r="A27" s="1"/>
      <c r="B27" s="4" t="s">
        <v>27</v>
      </c>
      <c r="C27" s="1">
        <v>18775.075000000001</v>
      </c>
      <c r="D27" s="6">
        <f t="shared" si="2"/>
        <v>0.32504226398173885</v>
      </c>
      <c r="E27" s="4" t="s">
        <v>26</v>
      </c>
      <c r="F27" s="7">
        <v>0.23219494840461585</v>
      </c>
      <c r="G27" s="1"/>
    </row>
    <row r="28" spans="1:7" ht="15" x14ac:dyDescent="0.15">
      <c r="A28" s="1"/>
      <c r="B28" s="4" t="s">
        <v>29</v>
      </c>
      <c r="C28" s="1">
        <v>13182.477000000001</v>
      </c>
      <c r="D28" s="6">
        <f t="shared" si="2"/>
        <v>0.22822077509502364</v>
      </c>
      <c r="E28" s="4" t="s">
        <v>30</v>
      </c>
      <c r="F28" s="7">
        <v>0.52131156257709954</v>
      </c>
      <c r="G28" s="1"/>
    </row>
    <row r="29" spans="1:7" ht="15" x14ac:dyDescent="0.15">
      <c r="A29" s="1" t="s">
        <v>64</v>
      </c>
      <c r="B29" s="4"/>
      <c r="C29" s="1"/>
      <c r="D29" s="6"/>
      <c r="E29" s="4" t="s">
        <v>36</v>
      </c>
      <c r="F29" s="7">
        <v>0.43357513845996792</v>
      </c>
      <c r="G29" s="1"/>
    </row>
    <row r="30" spans="1:7" ht="15" x14ac:dyDescent="0.15">
      <c r="A30" s="1"/>
      <c r="B30" s="4" t="s">
        <v>31</v>
      </c>
      <c r="C30" s="1">
        <v>24510.61</v>
      </c>
      <c r="D30" s="6">
        <f>C30/47017.2</f>
        <v>0.52131156257709954</v>
      </c>
      <c r="E30" s="4" t="s">
        <v>42</v>
      </c>
      <c r="F30" s="7">
        <v>0.6448455458853356</v>
      </c>
      <c r="G30" s="1"/>
    </row>
    <row r="31" spans="1:7" ht="15" x14ac:dyDescent="0.15">
      <c r="A31" s="1"/>
      <c r="B31" s="4" t="s">
        <v>33</v>
      </c>
      <c r="C31" s="1">
        <v>19969.196</v>
      </c>
      <c r="D31" s="6">
        <f t="shared" ref="D31:D37" si="3">C31/47017.2</f>
        <v>0.42472108079596405</v>
      </c>
      <c r="E31" s="4" t="s">
        <v>49</v>
      </c>
      <c r="F31" s="7">
        <v>0.64321323148366716</v>
      </c>
      <c r="G31" s="1"/>
    </row>
    <row r="32" spans="1:7" ht="15" x14ac:dyDescent="0.15">
      <c r="A32" s="1"/>
      <c r="B32" s="4" t="s">
        <v>35</v>
      </c>
      <c r="C32" s="1">
        <v>28317.196</v>
      </c>
      <c r="D32" s="6">
        <f t="shared" si="3"/>
        <v>0.60227312557957513</v>
      </c>
      <c r="E32" s="1"/>
      <c r="F32" s="1"/>
      <c r="G32" s="1"/>
    </row>
    <row r="33" spans="1:7" ht="15" x14ac:dyDescent="0.15">
      <c r="A33" s="1" t="s">
        <v>55</v>
      </c>
      <c r="B33" s="4" t="s">
        <v>4</v>
      </c>
      <c r="C33" s="1">
        <v>47017.196000000004</v>
      </c>
      <c r="D33" s="6">
        <f t="shared" si="3"/>
        <v>0.99999991492475104</v>
      </c>
      <c r="E33" s="1"/>
      <c r="F33" s="1"/>
      <c r="G33" s="1"/>
    </row>
    <row r="34" spans="1:7" ht="15" x14ac:dyDescent="0.15">
      <c r="A34" s="1"/>
      <c r="B34" s="4" t="s">
        <v>37</v>
      </c>
      <c r="C34" s="1">
        <v>20385.489000000001</v>
      </c>
      <c r="D34" s="6">
        <f t="shared" si="3"/>
        <v>0.43357513845996792</v>
      </c>
      <c r="E34" s="1"/>
      <c r="F34" s="1"/>
      <c r="G34" s="1"/>
    </row>
    <row r="35" spans="1:7" ht="15" x14ac:dyDescent="0.15">
      <c r="A35" s="1"/>
      <c r="B35" s="4" t="s">
        <v>39</v>
      </c>
      <c r="C35" s="1">
        <v>25791.125</v>
      </c>
      <c r="D35" s="6">
        <f t="shared" si="3"/>
        <v>0.54854659571390896</v>
      </c>
      <c r="E35" s="1"/>
      <c r="F35" s="1"/>
      <c r="G35" s="1"/>
    </row>
    <row r="36" spans="1:7" ht="15" x14ac:dyDescent="0.15">
      <c r="A36" s="1"/>
      <c r="B36" s="4" t="s">
        <v>41</v>
      </c>
      <c r="C36" s="1">
        <v>31891.64</v>
      </c>
      <c r="D36" s="6">
        <f t="shared" si="3"/>
        <v>0.67829730396535737</v>
      </c>
      <c r="E36" s="1"/>
      <c r="F36" s="1"/>
      <c r="G36" s="1"/>
    </row>
    <row r="37" spans="1:7" ht="15" x14ac:dyDescent="0.15">
      <c r="A37" s="1"/>
      <c r="B37" s="4" t="s">
        <v>43</v>
      </c>
      <c r="C37" s="1">
        <v>30318.831999999999</v>
      </c>
      <c r="D37" s="6">
        <f t="shared" si="3"/>
        <v>0.6448455458853356</v>
      </c>
      <c r="G37" s="1"/>
    </row>
    <row r="38" spans="1:7" ht="15" x14ac:dyDescent="0.15">
      <c r="A38" s="1" t="s">
        <v>65</v>
      </c>
      <c r="B38" s="4"/>
      <c r="C38" s="1"/>
      <c r="D38" s="6"/>
      <c r="E38" s="1"/>
      <c r="F38" s="1"/>
      <c r="G38" s="1"/>
    </row>
    <row r="39" spans="1:7" ht="15" x14ac:dyDescent="0.15">
      <c r="A39" s="1"/>
      <c r="B39" s="4" t="s">
        <v>44</v>
      </c>
      <c r="C39" s="1">
        <v>13376.569</v>
      </c>
      <c r="D39" s="6">
        <f>C39/58546.42</f>
        <v>0.22847800087520295</v>
      </c>
      <c r="E39" s="1"/>
      <c r="F39" s="1"/>
      <c r="G39" s="1"/>
    </row>
    <row r="40" spans="1:7" ht="15" x14ac:dyDescent="0.15">
      <c r="A40" s="1"/>
      <c r="B40" s="4" t="s">
        <v>54</v>
      </c>
      <c r="C40" s="1">
        <v>30913.367999999999</v>
      </c>
      <c r="D40" s="6">
        <f t="shared" ref="D40:D46" si="4">C40/58546.42</f>
        <v>0.52801465913714274</v>
      </c>
      <c r="E40" s="1"/>
      <c r="F40" s="1"/>
      <c r="G40" s="1"/>
    </row>
    <row r="41" spans="1:7" ht="15" x14ac:dyDescent="0.15">
      <c r="A41" s="1"/>
      <c r="B41" s="4" t="s">
        <v>46</v>
      </c>
      <c r="C41" s="1">
        <v>33074.296000000002</v>
      </c>
      <c r="D41" s="6">
        <f t="shared" si="4"/>
        <v>0.56492431134132548</v>
      </c>
      <c r="E41" s="1"/>
      <c r="F41" s="1"/>
      <c r="G41" s="1"/>
    </row>
    <row r="42" spans="1:7" ht="15" x14ac:dyDescent="0.15">
      <c r="A42" s="1" t="s">
        <v>55</v>
      </c>
      <c r="B42" s="4" t="s">
        <v>4</v>
      </c>
      <c r="C42" s="1">
        <v>58546.417999999998</v>
      </c>
      <c r="D42" s="6">
        <f t="shared" si="4"/>
        <v>0.99999996583907269</v>
      </c>
      <c r="E42" s="1"/>
      <c r="F42" s="1"/>
      <c r="G42" s="1"/>
    </row>
    <row r="43" spans="1:7" ht="15" x14ac:dyDescent="0.15">
      <c r="A43" s="1"/>
      <c r="B43" s="4" t="s">
        <v>48</v>
      </c>
      <c r="C43" s="1">
        <v>34369.836000000003</v>
      </c>
      <c r="D43" s="6">
        <f t="shared" si="4"/>
        <v>0.5870527352483722</v>
      </c>
      <c r="E43" s="1"/>
      <c r="F43" s="1"/>
      <c r="G43" s="1"/>
    </row>
    <row r="44" spans="1:7" ht="15" x14ac:dyDescent="0.15">
      <c r="A44" s="1"/>
      <c r="B44" s="4" t="s">
        <v>50</v>
      </c>
      <c r="C44" s="1">
        <v>37657.832000000002</v>
      </c>
      <c r="D44" s="6">
        <f t="shared" si="4"/>
        <v>0.64321323148366716</v>
      </c>
      <c r="E44" s="1"/>
      <c r="F44" s="1"/>
      <c r="G44" s="1"/>
    </row>
    <row r="45" spans="1:7" ht="15" x14ac:dyDescent="0.15">
      <c r="A45" s="1"/>
      <c r="B45" s="4" t="s">
        <v>9</v>
      </c>
      <c r="C45" s="1">
        <v>21974.004000000001</v>
      </c>
      <c r="D45" s="6">
        <f t="shared" si="4"/>
        <v>0.37532617707453336</v>
      </c>
      <c r="E45" s="1"/>
      <c r="F45" s="1"/>
      <c r="G45" s="1"/>
    </row>
    <row r="46" spans="1:7" ht="15" x14ac:dyDescent="0.15">
      <c r="A46" s="1"/>
      <c r="B46" s="4" t="s">
        <v>52</v>
      </c>
      <c r="C46" s="1">
        <v>54218.538999999997</v>
      </c>
      <c r="D46" s="6">
        <f t="shared" si="4"/>
        <v>0.92607778579800437</v>
      </c>
      <c r="E46" s="1"/>
      <c r="F46" s="1"/>
      <c r="G46" s="1"/>
    </row>
    <row r="47" spans="1:7" ht="15" x14ac:dyDescent="0.15">
      <c r="A47" s="1"/>
      <c r="B47" s="1"/>
      <c r="C47" s="1"/>
      <c r="D47" s="1"/>
      <c r="E47" s="1"/>
      <c r="F47" s="1"/>
      <c r="G47" s="1"/>
    </row>
    <row r="48" spans="1:7" ht="15" x14ac:dyDescent="0.15">
      <c r="A48" s="1" t="s">
        <v>58</v>
      </c>
      <c r="B48" s="1"/>
      <c r="C48" s="1"/>
      <c r="D48" s="1"/>
      <c r="E48" s="1"/>
      <c r="F48" s="1"/>
      <c r="G48" s="1"/>
    </row>
    <row r="49" spans="1:7" ht="15" x14ac:dyDescent="0.15">
      <c r="A49" s="1" t="s">
        <v>59</v>
      </c>
      <c r="B49" s="1"/>
      <c r="C49" s="1"/>
      <c r="D49" s="1"/>
      <c r="F49" s="1"/>
      <c r="G49" s="1"/>
    </row>
    <row r="50" spans="1:7" ht="15" x14ac:dyDescent="0.15">
      <c r="A50" s="1"/>
      <c r="B50" s="1"/>
      <c r="C50" s="1"/>
      <c r="D50" s="1"/>
      <c r="E50" s="1"/>
      <c r="F50" s="1"/>
      <c r="G50" s="1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KANAKO</dc:creator>
  <cp:lastModifiedBy>KANAKO</cp:lastModifiedBy>
  <dcterms:created xsi:type="dcterms:W3CDTF">2012-11-02T05:10:04Z</dcterms:created>
  <dcterms:modified xsi:type="dcterms:W3CDTF">2015-02-09T09:41:03Z</dcterms:modified>
</cp:coreProperties>
</file>