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ncoq/Desktop/scRNASeq paper/excel spreadsheets/"/>
    </mc:Choice>
  </mc:AlternateContent>
  <xr:revisionPtr revIDLastSave="0" documentId="13_ncr:1_{91E67064-0C62-D942-9765-E74C33D4DEB3}" xr6:coauthVersionLast="36" xr6:coauthVersionMax="36" xr10:uidLastSave="{00000000-0000-0000-0000-000000000000}"/>
  <bookViews>
    <workbookView xWindow="620" yWindow="460" windowWidth="25600" windowHeight="15460" tabRatio="500" activeTab="3" xr2:uid="{00000000-000D-0000-FFFF-FFFF00000000}"/>
  </bookViews>
  <sheets>
    <sheet name="1a_GO_BP" sheetId="2" r:id="rId1"/>
    <sheet name="1b_GO_MF" sheetId="3" r:id="rId2"/>
    <sheet name="1c_GO_CC" sheetId="4" r:id="rId3"/>
    <sheet name="2_DAVID" sheetId="6" r:id="rId4"/>
  </sheets>
  <calcPr calcId="162913"/>
  <extLs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I43" i="2" l="1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53" i="2"/>
  <c r="I154" i="2"/>
  <c r="I155" i="2"/>
  <c r="I156" i="2"/>
  <c r="I157" i="2"/>
  <c r="I158" i="2"/>
  <c r="I159" i="2"/>
  <c r="I160" i="2"/>
  <c r="I161" i="2"/>
  <c r="I162" i="2"/>
  <c r="I163" i="2"/>
  <c r="I164" i="2"/>
  <c r="I165" i="2"/>
  <c r="I166" i="2"/>
  <c r="I167" i="2"/>
  <c r="I168" i="2"/>
  <c r="I169" i="2"/>
  <c r="I170" i="2"/>
  <c r="I171" i="2"/>
  <c r="I172" i="2"/>
  <c r="I173" i="2"/>
  <c r="I174" i="2"/>
  <c r="I175" i="2"/>
  <c r="I176" i="2"/>
  <c r="I177" i="2"/>
  <c r="I178" i="2"/>
  <c r="I179" i="2"/>
  <c r="I180" i="2"/>
  <c r="I181" i="2"/>
  <c r="I182" i="2"/>
  <c r="I183" i="2"/>
  <c r="I184" i="2"/>
  <c r="I185" i="2"/>
  <c r="I186" i="2"/>
  <c r="I187" i="2"/>
  <c r="I188" i="2"/>
  <c r="I189" i="2"/>
  <c r="I190" i="2"/>
  <c r="I191" i="2"/>
  <c r="I192" i="2"/>
  <c r="I193" i="2"/>
  <c r="I194" i="2"/>
  <c r="I195" i="2"/>
  <c r="I196" i="2"/>
  <c r="I197" i="2"/>
  <c r="I198" i="2"/>
  <c r="I199" i="2"/>
  <c r="I200" i="2"/>
  <c r="I201" i="2"/>
  <c r="I202" i="2"/>
  <c r="I203" i="2"/>
  <c r="I204" i="2"/>
  <c r="I205" i="2"/>
  <c r="I206" i="2"/>
  <c r="I207" i="2"/>
  <c r="I208" i="2"/>
  <c r="I209" i="2"/>
  <c r="I210" i="2"/>
  <c r="I211" i="2"/>
  <c r="I212" i="2"/>
  <c r="I213" i="2"/>
  <c r="I214" i="2"/>
  <c r="I215" i="2"/>
  <c r="I216" i="2"/>
  <c r="I217" i="2"/>
  <c r="I218" i="2"/>
  <c r="I219" i="2"/>
  <c r="I220" i="2"/>
  <c r="I221" i="2"/>
  <c r="I222" i="2"/>
  <c r="I223" i="2"/>
  <c r="I224" i="2"/>
  <c r="I225" i="2"/>
  <c r="I226" i="2"/>
  <c r="I227" i="2"/>
  <c r="I228" i="2"/>
  <c r="I229" i="2"/>
  <c r="I230" i="2"/>
  <c r="I231" i="2"/>
  <c r="I232" i="2"/>
  <c r="I233" i="2"/>
  <c r="I234" i="2"/>
  <c r="I235" i="2"/>
  <c r="I236" i="2"/>
  <c r="I237" i="2"/>
  <c r="I238" i="2"/>
  <c r="I239" i="2"/>
  <c r="I240" i="2"/>
  <c r="I241" i="2"/>
  <c r="I242" i="2"/>
  <c r="I243" i="2"/>
  <c r="I244" i="2"/>
  <c r="I245" i="2"/>
  <c r="I246" i="2"/>
  <c r="I247" i="2"/>
  <c r="I248" i="2"/>
  <c r="I249" i="2"/>
  <c r="I250" i="2"/>
  <c r="I251" i="2"/>
  <c r="I252" i="2"/>
  <c r="I253" i="2"/>
  <c r="I254" i="2"/>
  <c r="I255" i="2"/>
  <c r="I256" i="2"/>
  <c r="I257" i="2"/>
  <c r="I258" i="2"/>
  <c r="I259" i="2"/>
  <c r="I260" i="2"/>
  <c r="I261" i="2"/>
  <c r="I262" i="2"/>
  <c r="I263" i="2"/>
  <c r="I264" i="2"/>
  <c r="I265" i="2"/>
  <c r="I266" i="2"/>
  <c r="I267" i="2"/>
  <c r="I268" i="2"/>
  <c r="I269" i="2"/>
  <c r="I270" i="2"/>
  <c r="I271" i="2"/>
  <c r="I272" i="2"/>
  <c r="I273" i="2"/>
  <c r="I274" i="2"/>
  <c r="I275" i="2"/>
  <c r="I276" i="2"/>
  <c r="I277" i="2"/>
  <c r="I278" i="2"/>
  <c r="I279" i="2"/>
  <c r="I280" i="2"/>
  <c r="I281" i="2"/>
  <c r="I282" i="2"/>
  <c r="I283" i="2"/>
  <c r="I284" i="2"/>
  <c r="I285" i="2"/>
  <c r="I286" i="2"/>
  <c r="I287" i="2"/>
  <c r="I288" i="2"/>
  <c r="I289" i="2"/>
  <c r="I290" i="2"/>
  <c r="I291" i="2"/>
  <c r="I292" i="2"/>
  <c r="I293" i="2"/>
  <c r="I294" i="2"/>
  <c r="I295" i="2"/>
  <c r="I296" i="2"/>
  <c r="I297" i="2"/>
  <c r="I298" i="2"/>
  <c r="I299" i="2"/>
  <c r="I300" i="2"/>
  <c r="I301" i="2"/>
  <c r="I302" i="2"/>
  <c r="I303" i="2"/>
  <c r="I304" i="2"/>
  <c r="I305" i="2"/>
  <c r="I306" i="2"/>
  <c r="I307" i="2"/>
  <c r="I308" i="2"/>
  <c r="I309" i="2"/>
  <c r="I310" i="2"/>
  <c r="I311" i="2"/>
  <c r="I312" i="2"/>
  <c r="I313" i="2"/>
  <c r="I314" i="2"/>
  <c r="I315" i="2"/>
  <c r="I316" i="2"/>
  <c r="I317" i="2"/>
  <c r="I318" i="2"/>
  <c r="I319" i="2"/>
  <c r="I320" i="2"/>
  <c r="I321" i="2"/>
  <c r="I322" i="2"/>
  <c r="I323" i="2"/>
  <c r="I324" i="2"/>
  <c r="I325" i="2"/>
  <c r="I326" i="2"/>
  <c r="I327" i="2"/>
  <c r="I328" i="2"/>
  <c r="I329" i="2"/>
  <c r="I330" i="2"/>
  <c r="I331" i="2"/>
  <c r="I332" i="2"/>
  <c r="I333" i="2"/>
  <c r="I334" i="2"/>
  <c r="I335" i="2"/>
  <c r="I336" i="2"/>
  <c r="I337" i="2"/>
  <c r="I338" i="2"/>
  <c r="I339" i="2"/>
  <c r="I340" i="2"/>
  <c r="I341" i="2"/>
  <c r="I342" i="2"/>
  <c r="I343" i="2"/>
  <c r="I344" i="2"/>
  <c r="I345" i="2"/>
  <c r="I346" i="2"/>
  <c r="I347" i="2"/>
  <c r="I348" i="2"/>
  <c r="I349" i="2"/>
  <c r="I350" i="2"/>
  <c r="I351" i="2"/>
  <c r="I352" i="2"/>
  <c r="I353" i="2"/>
  <c r="I354" i="2"/>
  <c r="I355" i="2"/>
  <c r="I356" i="2"/>
  <c r="I357" i="2"/>
  <c r="I358" i="2"/>
  <c r="I359" i="2"/>
  <c r="I360" i="2"/>
  <c r="I361" i="2"/>
  <c r="I362" i="2"/>
  <c r="I363" i="2"/>
  <c r="I364" i="2"/>
  <c r="I365" i="2"/>
  <c r="I366" i="2"/>
  <c r="I367" i="2"/>
  <c r="I368" i="2"/>
  <c r="I369" i="2"/>
  <c r="I370" i="2"/>
  <c r="I371" i="2"/>
  <c r="I372" i="2"/>
  <c r="I373" i="2"/>
  <c r="I374" i="2"/>
  <c r="I375" i="2"/>
  <c r="I376" i="2"/>
  <c r="I377" i="2"/>
  <c r="I378" i="2"/>
  <c r="I379" i="2"/>
  <c r="I380" i="2"/>
  <c r="I381" i="2"/>
  <c r="I382" i="2"/>
  <c r="I383" i="2"/>
  <c r="I384" i="2"/>
  <c r="I385" i="2"/>
  <c r="I386" i="2"/>
  <c r="I387" i="2"/>
  <c r="I388" i="2"/>
  <c r="I389" i="2"/>
  <c r="I390" i="2"/>
  <c r="I391" i="2"/>
  <c r="I392" i="2"/>
  <c r="I393" i="2"/>
  <c r="I394" i="2"/>
  <c r="I395" i="2"/>
  <c r="I396" i="2"/>
  <c r="I397" i="2"/>
  <c r="I398" i="2"/>
  <c r="I399" i="2"/>
  <c r="I400" i="2"/>
  <c r="I401" i="2"/>
  <c r="I402" i="2"/>
  <c r="I403" i="2"/>
  <c r="I404" i="2"/>
  <c r="I405" i="2"/>
  <c r="I406" i="2"/>
  <c r="I407" i="2"/>
  <c r="I408" i="2"/>
  <c r="I409" i="2"/>
  <c r="I410" i="2"/>
  <c r="I411" i="2"/>
  <c r="I412" i="2"/>
  <c r="I413" i="2"/>
  <c r="I414" i="2"/>
  <c r="I415" i="2"/>
  <c r="I416" i="2"/>
  <c r="I417" i="2"/>
  <c r="I418" i="2"/>
  <c r="I419" i="2"/>
  <c r="I420" i="2"/>
  <c r="I421" i="2"/>
  <c r="I422" i="2"/>
  <c r="I423" i="2"/>
  <c r="I424" i="2"/>
  <c r="I425" i="2"/>
  <c r="I426" i="2"/>
  <c r="I427" i="2"/>
  <c r="I428" i="2"/>
  <c r="I429" i="2"/>
  <c r="I430" i="2"/>
  <c r="I431" i="2"/>
  <c r="I432" i="2"/>
  <c r="I433" i="2"/>
  <c r="I434" i="2"/>
  <c r="I435" i="2"/>
  <c r="I436" i="2"/>
  <c r="I437" i="2"/>
  <c r="I438" i="2"/>
  <c r="I439" i="2"/>
  <c r="I440" i="2"/>
  <c r="I441" i="2"/>
  <c r="I442" i="2"/>
  <c r="I443" i="2"/>
  <c r="I444" i="2"/>
  <c r="I445" i="2"/>
  <c r="I446" i="2"/>
  <c r="I447" i="2"/>
  <c r="I448" i="2"/>
  <c r="I449" i="2"/>
  <c r="I450" i="2"/>
  <c r="I451" i="2"/>
  <c r="I452" i="2"/>
  <c r="I453" i="2"/>
  <c r="I454" i="2"/>
  <c r="I455" i="2"/>
  <c r="I456" i="2"/>
  <c r="I457" i="2"/>
  <c r="I458" i="2"/>
  <c r="I459" i="2"/>
  <c r="I460" i="2"/>
  <c r="I461" i="2"/>
  <c r="I462" i="2"/>
  <c r="I463" i="2"/>
  <c r="I464" i="2"/>
  <c r="I465" i="2"/>
  <c r="I466" i="2"/>
  <c r="I467" i="2"/>
  <c r="I468" i="2"/>
  <c r="I469" i="2"/>
  <c r="I470" i="2"/>
  <c r="I471" i="2"/>
  <c r="I472" i="2"/>
  <c r="I473" i="2"/>
  <c r="I474" i="2"/>
  <c r="I475" i="2"/>
  <c r="I476" i="2"/>
  <c r="I477" i="2"/>
  <c r="I478" i="2"/>
  <c r="I479" i="2"/>
  <c r="I480" i="2"/>
  <c r="I481" i="2"/>
  <c r="I482" i="2"/>
  <c r="I483" i="2"/>
  <c r="I484" i="2"/>
  <c r="I485" i="2"/>
  <c r="I486" i="2"/>
  <c r="I487" i="2"/>
  <c r="I488" i="2"/>
  <c r="I489" i="2"/>
  <c r="I490" i="2"/>
  <c r="I491" i="2"/>
  <c r="I492" i="2"/>
  <c r="I493" i="2"/>
  <c r="I494" i="2"/>
  <c r="I495" i="2"/>
  <c r="I496" i="2"/>
  <c r="I497" i="2"/>
  <c r="I498" i="2"/>
  <c r="I499" i="2"/>
  <c r="I500" i="2"/>
  <c r="I501" i="2"/>
  <c r="I502" i="2"/>
  <c r="I503" i="2"/>
  <c r="I504" i="2"/>
  <c r="I505" i="2"/>
  <c r="I506" i="2"/>
  <c r="I507" i="2"/>
  <c r="I508" i="2"/>
  <c r="I509" i="2"/>
  <c r="I510" i="2"/>
  <c r="I511" i="2"/>
  <c r="I512" i="2"/>
  <c r="I513" i="2"/>
  <c r="I514" i="2"/>
  <c r="I515" i="2"/>
  <c r="I516" i="2"/>
  <c r="I517" i="2"/>
  <c r="I518" i="2"/>
  <c r="I519" i="2"/>
  <c r="I520" i="2"/>
  <c r="I521" i="2"/>
  <c r="I522" i="2"/>
  <c r="I523" i="2"/>
  <c r="I524" i="2"/>
  <c r="I525" i="2"/>
  <c r="I526" i="2"/>
  <c r="I527" i="2"/>
  <c r="I528" i="2"/>
  <c r="I529" i="2"/>
  <c r="I530" i="2"/>
  <c r="I531" i="2"/>
  <c r="I532" i="2"/>
  <c r="I533" i="2"/>
  <c r="I534" i="2"/>
  <c r="I535" i="2"/>
  <c r="I536" i="2"/>
  <c r="I537" i="2"/>
  <c r="I538" i="2"/>
  <c r="I539" i="2"/>
  <c r="I540" i="2"/>
  <c r="I541" i="2"/>
  <c r="I542" i="2"/>
  <c r="I543" i="2"/>
  <c r="I544" i="2"/>
  <c r="I545" i="2"/>
  <c r="I546" i="2"/>
  <c r="I547" i="2"/>
  <c r="I548" i="2"/>
  <c r="I549" i="2"/>
  <c r="I550" i="2"/>
  <c r="I551" i="2"/>
  <c r="I552" i="2"/>
  <c r="I553" i="2"/>
  <c r="I554" i="2"/>
  <c r="I555" i="2"/>
  <c r="I556" i="2"/>
  <c r="I557" i="2"/>
  <c r="I558" i="2"/>
  <c r="I559" i="2"/>
  <c r="I560" i="2"/>
  <c r="I561" i="2"/>
  <c r="I562" i="2"/>
  <c r="I563" i="2"/>
  <c r="I564" i="2"/>
  <c r="I565" i="2"/>
  <c r="I566" i="2"/>
  <c r="I567" i="2"/>
  <c r="I568" i="2"/>
  <c r="I569" i="2"/>
  <c r="I570" i="2"/>
  <c r="I571" i="2"/>
  <c r="I572" i="2"/>
  <c r="I573" i="2"/>
  <c r="I574" i="2"/>
  <c r="I575" i="2"/>
  <c r="I576" i="2"/>
  <c r="I577" i="2"/>
  <c r="I578" i="2"/>
  <c r="I579" i="2"/>
  <c r="I580" i="2"/>
  <c r="I581" i="2"/>
  <c r="I582" i="2"/>
  <c r="I583" i="2"/>
  <c r="I584" i="2"/>
  <c r="I585" i="2"/>
  <c r="I586" i="2"/>
  <c r="I587" i="2"/>
  <c r="I588" i="2"/>
  <c r="I589" i="2"/>
  <c r="I590" i="2"/>
  <c r="I591" i="2"/>
  <c r="I592" i="2"/>
  <c r="I593" i="2"/>
  <c r="I594" i="2"/>
  <c r="I595" i="2"/>
  <c r="I596" i="2"/>
  <c r="I597" i="2"/>
  <c r="I598" i="2"/>
  <c r="I599" i="2"/>
  <c r="I600" i="2"/>
  <c r="I601" i="2"/>
  <c r="I602" i="2"/>
  <c r="I603" i="2"/>
  <c r="I604" i="2"/>
  <c r="I605" i="2"/>
  <c r="I606" i="2"/>
  <c r="I607" i="2"/>
  <c r="I608" i="2"/>
  <c r="I609" i="2"/>
  <c r="I610" i="2"/>
  <c r="I611" i="2"/>
  <c r="I612" i="2"/>
  <c r="I613" i="2"/>
  <c r="I614" i="2"/>
  <c r="I615" i="2"/>
  <c r="I616" i="2"/>
  <c r="I617" i="2"/>
  <c r="I618" i="2"/>
  <c r="I619" i="2"/>
  <c r="I620" i="2"/>
  <c r="I621" i="2"/>
  <c r="I622" i="2"/>
  <c r="I623" i="2"/>
  <c r="I624" i="2"/>
  <c r="I625" i="2"/>
  <c r="I626" i="2"/>
  <c r="I627" i="2"/>
  <c r="I628" i="2"/>
  <c r="I629" i="2"/>
  <c r="I630" i="2"/>
  <c r="I631" i="2"/>
  <c r="I632" i="2"/>
  <c r="I633" i="2"/>
  <c r="I634" i="2"/>
  <c r="I635" i="2"/>
  <c r="I636" i="2"/>
  <c r="I637" i="2"/>
  <c r="I638" i="2"/>
  <c r="I639" i="2"/>
  <c r="I640" i="2"/>
  <c r="I641" i="2"/>
  <c r="I642" i="2"/>
  <c r="I643" i="2"/>
  <c r="I644" i="2"/>
  <c r="I645" i="2"/>
  <c r="I646" i="2"/>
  <c r="I647" i="2"/>
  <c r="I648" i="2"/>
  <c r="I649" i="2"/>
  <c r="I650" i="2"/>
  <c r="I651" i="2"/>
  <c r="I652" i="2"/>
  <c r="I653" i="2"/>
  <c r="I654" i="2"/>
  <c r="I655" i="2"/>
  <c r="I656" i="2"/>
  <c r="I657" i="2"/>
  <c r="I658" i="2"/>
  <c r="I659" i="2"/>
  <c r="I660" i="2"/>
  <c r="I661" i="2"/>
  <c r="I662" i="2"/>
  <c r="I663" i="2"/>
  <c r="I664" i="2"/>
  <c r="I665" i="2"/>
  <c r="I666" i="2"/>
  <c r="I667" i="2"/>
  <c r="I668" i="2"/>
  <c r="I669" i="2"/>
  <c r="I670" i="2"/>
  <c r="I671" i="2"/>
  <c r="I672" i="2"/>
  <c r="I673" i="2"/>
  <c r="I674" i="2"/>
  <c r="I675" i="2"/>
  <c r="I676" i="2"/>
  <c r="I677" i="2"/>
  <c r="I678" i="2"/>
  <c r="I679" i="2"/>
  <c r="I680" i="2"/>
  <c r="I681" i="2"/>
  <c r="I682" i="2"/>
  <c r="I683" i="2"/>
  <c r="I684" i="2"/>
  <c r="I685" i="2"/>
  <c r="I686" i="2"/>
  <c r="I687" i="2"/>
  <c r="I688" i="2"/>
  <c r="I689" i="2"/>
  <c r="I690" i="2"/>
  <c r="I691" i="2"/>
  <c r="I692" i="2"/>
  <c r="I693" i="2"/>
  <c r="I694" i="2"/>
  <c r="I695" i="2"/>
  <c r="I696" i="2"/>
  <c r="I697" i="2"/>
  <c r="I698" i="2"/>
  <c r="I699" i="2"/>
  <c r="I700" i="2"/>
  <c r="I701" i="2"/>
  <c r="I702" i="2"/>
  <c r="I703" i="2"/>
  <c r="I704" i="2"/>
  <c r="I705" i="2"/>
  <c r="I706" i="2"/>
  <c r="I707" i="2"/>
  <c r="I708" i="2"/>
  <c r="I709" i="2"/>
  <c r="I710" i="2"/>
  <c r="I711" i="2"/>
  <c r="I712" i="2"/>
  <c r="I713" i="2"/>
  <c r="I714" i="2"/>
  <c r="I715" i="2"/>
  <c r="I716" i="2"/>
  <c r="I717" i="2"/>
  <c r="I718" i="2"/>
  <c r="I719" i="2"/>
  <c r="I720" i="2"/>
  <c r="I721" i="2"/>
  <c r="I722" i="2"/>
  <c r="I723" i="2"/>
  <c r="I724" i="2"/>
  <c r="I725" i="2"/>
  <c r="I726" i="2"/>
  <c r="I727" i="2"/>
  <c r="I728" i="2"/>
  <c r="I729" i="2"/>
  <c r="I730" i="2"/>
  <c r="I731" i="2"/>
  <c r="I732" i="2"/>
  <c r="I733" i="2"/>
  <c r="I734" i="2"/>
  <c r="I735" i="2"/>
  <c r="I736" i="2"/>
  <c r="I737" i="2"/>
  <c r="I738" i="2"/>
  <c r="I739" i="2"/>
  <c r="I740" i="2"/>
  <c r="I741" i="2"/>
  <c r="I742" i="2"/>
  <c r="I743" i="2"/>
  <c r="I744" i="2"/>
  <c r="I745" i="2"/>
  <c r="I746" i="2"/>
  <c r="I747" i="2"/>
  <c r="I748" i="2"/>
  <c r="I749" i="2"/>
  <c r="I750" i="2"/>
  <c r="I751" i="2"/>
  <c r="I752" i="2"/>
  <c r="I753" i="2"/>
  <c r="I754" i="2"/>
  <c r="I755" i="2"/>
  <c r="I756" i="2"/>
  <c r="I757" i="2"/>
  <c r="I758" i="2"/>
  <c r="I759" i="2"/>
  <c r="I760" i="2"/>
  <c r="I761" i="2"/>
  <c r="I762" i="2"/>
  <c r="I763" i="2"/>
  <c r="I764" i="2"/>
  <c r="I765" i="2"/>
  <c r="I766" i="2"/>
  <c r="I767" i="2"/>
  <c r="I768" i="2"/>
  <c r="I769" i="2"/>
  <c r="I770" i="2"/>
  <c r="I771" i="2"/>
  <c r="I772" i="2"/>
  <c r="I773" i="2"/>
  <c r="I774" i="2"/>
  <c r="I775" i="2"/>
  <c r="I776" i="2"/>
  <c r="I777" i="2"/>
  <c r="I778" i="2"/>
  <c r="I779" i="2"/>
  <c r="I780" i="2"/>
  <c r="I781" i="2"/>
  <c r="I782" i="2"/>
  <c r="I783" i="2"/>
  <c r="I784" i="2"/>
  <c r="I785" i="2"/>
  <c r="I786" i="2"/>
  <c r="I787" i="2"/>
  <c r="I788" i="2"/>
  <c r="I789" i="2"/>
  <c r="I790" i="2"/>
  <c r="I791" i="2"/>
  <c r="I792" i="2"/>
  <c r="I793" i="2"/>
  <c r="I794" i="2"/>
  <c r="I795" i="2"/>
  <c r="I796" i="2"/>
  <c r="I797" i="2"/>
  <c r="I798" i="2"/>
  <c r="I799" i="2"/>
  <c r="I800" i="2"/>
  <c r="I801" i="2"/>
  <c r="I802" i="2"/>
  <c r="I803" i="2"/>
  <c r="I804" i="2"/>
  <c r="I805" i="2"/>
  <c r="I806" i="2"/>
  <c r="I807" i="2"/>
  <c r="I808" i="2"/>
  <c r="I809" i="2"/>
  <c r="I810" i="2"/>
  <c r="I811" i="2"/>
  <c r="I812" i="2"/>
  <c r="I6" i="2"/>
  <c r="I7" i="2"/>
  <c r="I8" i="2"/>
  <c r="I9" i="2"/>
  <c r="I10" i="2"/>
  <c r="I11" i="2"/>
  <c r="I5" i="2"/>
  <c r="H76" i="4"/>
  <c r="H75" i="4"/>
  <c r="H74" i="4"/>
  <c r="H73" i="4"/>
  <c r="H72" i="4"/>
  <c r="H71" i="4"/>
  <c r="H70" i="4"/>
  <c r="H69" i="4"/>
  <c r="H68" i="4"/>
  <c r="H67" i="4"/>
  <c r="H66" i="4"/>
  <c r="H65" i="4"/>
  <c r="H64" i="4"/>
  <c r="H63" i="4"/>
  <c r="H62" i="4"/>
  <c r="H61" i="4"/>
  <c r="H60" i="4"/>
  <c r="H59" i="4"/>
  <c r="H58" i="4"/>
  <c r="H57" i="4"/>
  <c r="H56" i="4"/>
  <c r="H55" i="4"/>
  <c r="H54" i="4"/>
  <c r="H53" i="4"/>
  <c r="H52" i="4"/>
  <c r="H51" i="4"/>
  <c r="H50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H6" i="3"/>
  <c r="H5" i="3"/>
  <c r="H812" i="2"/>
  <c r="H811" i="2"/>
  <c r="H810" i="2"/>
  <c r="H809" i="2"/>
  <c r="H808" i="2"/>
  <c r="H807" i="2"/>
  <c r="H806" i="2"/>
  <c r="H805" i="2"/>
  <c r="H804" i="2"/>
  <c r="H803" i="2"/>
  <c r="H802" i="2"/>
  <c r="H801" i="2"/>
  <c r="H800" i="2"/>
  <c r="H799" i="2"/>
  <c r="H798" i="2"/>
  <c r="H797" i="2"/>
  <c r="H796" i="2"/>
  <c r="H795" i="2"/>
  <c r="H794" i="2"/>
  <c r="H793" i="2"/>
  <c r="H792" i="2"/>
  <c r="H791" i="2"/>
  <c r="H790" i="2"/>
  <c r="H789" i="2"/>
  <c r="H788" i="2"/>
  <c r="H787" i="2"/>
  <c r="H786" i="2"/>
  <c r="H785" i="2"/>
  <c r="H784" i="2"/>
  <c r="H783" i="2"/>
  <c r="H782" i="2"/>
  <c r="H781" i="2"/>
  <c r="H780" i="2"/>
  <c r="H779" i="2"/>
  <c r="H778" i="2"/>
  <c r="H777" i="2"/>
  <c r="H776" i="2"/>
  <c r="H775" i="2"/>
  <c r="H774" i="2"/>
  <c r="H773" i="2"/>
  <c r="H772" i="2"/>
  <c r="H771" i="2"/>
  <c r="H770" i="2"/>
  <c r="H769" i="2"/>
  <c r="H768" i="2"/>
  <c r="H767" i="2"/>
  <c r="H766" i="2"/>
  <c r="H765" i="2"/>
  <c r="H764" i="2"/>
  <c r="H763" i="2"/>
  <c r="H762" i="2"/>
  <c r="H761" i="2"/>
  <c r="H760" i="2"/>
  <c r="H759" i="2"/>
  <c r="H758" i="2"/>
  <c r="H757" i="2"/>
  <c r="H756" i="2"/>
  <c r="H755" i="2"/>
  <c r="H754" i="2"/>
  <c r="H753" i="2"/>
  <c r="H752" i="2"/>
  <c r="H751" i="2"/>
  <c r="H750" i="2"/>
  <c r="H749" i="2"/>
  <c r="H748" i="2"/>
  <c r="H747" i="2"/>
  <c r="H746" i="2"/>
  <c r="H745" i="2"/>
  <c r="H744" i="2"/>
  <c r="H743" i="2"/>
  <c r="H742" i="2"/>
  <c r="H741" i="2"/>
  <c r="H740" i="2"/>
  <c r="H739" i="2"/>
  <c r="H738" i="2"/>
  <c r="H737" i="2"/>
  <c r="H736" i="2"/>
  <c r="H735" i="2"/>
  <c r="H734" i="2"/>
  <c r="H733" i="2"/>
  <c r="H732" i="2"/>
  <c r="H731" i="2"/>
  <c r="H730" i="2"/>
  <c r="H729" i="2"/>
  <c r="H728" i="2"/>
  <c r="H727" i="2"/>
  <c r="H726" i="2"/>
  <c r="H725" i="2"/>
  <c r="H724" i="2"/>
  <c r="H723" i="2"/>
  <c r="H722" i="2"/>
  <c r="H721" i="2"/>
  <c r="H720" i="2"/>
  <c r="H719" i="2"/>
  <c r="H718" i="2"/>
  <c r="H717" i="2"/>
  <c r="H716" i="2"/>
  <c r="H715" i="2"/>
  <c r="H714" i="2"/>
  <c r="H713" i="2"/>
  <c r="H712" i="2"/>
  <c r="H711" i="2"/>
  <c r="H710" i="2"/>
  <c r="H709" i="2"/>
  <c r="H708" i="2"/>
  <c r="H707" i="2"/>
  <c r="H706" i="2"/>
  <c r="H705" i="2"/>
  <c r="H704" i="2"/>
  <c r="H703" i="2"/>
  <c r="H702" i="2"/>
  <c r="H701" i="2"/>
  <c r="H700" i="2"/>
  <c r="H699" i="2"/>
  <c r="H698" i="2"/>
  <c r="H697" i="2"/>
  <c r="H696" i="2"/>
  <c r="H695" i="2"/>
  <c r="H694" i="2"/>
  <c r="H693" i="2"/>
  <c r="H692" i="2"/>
  <c r="H691" i="2"/>
  <c r="H690" i="2"/>
  <c r="H689" i="2"/>
  <c r="H688" i="2"/>
  <c r="H687" i="2"/>
  <c r="H686" i="2"/>
  <c r="H685" i="2"/>
  <c r="H684" i="2"/>
  <c r="H683" i="2"/>
  <c r="H682" i="2"/>
  <c r="H681" i="2"/>
  <c r="H680" i="2"/>
  <c r="H679" i="2"/>
  <c r="H678" i="2"/>
  <c r="H677" i="2"/>
  <c r="H676" i="2"/>
  <c r="H675" i="2"/>
  <c r="H674" i="2"/>
  <c r="H673" i="2"/>
  <c r="H672" i="2"/>
  <c r="H671" i="2"/>
  <c r="H670" i="2"/>
  <c r="H669" i="2"/>
  <c r="H668" i="2"/>
  <c r="H667" i="2"/>
  <c r="H666" i="2"/>
  <c r="H665" i="2"/>
  <c r="H664" i="2"/>
  <c r="H663" i="2"/>
  <c r="H662" i="2"/>
  <c r="H661" i="2"/>
  <c r="H660" i="2"/>
  <c r="H659" i="2"/>
  <c r="H658" i="2"/>
  <c r="H657" i="2"/>
  <c r="H656" i="2"/>
  <c r="H655" i="2"/>
  <c r="H654" i="2"/>
  <c r="H653" i="2"/>
  <c r="H652" i="2"/>
  <c r="H651" i="2"/>
  <c r="H650" i="2"/>
  <c r="H649" i="2"/>
  <c r="H648" i="2"/>
  <c r="H647" i="2"/>
  <c r="H646" i="2"/>
  <c r="H645" i="2"/>
  <c r="H644" i="2"/>
  <c r="H643" i="2"/>
  <c r="H642" i="2"/>
  <c r="H641" i="2"/>
  <c r="H640" i="2"/>
  <c r="H639" i="2"/>
  <c r="H638" i="2"/>
  <c r="H637" i="2"/>
  <c r="H636" i="2"/>
  <c r="H635" i="2"/>
  <c r="H634" i="2"/>
  <c r="H633" i="2"/>
  <c r="H632" i="2"/>
  <c r="H631" i="2"/>
  <c r="H630" i="2"/>
  <c r="H629" i="2"/>
  <c r="H628" i="2"/>
  <c r="H627" i="2"/>
  <c r="H626" i="2"/>
  <c r="H625" i="2"/>
  <c r="H624" i="2"/>
  <c r="H623" i="2"/>
  <c r="H622" i="2"/>
  <c r="H621" i="2"/>
  <c r="H620" i="2"/>
  <c r="H619" i="2"/>
  <c r="H618" i="2"/>
  <c r="H617" i="2"/>
  <c r="H616" i="2"/>
  <c r="H615" i="2"/>
  <c r="H614" i="2"/>
  <c r="H613" i="2"/>
  <c r="H612" i="2"/>
  <c r="H611" i="2"/>
  <c r="H610" i="2"/>
  <c r="H609" i="2"/>
  <c r="H608" i="2"/>
  <c r="H607" i="2"/>
  <c r="H606" i="2"/>
  <c r="H605" i="2"/>
  <c r="H604" i="2"/>
  <c r="H603" i="2"/>
  <c r="H602" i="2"/>
  <c r="H601" i="2"/>
  <c r="H600" i="2"/>
  <c r="H599" i="2"/>
  <c r="H598" i="2"/>
  <c r="H597" i="2"/>
  <c r="H596" i="2"/>
  <c r="H595" i="2"/>
  <c r="H594" i="2"/>
  <c r="H593" i="2"/>
  <c r="H592" i="2"/>
  <c r="H591" i="2"/>
  <c r="H590" i="2"/>
  <c r="H589" i="2"/>
  <c r="H588" i="2"/>
  <c r="H587" i="2"/>
  <c r="H586" i="2"/>
  <c r="H585" i="2"/>
  <c r="H584" i="2"/>
  <c r="H583" i="2"/>
  <c r="H582" i="2"/>
  <c r="H581" i="2"/>
  <c r="H580" i="2"/>
  <c r="H579" i="2"/>
  <c r="H578" i="2"/>
  <c r="H577" i="2"/>
  <c r="H576" i="2"/>
  <c r="H575" i="2"/>
  <c r="H574" i="2"/>
  <c r="H573" i="2"/>
  <c r="H572" i="2"/>
  <c r="H571" i="2"/>
  <c r="H570" i="2"/>
  <c r="H569" i="2"/>
  <c r="H568" i="2"/>
  <c r="H567" i="2"/>
  <c r="H566" i="2"/>
  <c r="H565" i="2"/>
  <c r="H564" i="2"/>
  <c r="H563" i="2"/>
  <c r="H562" i="2"/>
  <c r="H561" i="2"/>
  <c r="H560" i="2"/>
  <c r="H559" i="2"/>
  <c r="H558" i="2"/>
  <c r="H557" i="2"/>
  <c r="H556" i="2"/>
  <c r="H555" i="2"/>
  <c r="H554" i="2"/>
  <c r="H553" i="2"/>
  <c r="H552" i="2"/>
  <c r="H551" i="2"/>
  <c r="H550" i="2"/>
  <c r="H549" i="2"/>
  <c r="H548" i="2"/>
  <c r="H547" i="2"/>
  <c r="H546" i="2"/>
  <c r="H545" i="2"/>
  <c r="H544" i="2"/>
  <c r="H543" i="2"/>
  <c r="H542" i="2"/>
  <c r="H541" i="2"/>
  <c r="H540" i="2"/>
  <c r="H539" i="2"/>
  <c r="H538" i="2"/>
  <c r="H537" i="2"/>
  <c r="H536" i="2"/>
  <c r="H535" i="2"/>
  <c r="H534" i="2"/>
  <c r="H533" i="2"/>
  <c r="H532" i="2"/>
  <c r="H531" i="2"/>
  <c r="H530" i="2"/>
  <c r="H529" i="2"/>
  <c r="H528" i="2"/>
  <c r="H527" i="2"/>
  <c r="H526" i="2"/>
  <c r="H525" i="2"/>
  <c r="H524" i="2"/>
  <c r="H523" i="2"/>
  <c r="H522" i="2"/>
  <c r="H521" i="2"/>
  <c r="H520" i="2"/>
  <c r="H519" i="2"/>
  <c r="H518" i="2"/>
  <c r="H517" i="2"/>
  <c r="H516" i="2"/>
  <c r="H515" i="2"/>
  <c r="H514" i="2"/>
  <c r="H513" i="2"/>
  <c r="H512" i="2"/>
  <c r="H511" i="2"/>
  <c r="H510" i="2"/>
  <c r="H509" i="2"/>
  <c r="H508" i="2"/>
  <c r="H507" i="2"/>
  <c r="H506" i="2"/>
  <c r="H505" i="2"/>
  <c r="H504" i="2"/>
  <c r="H503" i="2"/>
  <c r="H502" i="2"/>
  <c r="H501" i="2"/>
  <c r="H500" i="2"/>
  <c r="H499" i="2"/>
  <c r="H498" i="2"/>
  <c r="H497" i="2"/>
  <c r="H496" i="2"/>
  <c r="H495" i="2"/>
  <c r="H494" i="2"/>
  <c r="H493" i="2"/>
  <c r="H492" i="2"/>
  <c r="H491" i="2"/>
  <c r="H490" i="2"/>
  <c r="H489" i="2"/>
  <c r="H488" i="2"/>
  <c r="H487" i="2"/>
  <c r="H486" i="2"/>
  <c r="H485" i="2"/>
  <c r="H484" i="2"/>
  <c r="H483" i="2"/>
  <c r="H482" i="2"/>
  <c r="H481" i="2"/>
  <c r="H480" i="2"/>
  <c r="H479" i="2"/>
  <c r="H478" i="2"/>
  <c r="H477" i="2"/>
  <c r="H476" i="2"/>
  <c r="H475" i="2"/>
  <c r="H474" i="2"/>
  <c r="H473" i="2"/>
  <c r="H472" i="2"/>
  <c r="H471" i="2"/>
  <c r="H470" i="2"/>
  <c r="H469" i="2"/>
  <c r="H468" i="2"/>
  <c r="H467" i="2"/>
  <c r="H466" i="2"/>
  <c r="H465" i="2"/>
  <c r="H464" i="2"/>
  <c r="H463" i="2"/>
  <c r="H462" i="2"/>
  <c r="H461" i="2"/>
  <c r="H460" i="2"/>
  <c r="H459" i="2"/>
  <c r="H458" i="2"/>
  <c r="H457" i="2"/>
  <c r="H456" i="2"/>
  <c r="H455" i="2"/>
  <c r="H454" i="2"/>
  <c r="H453" i="2"/>
  <c r="H452" i="2"/>
  <c r="H451" i="2"/>
  <c r="H450" i="2"/>
  <c r="H449" i="2"/>
  <c r="H448" i="2"/>
  <c r="H447" i="2"/>
  <c r="H446" i="2"/>
  <c r="H445" i="2"/>
  <c r="H444" i="2"/>
  <c r="H443" i="2"/>
  <c r="H442" i="2"/>
  <c r="H441" i="2"/>
  <c r="H440" i="2"/>
  <c r="H439" i="2"/>
  <c r="H438" i="2"/>
  <c r="H437" i="2"/>
  <c r="H436" i="2"/>
  <c r="H435" i="2"/>
  <c r="H434" i="2"/>
  <c r="H433" i="2"/>
  <c r="H432" i="2"/>
  <c r="H431" i="2"/>
  <c r="H430" i="2"/>
  <c r="H429" i="2"/>
  <c r="H428" i="2"/>
  <c r="H427" i="2"/>
  <c r="H426" i="2"/>
  <c r="H425" i="2"/>
  <c r="H424" i="2"/>
  <c r="H423" i="2"/>
  <c r="H422" i="2"/>
  <c r="H421" i="2"/>
  <c r="H420" i="2"/>
  <c r="H419" i="2"/>
  <c r="H418" i="2"/>
  <c r="H417" i="2"/>
  <c r="H416" i="2"/>
  <c r="H415" i="2"/>
  <c r="H414" i="2"/>
  <c r="H413" i="2"/>
  <c r="H412" i="2"/>
  <c r="H411" i="2"/>
  <c r="H410" i="2"/>
  <c r="H409" i="2"/>
  <c r="H408" i="2"/>
  <c r="H407" i="2"/>
  <c r="H406" i="2"/>
  <c r="H405" i="2"/>
  <c r="H404" i="2"/>
  <c r="H403" i="2"/>
  <c r="H402" i="2"/>
  <c r="H401" i="2"/>
  <c r="H400" i="2"/>
  <c r="H399" i="2"/>
  <c r="H398" i="2"/>
  <c r="H397" i="2"/>
  <c r="H396" i="2"/>
  <c r="H395" i="2"/>
  <c r="H394" i="2"/>
  <c r="H393" i="2"/>
  <c r="H392" i="2"/>
  <c r="H391" i="2"/>
  <c r="H390" i="2"/>
  <c r="H389" i="2"/>
  <c r="H388" i="2"/>
  <c r="H387" i="2"/>
  <c r="H386" i="2"/>
  <c r="H385" i="2"/>
  <c r="H384" i="2"/>
  <c r="H383" i="2"/>
  <c r="H382" i="2"/>
  <c r="H381" i="2"/>
  <c r="H380" i="2"/>
  <c r="H379" i="2"/>
  <c r="H378" i="2"/>
  <c r="H377" i="2"/>
  <c r="H376" i="2"/>
  <c r="H375" i="2"/>
  <c r="H374" i="2"/>
  <c r="H373" i="2"/>
  <c r="H372" i="2"/>
  <c r="H371" i="2"/>
  <c r="H370" i="2"/>
  <c r="H369" i="2"/>
  <c r="H368" i="2"/>
  <c r="H367" i="2"/>
  <c r="H366" i="2"/>
  <c r="H365" i="2"/>
  <c r="H364" i="2"/>
  <c r="H363" i="2"/>
  <c r="H362" i="2"/>
  <c r="H361" i="2"/>
  <c r="H360" i="2"/>
  <c r="H359" i="2"/>
  <c r="H358" i="2"/>
  <c r="H357" i="2"/>
  <c r="H356" i="2"/>
  <c r="H355" i="2"/>
  <c r="H354" i="2"/>
  <c r="H353" i="2"/>
  <c r="H352" i="2"/>
  <c r="H351" i="2"/>
  <c r="H350" i="2"/>
  <c r="H349" i="2"/>
  <c r="H348" i="2"/>
  <c r="H347" i="2"/>
  <c r="H346" i="2"/>
  <c r="H345" i="2"/>
  <c r="H344" i="2"/>
  <c r="H343" i="2"/>
  <c r="H342" i="2"/>
  <c r="H341" i="2"/>
  <c r="H340" i="2"/>
  <c r="H339" i="2"/>
  <c r="H338" i="2"/>
  <c r="H337" i="2"/>
  <c r="H336" i="2"/>
  <c r="H335" i="2"/>
  <c r="H334" i="2"/>
  <c r="H333" i="2"/>
  <c r="H332" i="2"/>
  <c r="H331" i="2"/>
  <c r="H330" i="2"/>
  <c r="H329" i="2"/>
  <c r="H328" i="2"/>
  <c r="H327" i="2"/>
  <c r="H326" i="2"/>
  <c r="H325" i="2"/>
  <c r="H324" i="2"/>
  <c r="H323" i="2"/>
  <c r="H322" i="2"/>
  <c r="H321" i="2"/>
  <c r="H320" i="2"/>
  <c r="H319" i="2"/>
  <c r="H318" i="2"/>
  <c r="H317" i="2"/>
  <c r="H316" i="2"/>
  <c r="H315" i="2"/>
  <c r="H314" i="2"/>
  <c r="H313" i="2"/>
  <c r="H312" i="2"/>
  <c r="H311" i="2"/>
  <c r="H310" i="2"/>
  <c r="H309" i="2"/>
  <c r="H308" i="2"/>
  <c r="H307" i="2"/>
  <c r="H306" i="2"/>
  <c r="H305" i="2"/>
  <c r="H304" i="2"/>
  <c r="H303" i="2"/>
  <c r="H302" i="2"/>
  <c r="H301" i="2"/>
  <c r="H300" i="2"/>
  <c r="H299" i="2"/>
  <c r="H298" i="2"/>
  <c r="H297" i="2"/>
  <c r="H296" i="2"/>
  <c r="H295" i="2"/>
  <c r="H294" i="2"/>
  <c r="H293" i="2"/>
  <c r="H292" i="2"/>
  <c r="H291" i="2"/>
  <c r="H290" i="2"/>
  <c r="H289" i="2"/>
  <c r="H288" i="2"/>
  <c r="H287" i="2"/>
  <c r="H286" i="2"/>
  <c r="H285" i="2"/>
  <c r="H284" i="2"/>
  <c r="H283" i="2"/>
  <c r="H282" i="2"/>
  <c r="H281" i="2"/>
  <c r="H280" i="2"/>
  <c r="H279" i="2"/>
  <c r="H278" i="2"/>
  <c r="H277" i="2"/>
  <c r="H276" i="2"/>
  <c r="H275" i="2"/>
  <c r="H274" i="2"/>
  <c r="H273" i="2"/>
  <c r="H272" i="2"/>
  <c r="H271" i="2"/>
  <c r="H270" i="2"/>
  <c r="H269" i="2"/>
  <c r="H268" i="2"/>
  <c r="H267" i="2"/>
  <c r="H266" i="2"/>
  <c r="H265" i="2"/>
  <c r="H264" i="2"/>
  <c r="H263" i="2"/>
  <c r="H262" i="2"/>
  <c r="H261" i="2"/>
  <c r="H260" i="2"/>
  <c r="H259" i="2"/>
  <c r="H258" i="2"/>
  <c r="H257" i="2"/>
  <c r="H256" i="2"/>
  <c r="H255" i="2"/>
  <c r="H254" i="2"/>
  <c r="H253" i="2"/>
  <c r="H252" i="2"/>
  <c r="H251" i="2"/>
  <c r="H250" i="2"/>
  <c r="H249" i="2"/>
  <c r="H248" i="2"/>
  <c r="H247" i="2"/>
  <c r="H246" i="2"/>
  <c r="H245" i="2"/>
  <c r="H244" i="2"/>
  <c r="H243" i="2"/>
  <c r="H242" i="2"/>
  <c r="H241" i="2"/>
  <c r="H240" i="2"/>
  <c r="H239" i="2"/>
  <c r="H238" i="2"/>
  <c r="H237" i="2"/>
  <c r="H236" i="2"/>
  <c r="H235" i="2"/>
  <c r="H234" i="2"/>
  <c r="H233" i="2"/>
  <c r="H232" i="2"/>
  <c r="H231" i="2"/>
  <c r="H230" i="2"/>
  <c r="H229" i="2"/>
  <c r="H228" i="2"/>
  <c r="H227" i="2"/>
  <c r="H226" i="2"/>
  <c r="H225" i="2"/>
  <c r="H224" i="2"/>
  <c r="H223" i="2"/>
  <c r="H222" i="2"/>
  <c r="H221" i="2"/>
  <c r="H220" i="2"/>
  <c r="H219" i="2"/>
  <c r="H218" i="2"/>
  <c r="H217" i="2"/>
  <c r="H216" i="2"/>
  <c r="H215" i="2"/>
  <c r="H214" i="2"/>
  <c r="H213" i="2"/>
  <c r="H212" i="2"/>
  <c r="H211" i="2"/>
  <c r="H210" i="2"/>
  <c r="H209" i="2"/>
  <c r="H208" i="2"/>
  <c r="H207" i="2"/>
  <c r="H206" i="2"/>
  <c r="H205" i="2"/>
  <c r="H204" i="2"/>
  <c r="H203" i="2"/>
  <c r="H202" i="2"/>
  <c r="H201" i="2"/>
  <c r="H200" i="2"/>
  <c r="H199" i="2"/>
  <c r="H198" i="2"/>
  <c r="H197" i="2"/>
  <c r="H196" i="2"/>
  <c r="H195" i="2"/>
  <c r="H194" i="2"/>
  <c r="H193" i="2"/>
  <c r="H192" i="2"/>
  <c r="H191" i="2"/>
  <c r="H190" i="2"/>
  <c r="H189" i="2"/>
  <c r="H188" i="2"/>
  <c r="H187" i="2"/>
  <c r="H186" i="2"/>
  <c r="H185" i="2"/>
  <c r="H184" i="2"/>
  <c r="H183" i="2"/>
  <c r="H182" i="2"/>
  <c r="H181" i="2"/>
  <c r="H180" i="2"/>
  <c r="H179" i="2"/>
  <c r="H178" i="2"/>
  <c r="H177" i="2"/>
  <c r="H176" i="2"/>
  <c r="H175" i="2"/>
  <c r="H174" i="2"/>
  <c r="H173" i="2"/>
  <c r="H172" i="2"/>
  <c r="H171" i="2"/>
  <c r="H170" i="2"/>
  <c r="H169" i="2"/>
  <c r="H168" i="2"/>
  <c r="H167" i="2"/>
  <c r="H166" i="2"/>
  <c r="H165" i="2"/>
  <c r="H164" i="2"/>
  <c r="H163" i="2"/>
  <c r="H162" i="2"/>
  <c r="H161" i="2"/>
  <c r="H160" i="2"/>
  <c r="H159" i="2"/>
  <c r="H158" i="2"/>
  <c r="H157" i="2"/>
  <c r="H156" i="2"/>
  <c r="H155" i="2"/>
  <c r="H154" i="2"/>
  <c r="H153" i="2"/>
  <c r="H152" i="2"/>
  <c r="H151" i="2"/>
  <c r="H150" i="2"/>
  <c r="H149" i="2"/>
  <c r="H148" i="2"/>
  <c r="H147" i="2"/>
  <c r="H146" i="2"/>
  <c r="H145" i="2"/>
  <c r="H144" i="2"/>
  <c r="H143" i="2"/>
  <c r="H142" i="2"/>
  <c r="H141" i="2"/>
  <c r="H140" i="2"/>
  <c r="H139" i="2"/>
  <c r="H138" i="2"/>
  <c r="H137" i="2"/>
  <c r="H136" i="2"/>
  <c r="H135" i="2"/>
  <c r="H134" i="2"/>
  <c r="H133" i="2"/>
  <c r="H132" i="2"/>
  <c r="H131" i="2"/>
  <c r="H130" i="2"/>
  <c r="H129" i="2"/>
  <c r="H128" i="2"/>
  <c r="H127" i="2"/>
  <c r="H126" i="2"/>
  <c r="H125" i="2"/>
  <c r="H124" i="2"/>
  <c r="H123" i="2"/>
  <c r="H122" i="2"/>
  <c r="H121" i="2"/>
  <c r="H120" i="2"/>
  <c r="H119" i="2"/>
  <c r="H118" i="2"/>
  <c r="H117" i="2"/>
  <c r="H116" i="2"/>
  <c r="H115" i="2"/>
  <c r="H114" i="2"/>
  <c r="H113" i="2"/>
  <c r="H112" i="2"/>
  <c r="H111" i="2"/>
  <c r="H110" i="2"/>
  <c r="H109" i="2"/>
  <c r="H108" i="2"/>
  <c r="H107" i="2"/>
  <c r="H106" i="2"/>
  <c r="H105" i="2"/>
  <c r="H104" i="2"/>
  <c r="H103" i="2"/>
  <c r="H102" i="2"/>
  <c r="H101" i="2"/>
  <c r="H100" i="2"/>
  <c r="H99" i="2"/>
  <c r="H98" i="2"/>
  <c r="H97" i="2"/>
  <c r="H96" i="2"/>
  <c r="H95" i="2"/>
  <c r="H94" i="2"/>
  <c r="H93" i="2"/>
  <c r="H92" i="2"/>
  <c r="H91" i="2"/>
  <c r="H90" i="2"/>
  <c r="H89" i="2"/>
  <c r="H88" i="2"/>
  <c r="H87" i="2"/>
  <c r="H86" i="2"/>
  <c r="H85" i="2"/>
  <c r="H84" i="2"/>
  <c r="H83" i="2"/>
  <c r="H82" i="2"/>
  <c r="H81" i="2"/>
  <c r="H80" i="2"/>
  <c r="H79" i="2"/>
  <c r="H78" i="2"/>
  <c r="H77" i="2"/>
  <c r="H76" i="2"/>
  <c r="H75" i="2"/>
  <c r="H74" i="2"/>
  <c r="H73" i="2"/>
  <c r="H72" i="2"/>
  <c r="H71" i="2"/>
  <c r="H70" i="2"/>
  <c r="H69" i="2"/>
  <c r="H68" i="2"/>
  <c r="H67" i="2"/>
  <c r="H66" i="2"/>
  <c r="H65" i="2"/>
  <c r="H64" i="2"/>
  <c r="H63" i="2"/>
  <c r="H62" i="2"/>
  <c r="H61" i="2"/>
  <c r="H60" i="2"/>
  <c r="H59" i="2"/>
  <c r="H58" i="2"/>
  <c r="H57" i="2"/>
  <c r="H56" i="2"/>
  <c r="H55" i="2"/>
  <c r="H54" i="2"/>
  <c r="H53" i="2"/>
  <c r="H52" i="2"/>
  <c r="H51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</calcChain>
</file>

<file path=xl/sharedStrings.xml><?xml version="1.0" encoding="utf-8"?>
<sst xmlns="http://schemas.openxmlformats.org/spreadsheetml/2006/main" count="3476" uniqueCount="2459">
  <si>
    <t># genes</t>
  </si>
  <si>
    <t>GO ID</t>
  </si>
  <si>
    <t>GO name</t>
  </si>
  <si>
    <t>P-value</t>
  </si>
  <si>
    <t>adj.P-value</t>
  </si>
  <si>
    <t>% in cluster</t>
  </si>
  <si>
    <t>% in genome</t>
  </si>
  <si>
    <t>%cluster/%genome</t>
  </si>
  <si>
    <t>GO:0009987</t>
  </si>
  <si>
    <t>cellular process</t>
  </si>
  <si>
    <t>GO:0044699</t>
  </si>
  <si>
    <t>single-organism process</t>
  </si>
  <si>
    <t>GO:0008152</t>
  </si>
  <si>
    <t>metabolic process</t>
  </si>
  <si>
    <t>GO:0071704</t>
  </si>
  <si>
    <t>organic substance metabolic process</t>
  </si>
  <si>
    <t>GO:0065007</t>
  </si>
  <si>
    <t>biological regulation</t>
  </si>
  <si>
    <t>GO:0044763</t>
  </si>
  <si>
    <t>single-organism cellular process</t>
  </si>
  <si>
    <t>GO:0044237</t>
  </si>
  <si>
    <t>cellular metabolic process</t>
  </si>
  <si>
    <t>GO:0044238</t>
  </si>
  <si>
    <t>primary metabolic process</t>
  </si>
  <si>
    <t>GO:0050789</t>
  </si>
  <si>
    <t>regulation of biological process</t>
  </si>
  <si>
    <t>GO:0050794</t>
  </si>
  <si>
    <t>regulation of cellular process</t>
  </si>
  <si>
    <t>GO:0050896</t>
  </si>
  <si>
    <t>response to stimulus</t>
  </si>
  <si>
    <t>GO:0043170</t>
  </si>
  <si>
    <t>macromolecule metabolic process</t>
  </si>
  <si>
    <t>GO:0044260</t>
  </si>
  <si>
    <t>cellular macromolecule metabolic process</t>
  </si>
  <si>
    <t>GO:0051716</t>
  </si>
  <si>
    <t>cellular response to stimulus</t>
  </si>
  <si>
    <t>GO:0006807</t>
  </si>
  <si>
    <t>nitrogen compound metabolic process</t>
  </si>
  <si>
    <t>GO:0048518</t>
  </si>
  <si>
    <t>positive regulation of biological process</t>
  </si>
  <si>
    <t>GO:1901576</t>
  </si>
  <si>
    <t>organic substance biosynthetic process</t>
  </si>
  <si>
    <t>GO:0009058</t>
  </si>
  <si>
    <t>biosynthetic process</t>
  </si>
  <si>
    <t>GO:1901360</t>
  </si>
  <si>
    <t>organic cyclic compound metabolic process</t>
  </si>
  <si>
    <t>GO:0048522</t>
  </si>
  <si>
    <t>positive regulation of cellular process</t>
  </si>
  <si>
    <t>GO:0019222</t>
  </si>
  <si>
    <t>regulation of metabolic process</t>
  </si>
  <si>
    <t>GO:0044249</t>
  </si>
  <si>
    <t>cellular biosynthetic process</t>
  </si>
  <si>
    <t>GO:0032502</t>
  </si>
  <si>
    <t>developmental process</t>
  </si>
  <si>
    <t>GO:0034641</t>
  </si>
  <si>
    <t>cellular nitrogen compound metabolic process</t>
  </si>
  <si>
    <t>GO:0007154</t>
  </si>
  <si>
    <t>cell communication</t>
  </si>
  <si>
    <t>GO:0046483</t>
  </si>
  <si>
    <t>heterocycle metabolic process</t>
  </si>
  <si>
    <t>GO:0006725</t>
  </si>
  <si>
    <t>cellular aromatic compound metabolic process</t>
  </si>
  <si>
    <t>GO:0006139</t>
  </si>
  <si>
    <t>nucleobase-containing compound metabolic process</t>
  </si>
  <si>
    <t>GO:0051179</t>
  </si>
  <si>
    <t>localization</t>
  </si>
  <si>
    <t>GO:0007165</t>
  </si>
  <si>
    <t>signal transduction</t>
  </si>
  <si>
    <t>GO:0048519</t>
  </si>
  <si>
    <t>negative regulation of biological process</t>
  </si>
  <si>
    <t>GO:0010467</t>
  </si>
  <si>
    <t>gene expression</t>
  </si>
  <si>
    <t>GO:0080090</t>
  </si>
  <si>
    <t>regulation of primary metabolic process</t>
  </si>
  <si>
    <t>GO:0048856</t>
  </si>
  <si>
    <t>anatomical structure development</t>
  </si>
  <si>
    <t>GO:0071840</t>
  </si>
  <si>
    <t>cellular component organization or biogenesis</t>
  </si>
  <si>
    <t>GO:0031323</t>
  </si>
  <si>
    <t>regulation of cellular metabolic process</t>
  </si>
  <si>
    <t>GO:0016043</t>
  </si>
  <si>
    <t>cellular component organization</t>
  </si>
  <si>
    <t>GO:0019538</t>
  </si>
  <si>
    <t>protein metabolic process</t>
  </si>
  <si>
    <t>GO:0044767</t>
  </si>
  <si>
    <t>single-organism developmental process</t>
  </si>
  <si>
    <t>GO:0007275</t>
  </si>
  <si>
    <t>multicellular organismal development</t>
  </si>
  <si>
    <t>GO:0060255</t>
  </si>
  <si>
    <t>regulation of macromolecule metabolic process</t>
  </si>
  <si>
    <t>GO:0048523</t>
  </si>
  <si>
    <t>negative regulation of cellular process</t>
  </si>
  <si>
    <t>GO:0044710</t>
  </si>
  <si>
    <t>single-organism metabolic process</t>
  </si>
  <si>
    <t>GO:0048731</t>
  </si>
  <si>
    <t>system development</t>
  </si>
  <si>
    <t>GO:0044267</t>
  </si>
  <si>
    <t>cellular protein metabolic process</t>
  </si>
  <si>
    <t>GO:0048869</t>
  </si>
  <si>
    <t>cellular developmental process</t>
  </si>
  <si>
    <t>GO:0009059</t>
  </si>
  <si>
    <t>macromolecule biosynthetic process</t>
  </si>
  <si>
    <t>GO:0051234</t>
  </si>
  <si>
    <t>establishment of localization</t>
  </si>
  <si>
    <t>GO:0048583</t>
  </si>
  <si>
    <t>regulation of response to stimulus</t>
  </si>
  <si>
    <t>GO:1901362</t>
  </si>
  <si>
    <t>organic cyclic compound biosynthetic process</t>
  </si>
  <si>
    <t>GO:0030154</t>
  </si>
  <si>
    <t>cell differentiation</t>
  </si>
  <si>
    <t>GO:0006810</t>
  </si>
  <si>
    <t>transport</t>
  </si>
  <si>
    <t>GO:0034645</t>
  </si>
  <si>
    <t>cellular macromolecule biosynthetic process</t>
  </si>
  <si>
    <t>GO:0051239</t>
  </si>
  <si>
    <t>regulation of multicellular organismal process</t>
  </si>
  <si>
    <t>GO:0042221</t>
  </si>
  <si>
    <t>response to chemical stimulus</t>
  </si>
  <si>
    <t>GO:0090304</t>
  </si>
  <si>
    <t>nucleic acid metabolic process</t>
  </si>
  <si>
    <t>GO:0006950</t>
  </si>
  <si>
    <t>response to stress</t>
  </si>
  <si>
    <t>GO:0010468</t>
  </si>
  <si>
    <t>regulation of gene expression</t>
  </si>
  <si>
    <t>GO:0065008</t>
  </si>
  <si>
    <t>regulation of biological quality</t>
  </si>
  <si>
    <t>GO:0044271</t>
  </si>
  <si>
    <t>cellular nitrogen compound biosynthetic process</t>
  </si>
  <si>
    <t>GO:0016265</t>
  </si>
  <si>
    <t>death</t>
  </si>
  <si>
    <t>GO:0008219</t>
  </si>
  <si>
    <t>cell death</t>
  </si>
  <si>
    <t>GO:0006793</t>
  </si>
  <si>
    <t>phosphorus metabolic process</t>
  </si>
  <si>
    <t>GO:0018130</t>
  </si>
  <si>
    <t>heterocycle biosynthetic process</t>
  </si>
  <si>
    <t>GO:0019438</t>
  </si>
  <si>
    <t>aromatic compound biosynthetic process</t>
  </si>
  <si>
    <t>GO:0016070</t>
  </si>
  <si>
    <t>RNA metabolic process</t>
  </si>
  <si>
    <t>GO:0006796</t>
  </si>
  <si>
    <t>phosphate-containing compound metabolic process</t>
  </si>
  <si>
    <t>GO:0048513</t>
  </si>
  <si>
    <t>organ development</t>
  </si>
  <si>
    <t>GO:0034654</t>
  </si>
  <si>
    <t>nucleobase-containing compound biosynthetic process</t>
  </si>
  <si>
    <t>GO:0019219</t>
  </si>
  <si>
    <t>regulation of nucleobase-containing compound metabolic process</t>
  </si>
  <si>
    <t>GO:0051171</t>
  </si>
  <si>
    <t>regulation of nitrogen compound metabolic process</t>
  </si>
  <si>
    <t>GO:0043412</t>
  </si>
  <si>
    <t>macromolecule modification</t>
  </si>
  <si>
    <t>GO:0009889</t>
  </si>
  <si>
    <t>regulation of biosynthetic process</t>
  </si>
  <si>
    <t>GO:0002376</t>
  </si>
  <si>
    <t>immune system process</t>
  </si>
  <si>
    <t>GO:0023051</t>
  </si>
  <si>
    <t>regulation of signaling</t>
  </si>
  <si>
    <t>GO:0010646</t>
  </si>
  <si>
    <t>regulation of cell communication</t>
  </si>
  <si>
    <t>GO:0036211</t>
  </si>
  <si>
    <t>protein modification process</t>
  </si>
  <si>
    <t>GO:0006464</t>
  </si>
  <si>
    <t>cellular protein modification process</t>
  </si>
  <si>
    <t>GO:0031326</t>
  </si>
  <si>
    <t>regulation of cellular biosynthetic process</t>
  </si>
  <si>
    <t>GO:0007166</t>
  </si>
  <si>
    <t>cell surface receptor signaling pathway</t>
  </si>
  <si>
    <t>GO:0006915</t>
  </si>
  <si>
    <t>apoptotic process</t>
  </si>
  <si>
    <t>GO:0012501</t>
  </si>
  <si>
    <t>programmed cell death</t>
  </si>
  <si>
    <t>GO:0009966</t>
  </si>
  <si>
    <t>regulation of signal transduction</t>
  </si>
  <si>
    <t>GO:0010556</t>
  </si>
  <si>
    <t>regulation of macromolecule biosynthetic process</t>
  </si>
  <si>
    <t>GO:0044765</t>
  </si>
  <si>
    <t>single-organism transport</t>
  </si>
  <si>
    <t>GO:0044281</t>
  </si>
  <si>
    <t>small molecule metabolic process</t>
  </si>
  <si>
    <t>GO:0009893</t>
  </si>
  <si>
    <t>positive regulation of metabolic process</t>
  </si>
  <si>
    <t>GO:0050793</t>
  </si>
  <si>
    <t>regulation of developmental process</t>
  </si>
  <si>
    <t>GO:0010604</t>
  </si>
  <si>
    <t>positive regulation of macromolecule metabolic process</t>
  </si>
  <si>
    <t>GO:2000112</t>
  </si>
  <si>
    <t>regulation of cellular macromolecule biosynthetic process</t>
  </si>
  <si>
    <t>GO:0070887</t>
  </si>
  <si>
    <t>cellular response to chemical stimulus</t>
  </si>
  <si>
    <t>GO:0006351</t>
  </si>
  <si>
    <t>transcription, DNA-dependent</t>
  </si>
  <si>
    <t>GO:0032774</t>
  </si>
  <si>
    <t>RNA biosynthetic process</t>
  </si>
  <si>
    <t>GO:0031325</t>
  </si>
  <si>
    <t>positive regulation of cellular metabolic process</t>
  </si>
  <si>
    <t>GO:0010941</t>
  </si>
  <si>
    <t>regulation of cell death</t>
  </si>
  <si>
    <t>GO:0065009</t>
  </si>
  <si>
    <t>regulation of molecular function</t>
  </si>
  <si>
    <t>GO:0051641</t>
  </si>
  <si>
    <t>cellular localization</t>
  </si>
  <si>
    <t>GO:0006355</t>
  </si>
  <si>
    <t>regulation of transcription, DNA-dependent</t>
  </si>
  <si>
    <t>GO:2001141</t>
  </si>
  <si>
    <t>regulation of RNA biosynthetic process</t>
  </si>
  <si>
    <t>GO:0051252</t>
  </si>
  <si>
    <t>regulation of RNA metabolic process</t>
  </si>
  <si>
    <t>GO:0032879</t>
  </si>
  <si>
    <t>regulation of localization</t>
  </si>
  <si>
    <t>GO:0042981</t>
  </si>
  <si>
    <t>regulation of apoptotic process</t>
  </si>
  <si>
    <t>GO:0043067</t>
  </si>
  <si>
    <t>regulation of programmed cell death</t>
  </si>
  <si>
    <t>GO:2000026</t>
  </si>
  <si>
    <t>regulation of multicellular organismal development</t>
  </si>
  <si>
    <t>GO:0008283</t>
  </si>
  <si>
    <t>cell proliferation</t>
  </si>
  <si>
    <t>GO:0051246</t>
  </si>
  <si>
    <t>regulation of protein metabolic process</t>
  </si>
  <si>
    <t>GO:0033036</t>
  </si>
  <si>
    <t>macromolecule localization</t>
  </si>
  <si>
    <t>GO:0051128</t>
  </si>
  <si>
    <t>regulation of cellular component organization</t>
  </si>
  <si>
    <t>GO:0051649</t>
  </si>
  <si>
    <t>establishment of localization in cell</t>
  </si>
  <si>
    <t>GO:0035556</t>
  </si>
  <si>
    <t>intracellular signal transduction</t>
  </si>
  <si>
    <t>GO:0045595</t>
  </si>
  <si>
    <t>regulation of cell differentiation</t>
  </si>
  <si>
    <t>GO:0009605</t>
  </si>
  <si>
    <t>response to external stimulus</t>
  </si>
  <si>
    <t>GO:0042127</t>
  </si>
  <si>
    <t>regulation of cell proliferation</t>
  </si>
  <si>
    <t>GO:0008104</t>
  </si>
  <si>
    <t>protein localization</t>
  </si>
  <si>
    <t>GO:0071702</t>
  </si>
  <si>
    <t>organic substance transport</t>
  </si>
  <si>
    <t>GO:0010033</t>
  </si>
  <si>
    <t>response to organic substance</t>
  </si>
  <si>
    <t>GO:0032268</t>
  </si>
  <si>
    <t>regulation of cellular protein metabolic process</t>
  </si>
  <si>
    <t>GO:0016310</t>
  </si>
  <si>
    <t>phosphorylation</t>
  </si>
  <si>
    <t>GO:0010605</t>
  </si>
  <si>
    <t>negative regulation of macromolecule metabolic process</t>
  </si>
  <si>
    <t>GO:0009892</t>
  </si>
  <si>
    <t>negative regulation of metabolic process</t>
  </si>
  <si>
    <t>GO:0050790</t>
  </si>
  <si>
    <t>regulation of catalytic activity</t>
  </si>
  <si>
    <t>GO:0002520</t>
  </si>
  <si>
    <t>immune system development</t>
  </si>
  <si>
    <t>GO:0051094</t>
  </si>
  <si>
    <t>positive regulation of developmental process</t>
  </si>
  <si>
    <t>GO:0002682</t>
  </si>
  <si>
    <t>regulation of immune system process</t>
  </si>
  <si>
    <t>GO:0031324</t>
  </si>
  <si>
    <t>negative regulation of cellular metabolic process</t>
  </si>
  <si>
    <t>GO:0019220</t>
  </si>
  <si>
    <t>regulation of phosphate metabolic process</t>
  </si>
  <si>
    <t>GO:0051174</t>
  </si>
  <si>
    <t>regulation of phosphorus metabolic process</t>
  </si>
  <si>
    <t>GO:0048534</t>
  </si>
  <si>
    <t>hematopoietic or lymphoid organ development</t>
  </si>
  <si>
    <t>GO:0010628</t>
  </si>
  <si>
    <t>positive regulation of gene expression</t>
  </si>
  <si>
    <t>GO:0009891</t>
  </si>
  <si>
    <t>positive regulation of biosynthetic process</t>
  </si>
  <si>
    <t>GO:0030097</t>
  </si>
  <si>
    <t>hemopoiesis</t>
  </si>
  <si>
    <t>GO:0031399</t>
  </si>
  <si>
    <t>regulation of protein modification process</t>
  </si>
  <si>
    <t>GO:0010557</t>
  </si>
  <si>
    <t>positive regulation of macromolecule biosynthetic process</t>
  </si>
  <si>
    <t>GO:0031328</t>
  </si>
  <si>
    <t>positive regulation of cellular biosynthetic process</t>
  </si>
  <si>
    <t>GO:0048584</t>
  </si>
  <si>
    <t>positive regulation of response to stimulus</t>
  </si>
  <si>
    <t>GO:0006629</t>
  </si>
  <si>
    <t>lipid metabolic process</t>
  </si>
  <si>
    <t>GO:0006955</t>
  </si>
  <si>
    <t>immune response</t>
  </si>
  <si>
    <t>GO:1901564</t>
  </si>
  <si>
    <t>organonitrogen compound metabolic process</t>
  </si>
  <si>
    <t>GO:0045935</t>
  </si>
  <si>
    <t>positive regulation of nucleobase-containing compound metabolic process</t>
  </si>
  <si>
    <t>GO:0051173</t>
  </si>
  <si>
    <t>positive regulation of nitrogen compound metabolic process</t>
  </si>
  <si>
    <t>GO:0042592</t>
  </si>
  <si>
    <t>homeostatic process</t>
  </si>
  <si>
    <t>GO:0071310</t>
  </si>
  <si>
    <t>cellular response to organic substance</t>
  </si>
  <si>
    <t>GO:0009888</t>
  </si>
  <si>
    <t>tissue development</t>
  </si>
  <si>
    <t>GO:0009056</t>
  </si>
  <si>
    <t>catabolic process</t>
  </si>
  <si>
    <t>GO:0033554</t>
  </si>
  <si>
    <t>cellular response to stress</t>
  </si>
  <si>
    <t>GO:0048585</t>
  </si>
  <si>
    <t>negative regulation of response to stimulus</t>
  </si>
  <si>
    <t>GO:0051254</t>
  </si>
  <si>
    <t>positive regulation of RNA metabolic process</t>
  </si>
  <si>
    <t>GO:0006468</t>
  </si>
  <si>
    <t>protein phosphorylation</t>
  </si>
  <si>
    <t>GO:0045184</t>
  </si>
  <si>
    <t>establishment of protein localization</t>
  </si>
  <si>
    <t>GO:0040011</t>
  </si>
  <si>
    <t>locomotion</t>
  </si>
  <si>
    <t>GO:0051049</t>
  </si>
  <si>
    <t>regulation of transport</t>
  </si>
  <si>
    <t>GO:1901575</t>
  </si>
  <si>
    <t>organic substance catabolic process</t>
  </si>
  <si>
    <t>GO:0006357</t>
  </si>
  <si>
    <t>regulation of transcription from RNA polymerase II promoter</t>
  </si>
  <si>
    <t>GO:0006366</t>
  </si>
  <si>
    <t>transcription from RNA polymerase II promoter</t>
  </si>
  <si>
    <t>GO:0045893</t>
  </si>
  <si>
    <t>positive regulation of transcription, DNA-dependent</t>
  </si>
  <si>
    <t>GO:0015031</t>
  </si>
  <si>
    <t>protein transport</t>
  </si>
  <si>
    <t>GO:0006952</t>
  </si>
  <si>
    <t>defense response</t>
  </si>
  <si>
    <t>GO:0046907</t>
  </si>
  <si>
    <t>intracellular transport</t>
  </si>
  <si>
    <t>GO:0045597</t>
  </si>
  <si>
    <t>positive regulation of cell differentiation</t>
  </si>
  <si>
    <t>GO:0042325</t>
  </si>
  <si>
    <t>regulation of phosphorylation</t>
  </si>
  <si>
    <t>GO:0001775</t>
  </si>
  <si>
    <t>cell activation</t>
  </si>
  <si>
    <t>GO:0001932</t>
  </si>
  <si>
    <t>regulation of protein phosphorylation</t>
  </si>
  <si>
    <t>GO:0007243</t>
  </si>
  <si>
    <t>intracellular protein kinase cascade</t>
  </si>
  <si>
    <t>GO:0060548</t>
  </si>
  <si>
    <t>negative regulation of cell death</t>
  </si>
  <si>
    <t>GO:0060341</t>
  </si>
  <si>
    <t>regulation of cellular localization</t>
  </si>
  <si>
    <t>GO:0051247</t>
  </si>
  <si>
    <t>positive regulation of protein metabolic process</t>
  </si>
  <si>
    <t>GO:0044093</t>
  </si>
  <si>
    <t>positive regulation of molecular function</t>
  </si>
  <si>
    <t>GO:0009719</t>
  </si>
  <si>
    <t>response to endogenous stimulus</t>
  </si>
  <si>
    <t>GO:0002521</t>
  </si>
  <si>
    <t>leukocyte differentiation</t>
  </si>
  <si>
    <t>GO:0097285</t>
  </si>
  <si>
    <t>cell-type specific apoptotic process</t>
  </si>
  <si>
    <t>GO:0043066</t>
  </si>
  <si>
    <t>negative regulation of apoptotic process</t>
  </si>
  <si>
    <t>GO:0043069</t>
  </si>
  <si>
    <t>negative regulation of programmed cell death</t>
  </si>
  <si>
    <t>GO:0009611</t>
  </si>
  <si>
    <t>response to wounding</t>
  </si>
  <si>
    <t>GO:0010627</t>
  </si>
  <si>
    <t>regulation of intracellular protein kinase cascade</t>
  </si>
  <si>
    <t>GO:0009967</t>
  </si>
  <si>
    <t>positive regulation of signal transduction</t>
  </si>
  <si>
    <t>GO:0023056</t>
  </si>
  <si>
    <t>positive regulation of signaling</t>
  </si>
  <si>
    <t>GO:0010647</t>
  </si>
  <si>
    <t>positive regulation of cell communication</t>
  </si>
  <si>
    <t>GO:0006928</t>
  </si>
  <si>
    <t>cellular component movement</t>
  </si>
  <si>
    <t>GO:0009628</t>
  </si>
  <si>
    <t>response to abiotic stimulus</t>
  </si>
  <si>
    <t>GO:0009968</t>
  </si>
  <si>
    <t>negative regulation of signal transduction</t>
  </si>
  <si>
    <t>GO:0023057</t>
  </si>
  <si>
    <t>negative regulation of signaling</t>
  </si>
  <si>
    <t>GO:0010648</t>
  </si>
  <si>
    <t>negative regulation of cell communication</t>
  </si>
  <si>
    <t>GO:0010629</t>
  </si>
  <si>
    <t>negative regulation of gene expression</t>
  </si>
  <si>
    <t>GO:0071822</t>
  </si>
  <si>
    <t>protein complex subunit organization</t>
  </si>
  <si>
    <t>GO:0045321</t>
  </si>
  <si>
    <t>leukocyte activation</t>
  </si>
  <si>
    <t>GO:0080134</t>
  </si>
  <si>
    <t>regulation of response to stress</t>
  </si>
  <si>
    <t>GO:0051130</t>
  </si>
  <si>
    <t>positive regulation of cellular component organization</t>
  </si>
  <si>
    <t>GO:0010558</t>
  </si>
  <si>
    <t>negative regulation of macromolecule biosynthetic process</t>
  </si>
  <si>
    <t>GO:1901700</t>
  </si>
  <si>
    <t>response to oxygen-containing compound</t>
  </si>
  <si>
    <t>GO:0031327</t>
  </si>
  <si>
    <t>negative regulation of cellular biosynthetic process</t>
  </si>
  <si>
    <t>GO:0009890</t>
  </si>
  <si>
    <t>negative regulation of biosynthetic process</t>
  </si>
  <si>
    <t>GO:0006954</t>
  </si>
  <si>
    <t>inflammatory response</t>
  </si>
  <si>
    <t>GO:0046649</t>
  </si>
  <si>
    <t>lymphocyte activation</t>
  </si>
  <si>
    <t>GO:0044092</t>
  </si>
  <si>
    <t>negative regulation of molecular function</t>
  </si>
  <si>
    <t>GO:0032270</t>
  </si>
  <si>
    <t>positive regulation of cellular protein metabolic process</t>
  </si>
  <si>
    <t>GO:0045944</t>
  </si>
  <si>
    <t>positive regulation of transcription from RNA polymerase II promoter</t>
  </si>
  <si>
    <t>GO:1901135</t>
  </si>
  <si>
    <t>carbohydrate derivative metabolic process</t>
  </si>
  <si>
    <t>GO:0051674</t>
  </si>
  <si>
    <t>localization of cell</t>
  </si>
  <si>
    <t>GO:0048870</t>
  </si>
  <si>
    <t>cell motility</t>
  </si>
  <si>
    <t>GO:0032101</t>
  </si>
  <si>
    <t>regulation of response to external stimulus</t>
  </si>
  <si>
    <t>GO:0050865</t>
  </si>
  <si>
    <t>regulation of cell activation</t>
  </si>
  <si>
    <t>GO:0001816</t>
  </si>
  <si>
    <t>cytokine production</t>
  </si>
  <si>
    <t>GO:0008285</t>
  </si>
  <si>
    <t>negative regulation of cell proliferation</t>
  </si>
  <si>
    <t>GO:0040012</t>
  </si>
  <si>
    <t>regulation of locomotion</t>
  </si>
  <si>
    <t>GO:0008284</t>
  </si>
  <si>
    <t>positive regulation of cell proliferation</t>
  </si>
  <si>
    <t>GO:0060284</t>
  </si>
  <si>
    <t>regulation of cell development</t>
  </si>
  <si>
    <t>GO:2000113</t>
  </si>
  <si>
    <t>negative regulation of cellular macromolecule biosynthetic process</t>
  </si>
  <si>
    <t>GO:0045934</t>
  </si>
  <si>
    <t>negative regulation of nucleobase-containing compound metabolic process</t>
  </si>
  <si>
    <t>GO:0051172</t>
  </si>
  <si>
    <t>negative regulation of nitrogen compound metabolic process</t>
  </si>
  <si>
    <t>GO:0051704</t>
  </si>
  <si>
    <t>multi-organism process</t>
  </si>
  <si>
    <t>GO:0030099</t>
  </si>
  <si>
    <t>myeloid cell differentiation</t>
  </si>
  <si>
    <t>GO:0051338</t>
  </si>
  <si>
    <t>regulation of transferase activity</t>
  </si>
  <si>
    <t>GO:0051050</t>
  </si>
  <si>
    <t>positive regulation of transport</t>
  </si>
  <si>
    <t>GO:0033043</t>
  </si>
  <si>
    <t>regulation of organelle organization</t>
  </si>
  <si>
    <t>GO:0019637</t>
  </si>
  <si>
    <t>organophosphate metabolic process</t>
  </si>
  <si>
    <t>GO:0045892</t>
  </si>
  <si>
    <t>negative regulation of transcription, DNA-dependent</t>
  </si>
  <si>
    <t>GO:0051253</t>
  </si>
  <si>
    <t>negative regulation of RNA metabolic process</t>
  </si>
  <si>
    <t>GO:0016477</t>
  </si>
  <si>
    <t>cell migration</t>
  </si>
  <si>
    <t>GO:0001817</t>
  </si>
  <si>
    <t>regulation of cytokine production</t>
  </si>
  <si>
    <t>GO:0002694</t>
  </si>
  <si>
    <t>regulation of leukocyte activation</t>
  </si>
  <si>
    <t>GO:0043549</t>
  </si>
  <si>
    <t>regulation of kinase activity</t>
  </si>
  <si>
    <t>GO:0051240</t>
  </si>
  <si>
    <t>positive regulation of multicellular organismal process</t>
  </si>
  <si>
    <t>GO:0002684</t>
  </si>
  <si>
    <t>positive regulation of immune system process</t>
  </si>
  <si>
    <t>GO:0031401</t>
  </si>
  <si>
    <t>positive regulation of protein modification process</t>
  </si>
  <si>
    <t>GO:0043436</t>
  </si>
  <si>
    <t>oxoacid metabolic process</t>
  </si>
  <si>
    <t>GO:0043085</t>
  </si>
  <si>
    <t>positive regulation of catalytic activity</t>
  </si>
  <si>
    <t>GO:0006082</t>
  </si>
  <si>
    <t>organic acid metabolic process</t>
  </si>
  <si>
    <t>GO:0048878</t>
  </si>
  <si>
    <t>chemical homeostasis</t>
  </si>
  <si>
    <t>GO:0051249</t>
  </si>
  <si>
    <t>regulation of lymphocyte activation</t>
  </si>
  <si>
    <t>GO:0032880</t>
  </si>
  <si>
    <t>regulation of protein localization</t>
  </si>
  <si>
    <t>GO:0051248</t>
  </si>
  <si>
    <t>negative regulation of protein metabolic process</t>
  </si>
  <si>
    <t>GO:0050776</t>
  </si>
  <si>
    <t>regulation of immune response</t>
  </si>
  <si>
    <t>GO:0051270</t>
  </si>
  <si>
    <t>regulation of cellular component movement</t>
  </si>
  <si>
    <t>GO:0019752</t>
  </si>
  <si>
    <t>carboxylic acid metabolic process</t>
  </si>
  <si>
    <t>GO:0044255</t>
  </si>
  <si>
    <t>cellular lipid metabolic process</t>
  </si>
  <si>
    <t>GO:0071495</t>
  </si>
  <si>
    <t>cellular response to endogenous stimulus</t>
  </si>
  <si>
    <t>GO:0046903</t>
  </si>
  <si>
    <t>secretion</t>
  </si>
  <si>
    <t>GO:1902105</t>
  </si>
  <si>
    <t>regulation of leukocyte differentiation</t>
  </si>
  <si>
    <t>GO:0010942</t>
  </si>
  <si>
    <t>positive regulation of cell death</t>
  </si>
  <si>
    <t>GO:0045859</t>
  </si>
  <si>
    <t>regulation of protein kinase activity</t>
  </si>
  <si>
    <t>GO:2000145</t>
  </si>
  <si>
    <t>regulation of cell motility</t>
  </si>
  <si>
    <t>GO:0019725</t>
  </si>
  <si>
    <t>cellular homeostasis</t>
  </si>
  <si>
    <t>GO:0045937</t>
  </si>
  <si>
    <t>positive regulation of phosphate metabolic process</t>
  </si>
  <si>
    <t>GO:0010562</t>
  </si>
  <si>
    <t>positive regulation of phosphorus metabolic process</t>
  </si>
  <si>
    <t>GO:1901701</t>
  </si>
  <si>
    <t>cellular response to oxygen-containing compound</t>
  </si>
  <si>
    <t>GO:0055114</t>
  </si>
  <si>
    <t>oxidation-reduction process</t>
  </si>
  <si>
    <t>GO:0018193</t>
  </si>
  <si>
    <t>peptidyl-amino acid modification</t>
  </si>
  <si>
    <t>GO:0022603</t>
  </si>
  <si>
    <t>regulation of anatomical structure morphogenesis</t>
  </si>
  <si>
    <t>GO:0040007</t>
  </si>
  <si>
    <t>growth</t>
  </si>
  <si>
    <t>GO:1901615</t>
  </si>
  <si>
    <t>organic hydroxy compound metabolic process</t>
  </si>
  <si>
    <t>GO:0043065</t>
  </si>
  <si>
    <t>positive regulation of apoptotic process</t>
  </si>
  <si>
    <t>GO:0043068</t>
  </si>
  <si>
    <t>positive regulation of programmed cell death</t>
  </si>
  <si>
    <t>GO:0051223</t>
  </si>
  <si>
    <t>regulation of protein transport</t>
  </si>
  <si>
    <t>GO:0070201</t>
  </si>
  <si>
    <t>regulation of establishment of protein localization</t>
  </si>
  <si>
    <t>GO:0097190</t>
  </si>
  <si>
    <t>apoptotic signaling pathway</t>
  </si>
  <si>
    <t>GO:0043086</t>
  </si>
  <si>
    <t>negative regulation of catalytic activity</t>
  </si>
  <si>
    <t>GO:0007167</t>
  </si>
  <si>
    <t>enzyme linked receptor protein signaling pathway</t>
  </si>
  <si>
    <t>GO:0032940</t>
  </si>
  <si>
    <t>secretion by cell</t>
  </si>
  <si>
    <t>GO:0044283</t>
  </si>
  <si>
    <t>small molecule biosynthetic process</t>
  </si>
  <si>
    <t>GO:0044711</t>
  </si>
  <si>
    <t>single-organism biosynthetic process</t>
  </si>
  <si>
    <t>GO:0042110</t>
  </si>
  <si>
    <t>T cell activation</t>
  </si>
  <si>
    <t>GO:0031347</t>
  </si>
  <si>
    <t>regulation of defense response</t>
  </si>
  <si>
    <t>GO:0008610</t>
  </si>
  <si>
    <t>lipid biosynthetic process</t>
  </si>
  <si>
    <t>GO:1901566</t>
  </si>
  <si>
    <t>organonitrogen compound biosynthetic process</t>
  </si>
  <si>
    <t>GO:0010740</t>
  </si>
  <si>
    <t>positive regulation of intracellular protein kinase cascade</t>
  </si>
  <si>
    <t>GO:0030334</t>
  </si>
  <si>
    <t>regulation of cell migration</t>
  </si>
  <si>
    <t>GO:0001934</t>
  </si>
  <si>
    <t>positive regulation of protein phosphorylation</t>
  </si>
  <si>
    <t>GO:0042327</t>
  </si>
  <si>
    <t>positive regulation of phosphorylation</t>
  </si>
  <si>
    <t>GO:0051046</t>
  </si>
  <si>
    <t>regulation of secretion</t>
  </si>
  <si>
    <t>GO:0055086</t>
  </si>
  <si>
    <t>nucleobase-containing small molecule metabolic process</t>
  </si>
  <si>
    <t>GO:0051336</t>
  </si>
  <si>
    <t>regulation of hydrolase activity</t>
  </si>
  <si>
    <t>GO:0009607</t>
  </si>
  <si>
    <t>response to biotic stimulus</t>
  </si>
  <si>
    <t>GO:0002573</t>
  </si>
  <si>
    <t>myeloid leukocyte differentiation</t>
  </si>
  <si>
    <t>GO:0050727</t>
  </si>
  <si>
    <t>regulation of inflammatory response</t>
  </si>
  <si>
    <t>GO:0030098</t>
  </si>
  <si>
    <t>lymphocyte differentiation</t>
  </si>
  <si>
    <t>GO:0051241</t>
  </si>
  <si>
    <t>negative regulation of multicellular organismal process</t>
  </si>
  <si>
    <t>GO:0032844</t>
  </si>
  <si>
    <t>regulation of homeostatic process</t>
  </si>
  <si>
    <t>GO:0032269</t>
  </si>
  <si>
    <t>negative regulation of cellular protein metabolic process</t>
  </si>
  <si>
    <t>GO:0010243</t>
  </si>
  <si>
    <t>response to organonitrogen compound</t>
  </si>
  <si>
    <t>GO:0061061</t>
  </si>
  <si>
    <t>muscle structure development</t>
  </si>
  <si>
    <t>GO:0000122</t>
  </si>
  <si>
    <t>negative regulation of transcription from RNA polymerase II promoter</t>
  </si>
  <si>
    <t>GO:1901698</t>
  </si>
  <si>
    <t>response to nitrogen compound</t>
  </si>
  <si>
    <t>GO:0061024</t>
  </si>
  <si>
    <t>membrane organization</t>
  </si>
  <si>
    <t>GO:0006066</t>
  </si>
  <si>
    <t>alcohol metabolic process</t>
  </si>
  <si>
    <t>GO:2001233</t>
  </si>
  <si>
    <t>regulation of apoptotic signaling pathway</t>
  </si>
  <si>
    <t>GO:0002250</t>
  </si>
  <si>
    <t>adaptive immune response</t>
  </si>
  <si>
    <t>GO:0034097</t>
  </si>
  <si>
    <t>response to cytokine stimulus</t>
  </si>
  <si>
    <t>GO:0043408</t>
  </si>
  <si>
    <t>regulation of MAPK cascade</t>
  </si>
  <si>
    <t>GO:0040008</t>
  </si>
  <si>
    <t>regulation of growth</t>
  </si>
  <si>
    <t>GO:0000165</t>
  </si>
  <si>
    <t>MAPK cascade</t>
  </si>
  <si>
    <t>GO:0002252</t>
  </si>
  <si>
    <t>immune effector process</t>
  </si>
  <si>
    <t>GO:0050801</t>
  </si>
  <si>
    <t>ion homeostasis</t>
  </si>
  <si>
    <t>GO:1902107</t>
  </si>
  <si>
    <t>positive regulation of leukocyte differentiation</t>
  </si>
  <si>
    <t>GO:0045637</t>
  </si>
  <si>
    <t>regulation of myeloid cell differentiation</t>
  </si>
  <si>
    <t>GO:0050863</t>
  </si>
  <si>
    <t>regulation of T cell activation</t>
  </si>
  <si>
    <t>GO:0031400</t>
  </si>
  <si>
    <t>negative regulation of protein modification process</t>
  </si>
  <si>
    <t>GO:0032386</t>
  </si>
  <si>
    <t>regulation of intracellular transport</t>
  </si>
  <si>
    <t>GO:0040017</t>
  </si>
  <si>
    <t>positive regulation of locomotion</t>
  </si>
  <si>
    <t>GO:0071345</t>
  </si>
  <si>
    <t>cellular response to cytokine stimulus</t>
  </si>
  <si>
    <t>GO:0055065</t>
  </si>
  <si>
    <t>metal ion homeostasis</t>
  </si>
  <si>
    <t>GO:0009725</t>
  </si>
  <si>
    <t>response to hormone stimulus</t>
  </si>
  <si>
    <t>GO:0055080</t>
  </si>
  <si>
    <t>cation homeostasis</t>
  </si>
  <si>
    <t>GO:0014070</t>
  </si>
  <si>
    <t>response to organic cyclic compound</t>
  </si>
  <si>
    <t>GO:0055082</t>
  </si>
  <si>
    <t>cellular chemical homeostasis</t>
  </si>
  <si>
    <t>GO:0009117</t>
  </si>
  <si>
    <t>nucleotide metabolic process</t>
  </si>
  <si>
    <t>GO:0048872</t>
  </si>
  <si>
    <t>homeostasis of number of cells</t>
  </si>
  <si>
    <t>GO:0070661</t>
  </si>
  <si>
    <t>leukocyte proliferation</t>
  </si>
  <si>
    <t>GO:0001933</t>
  </si>
  <si>
    <t>negative regulation of protein phosphorylation</t>
  </si>
  <si>
    <t>GO:0042326</t>
  </si>
  <si>
    <t>negative regulation of phosphorylation</t>
  </si>
  <si>
    <t>GO:0030155</t>
  </si>
  <si>
    <t>regulation of cell adhesion</t>
  </si>
  <si>
    <t>GO:0042113</t>
  </si>
  <si>
    <t>B cell activation</t>
  </si>
  <si>
    <t>GO:0051047</t>
  </si>
  <si>
    <t>positive regulation of secretion</t>
  </si>
  <si>
    <t>GO:0050867</t>
  </si>
  <si>
    <t>positive regulation of cell activation</t>
  </si>
  <si>
    <t>GO:0045936</t>
  </si>
  <si>
    <t>negative regulation of phosphate metabolic process</t>
  </si>
  <si>
    <t>GO:0010563</t>
  </si>
  <si>
    <t>negative regulation of phosphorus metabolic process</t>
  </si>
  <si>
    <t>GO:0007517</t>
  </si>
  <si>
    <t>muscle organ development</t>
  </si>
  <si>
    <t>GO:0042330</t>
  </si>
  <si>
    <t>taxis</t>
  </si>
  <si>
    <t>GO:0033365</t>
  </si>
  <si>
    <t>protein localization to organelle</t>
  </si>
  <si>
    <t>GO:0002761</t>
  </si>
  <si>
    <t>regulation of myeloid leukocyte differentiation</t>
  </si>
  <si>
    <t>GO:0032102</t>
  </si>
  <si>
    <t>negative regulation of response to external stimulus</t>
  </si>
  <si>
    <t>GO:0032944</t>
  </si>
  <si>
    <t>regulation of mononuclear cell proliferation</t>
  </si>
  <si>
    <t>GO:0070663</t>
  </si>
  <si>
    <t>regulation of leukocyte proliferation</t>
  </si>
  <si>
    <t>GO:0008202</t>
  </si>
  <si>
    <t>steroid metabolic process</t>
  </si>
  <si>
    <t>GO:0002683</t>
  </si>
  <si>
    <t>negative regulation of immune system process</t>
  </si>
  <si>
    <t>GO:0018108</t>
  </si>
  <si>
    <t>peptidyl-tyrosine phosphorylation</t>
  </si>
  <si>
    <t>GO:0018212</t>
  </si>
  <si>
    <t>peptidyl-tyrosine modification</t>
  </si>
  <si>
    <t>GO:0032943</t>
  </si>
  <si>
    <t>mononuclear cell proliferation</t>
  </si>
  <si>
    <t>GO:0051222</t>
  </si>
  <si>
    <t>positive regulation of protein transport</t>
  </si>
  <si>
    <t>GO:0051090</t>
  </si>
  <si>
    <t>regulation of sequence-specific DNA binding transcription factor activity</t>
  </si>
  <si>
    <t>GO:0070997</t>
  </si>
  <si>
    <t>neuron death</t>
  </si>
  <si>
    <t>GO:0050673</t>
  </si>
  <si>
    <t>epithelial cell proliferation</t>
  </si>
  <si>
    <t>GO:0071900</t>
  </si>
  <si>
    <t>regulation of protein serine/threonine kinase activity</t>
  </si>
  <si>
    <t>GO:0002696</t>
  </si>
  <si>
    <t>positive regulation of leukocyte activation</t>
  </si>
  <si>
    <t>GO:0051272</t>
  </si>
  <si>
    <t>positive regulation of cellular component movement</t>
  </si>
  <si>
    <t>GO:0009116</t>
  </si>
  <si>
    <t>nucleoside metabolic process</t>
  </si>
  <si>
    <t>GO:1901657</t>
  </si>
  <si>
    <t>glycosyl compound metabolic process</t>
  </si>
  <si>
    <t>GO:0016049</t>
  </si>
  <si>
    <t>cell growth</t>
  </si>
  <si>
    <t>GO:0006875</t>
  </si>
  <si>
    <t>cellular metal ion homeostasis</t>
  </si>
  <si>
    <t>GO:0042692</t>
  </si>
  <si>
    <t>muscle cell differentiation</t>
  </si>
  <si>
    <t>GO:0006935</t>
  </si>
  <si>
    <t>chemotaxis</t>
  </si>
  <si>
    <t>GO:0014706</t>
  </si>
  <si>
    <t>striated muscle tissue development</t>
  </si>
  <si>
    <t>GO:0007169</t>
  </si>
  <si>
    <t>transmembrane receptor protein tyrosine kinase signaling pathway</t>
  </si>
  <si>
    <t>GO:0050778</t>
  </si>
  <si>
    <t>positive regulation of immune response</t>
  </si>
  <si>
    <t>GO:0060537</t>
  </si>
  <si>
    <t>muscle tissue development</t>
  </si>
  <si>
    <t>GO:0030003</t>
  </si>
  <si>
    <t>cellular cation homeostasis</t>
  </si>
  <si>
    <t>GO:0051129</t>
  </si>
  <si>
    <t>negative regulation of cellular component organization</t>
  </si>
  <si>
    <t>GO:0006873</t>
  </si>
  <si>
    <t>cellular ion homeostasis</t>
  </si>
  <si>
    <t>GO:1901617</t>
  </si>
  <si>
    <t>organic hydroxy compound biosynthetic process</t>
  </si>
  <si>
    <t>GO:0050670</t>
  </si>
  <si>
    <t>regulation of lymphocyte proliferation</t>
  </si>
  <si>
    <t>GO:0051235</t>
  </si>
  <si>
    <t>maintenance of location</t>
  </si>
  <si>
    <t>GO:0046651</t>
  </si>
  <si>
    <t>lymphocyte proliferation</t>
  </si>
  <si>
    <t>GO:1901214</t>
  </si>
  <si>
    <t>regulation of neuron death</t>
  </si>
  <si>
    <t>GO:0051251</t>
  </si>
  <si>
    <t>positive regulation of lymphocyte activation</t>
  </si>
  <si>
    <t>GO:0055074</t>
  </si>
  <si>
    <t>calcium ion homeostasis</t>
  </si>
  <si>
    <t>GO:0033674</t>
  </si>
  <si>
    <t>positive regulation of kinase activity</t>
  </si>
  <si>
    <t>GO:0030335</t>
  </si>
  <si>
    <t>positive regulation of cell migration</t>
  </si>
  <si>
    <t>GO:2000147</t>
  </si>
  <si>
    <t>positive regulation of cell motility</t>
  </si>
  <si>
    <t>GO:0010638</t>
  </si>
  <si>
    <t>positive regulation of organelle organization</t>
  </si>
  <si>
    <t>GO:0072507</t>
  </si>
  <si>
    <t>divalent inorganic cation homeostasis</t>
  </si>
  <si>
    <t>GO:0071417</t>
  </si>
  <si>
    <t>cellular response to organonitrogen compound</t>
  </si>
  <si>
    <t>GO:0090066</t>
  </si>
  <si>
    <t>regulation of anatomical structure size</t>
  </si>
  <si>
    <t>GO:0051347</t>
  </si>
  <si>
    <t>positive regulation of transferase activity</t>
  </si>
  <si>
    <t>GO:0032787</t>
  </si>
  <si>
    <t>monocarboxylic acid metabolic process</t>
  </si>
  <si>
    <t>GO:1901699</t>
  </si>
  <si>
    <t>cellular response to nitrogen compound</t>
  </si>
  <si>
    <t>GO:0006694</t>
  </si>
  <si>
    <t>steroid biosynthetic process</t>
  </si>
  <si>
    <t>GO:0002366</t>
  </si>
  <si>
    <t>leukocyte activation involved in immune response</t>
  </si>
  <si>
    <t>GO:0002263</t>
  </si>
  <si>
    <t>cell activation involved in immune response</t>
  </si>
  <si>
    <t>GO:0050864</t>
  </si>
  <si>
    <t>regulation of B cell activation</t>
  </si>
  <si>
    <t>GO:0030217</t>
  </si>
  <si>
    <t>T cell differentiation</t>
  </si>
  <si>
    <t>GO:0051348</t>
  </si>
  <si>
    <t>negative regulation of transferase activity</t>
  </si>
  <si>
    <t>GO:0009306</t>
  </si>
  <si>
    <t>protein secretion</t>
  </si>
  <si>
    <t>GO:0048732</t>
  </si>
  <si>
    <t>gland development</t>
  </si>
  <si>
    <t>GO:0010720</t>
  </si>
  <si>
    <t>positive regulation of cell development</t>
  </si>
  <si>
    <t>GO:0006979</t>
  </si>
  <si>
    <t>response to oxidative stress</t>
  </si>
  <si>
    <t>GO:0007015</t>
  </si>
  <si>
    <t>actin filament organization</t>
  </si>
  <si>
    <t>GO:0001558</t>
  </si>
  <si>
    <t>regulation of cell growth</t>
  </si>
  <si>
    <t>GO:0070838</t>
  </si>
  <si>
    <t>divalent metal ion transport</t>
  </si>
  <si>
    <t>GO:0072511</t>
  </si>
  <si>
    <t>divalent inorganic cation transport</t>
  </si>
  <si>
    <t>GO:0006874</t>
  </si>
  <si>
    <t>cellular calcium ion homeostasis</t>
  </si>
  <si>
    <t>GO:0010035</t>
  </si>
  <si>
    <t>response to inorganic substance</t>
  </si>
  <si>
    <t>GO:0009119</t>
  </si>
  <si>
    <t>ribonucleoside metabolic process</t>
  </si>
  <si>
    <t>GO:0072503</t>
  </si>
  <si>
    <t>cellular divalent inorganic cation homeostasis</t>
  </si>
  <si>
    <t>GO:0051493</t>
  </si>
  <si>
    <t>regulation of cytoskeleton organization</t>
  </si>
  <si>
    <t>GO:0071363</t>
  </si>
  <si>
    <t>cellular response to growth factor stimulus</t>
  </si>
  <si>
    <t>GO:0070848</t>
  </si>
  <si>
    <t>response to growth factor stimulus</t>
  </si>
  <si>
    <t>GO:0050728</t>
  </si>
  <si>
    <t>negative regulation of inflammatory response</t>
  </si>
  <si>
    <t>GO:0022407</t>
  </si>
  <si>
    <t>regulation of cell-cell adhesion</t>
  </si>
  <si>
    <t>GO:0031348</t>
  </si>
  <si>
    <t>negative regulation of defense response</t>
  </si>
  <si>
    <t>GO:0050866</t>
  </si>
  <si>
    <t>negative regulation of cell activation</t>
  </si>
  <si>
    <t>GO:0045619</t>
  </si>
  <si>
    <t>regulation of lymphocyte differentiation</t>
  </si>
  <si>
    <t>GO:0002262</t>
  </si>
  <si>
    <t>myeloid cell homeostasis</t>
  </si>
  <si>
    <t>GO:0050870</t>
  </si>
  <si>
    <t>positive regulation of T cell activation</t>
  </si>
  <si>
    <t>GO:0033002</t>
  </si>
  <si>
    <t>muscle cell proliferation</t>
  </si>
  <si>
    <t>GO:0006469</t>
  </si>
  <si>
    <t>negative regulation of protein kinase activity</t>
  </si>
  <si>
    <t>GO:0050730</t>
  </si>
  <si>
    <t>regulation of peptidyl-tyrosine phosphorylation</t>
  </si>
  <si>
    <t>GO:0050708</t>
  </si>
  <si>
    <t>regulation of protein secretion</t>
  </si>
  <si>
    <t>GO:0033673</t>
  </si>
  <si>
    <t>negative regulation of kinase activity</t>
  </si>
  <si>
    <t>GO:0043405</t>
  </si>
  <si>
    <t>regulation of MAP kinase activity</t>
  </si>
  <si>
    <t>GO:0010741</t>
  </si>
  <si>
    <t>negative regulation of intracellular protein kinase cascade</t>
  </si>
  <si>
    <t>GO:0002440</t>
  </si>
  <si>
    <t>production of molecular mediator of immune response</t>
  </si>
  <si>
    <t>GO:1901652</t>
  </si>
  <si>
    <t>response to peptide</t>
  </si>
  <si>
    <t>GO:0019221</t>
  </si>
  <si>
    <t>cytokine-mediated signaling pathway</t>
  </si>
  <si>
    <t>GO:0050678</t>
  </si>
  <si>
    <t>regulation of epithelial cell proliferation</t>
  </si>
  <si>
    <t>GO:0002697</t>
  </si>
  <si>
    <t>regulation of immune effector process</t>
  </si>
  <si>
    <t>GO:0006520</t>
  </si>
  <si>
    <t>cellular amino acid metabolic process</t>
  </si>
  <si>
    <t>GO:0052547</t>
  </si>
  <si>
    <t>regulation of peptidase activity</t>
  </si>
  <si>
    <t>GO:0006816</t>
  </si>
  <si>
    <t>calcium ion transport</t>
  </si>
  <si>
    <t>GO:0043254</t>
  </si>
  <si>
    <t>regulation of protein complex assembly</t>
  </si>
  <si>
    <t>GO:0009314</t>
  </si>
  <si>
    <t>response to radiation</t>
  </si>
  <si>
    <t>GO:0071407</t>
  </si>
  <si>
    <t>cellular response to organic cyclic compound</t>
  </si>
  <si>
    <t>GO:0051345</t>
  </si>
  <si>
    <t>positive regulation of hydrolase activity</t>
  </si>
  <si>
    <t>GO:0001503</t>
  </si>
  <si>
    <t>ossification</t>
  </si>
  <si>
    <t>GO:0045639</t>
  </si>
  <si>
    <t>positive regulation of myeloid cell differentiation</t>
  </si>
  <si>
    <t>GO:0030316</t>
  </si>
  <si>
    <t>osteoclast differentiation</t>
  </si>
  <si>
    <t>GO:0048660</t>
  </si>
  <si>
    <t>regulation of smooth muscle cell proliferation</t>
  </si>
  <si>
    <t>GO:0016125</t>
  </si>
  <si>
    <t>sterol metabolic process</t>
  </si>
  <si>
    <t>GO:0071887</t>
  </si>
  <si>
    <t>leukocyte apoptotic process</t>
  </si>
  <si>
    <t>GO:0051250</t>
  </si>
  <si>
    <t>negative regulation of lymphocyte activation</t>
  </si>
  <si>
    <t>GO:0048659</t>
  </si>
  <si>
    <t>smooth muscle cell proliferation</t>
  </si>
  <si>
    <t>GO:0070665</t>
  </si>
  <si>
    <t>positive regulation of leukocyte proliferation</t>
  </si>
  <si>
    <t>GO:0046165</t>
  </si>
  <si>
    <t>alcohol biosynthetic process</t>
  </si>
  <si>
    <t>GO:0002695</t>
  </si>
  <si>
    <t>negative regulation of leukocyte activation</t>
  </si>
  <si>
    <t>GO:0042129</t>
  </si>
  <si>
    <t>regulation of T cell proliferation</t>
  </si>
  <si>
    <t>GO:0050731</t>
  </si>
  <si>
    <t>positive regulation of peptidyl-tyrosine phosphorylation</t>
  </si>
  <si>
    <t>GO:0001818</t>
  </si>
  <si>
    <t>negative regulation of cytokine production</t>
  </si>
  <si>
    <t>GO:0002285</t>
  </si>
  <si>
    <t>lymphocyte activation involved in immune response</t>
  </si>
  <si>
    <t>GO:0042098</t>
  </si>
  <si>
    <t>T cell proliferation</t>
  </si>
  <si>
    <t>GO:0045785</t>
  </si>
  <si>
    <t>positive regulation of cell adhesion</t>
  </si>
  <si>
    <t>GO:0001894</t>
  </si>
  <si>
    <t>tissue homeostasis</t>
  </si>
  <si>
    <t>GO:0051091</t>
  </si>
  <si>
    <t>positive regulation of sequence-specific DNA binding transcription factor activity</t>
  </si>
  <si>
    <t>GO:0097191</t>
  </si>
  <si>
    <t>extrinsic apoptotic signaling pathway</t>
  </si>
  <si>
    <t>GO:0045444</t>
  </si>
  <si>
    <t>fat cell differentiation</t>
  </si>
  <si>
    <t>GO:0032103</t>
  </si>
  <si>
    <t>positive regulation of response to external stimulus</t>
  </si>
  <si>
    <t>GO:0032388</t>
  </si>
  <si>
    <t>positive regulation of intracellular transport</t>
  </si>
  <si>
    <t>GO:0052548</t>
  </si>
  <si>
    <t>regulation of endopeptidase activity</t>
  </si>
  <si>
    <t>GO:0043434</t>
  </si>
  <si>
    <t>response to peptide hormone stimulus</t>
  </si>
  <si>
    <t>GO:0051186</t>
  </si>
  <si>
    <t>cofactor metabolic process</t>
  </si>
  <si>
    <t>GO:0070372</t>
  </si>
  <si>
    <t>regulation of ERK1 and ERK2 cascade</t>
  </si>
  <si>
    <t>GO:0043900</t>
  </si>
  <si>
    <t>regulation of multi-organism process</t>
  </si>
  <si>
    <t>GO:0070371</t>
  </si>
  <si>
    <t>ERK1 and ERK2 cascade</t>
  </si>
  <si>
    <t>GO:0001819</t>
  </si>
  <si>
    <t>positive regulation of cytokine production</t>
  </si>
  <si>
    <t>GO:0048871</t>
  </si>
  <si>
    <t>multicellular organismal homeostasis</t>
  </si>
  <si>
    <t>GO:0051480</t>
  </si>
  <si>
    <t>cytosolic calcium ion homeostasis</t>
  </si>
  <si>
    <t>GO:0007519</t>
  </si>
  <si>
    <t>skeletal muscle tissue development</t>
  </si>
  <si>
    <t>GO:0046879</t>
  </si>
  <si>
    <t>hormone secretion</t>
  </si>
  <si>
    <t>GO:0060538</t>
  </si>
  <si>
    <t>skeletal muscle organ development</t>
  </si>
  <si>
    <t>GO:0060249</t>
  </si>
  <si>
    <t>anatomical structure homeostasis</t>
  </si>
  <si>
    <t>GO:0009914</t>
  </si>
  <si>
    <t>hormone transport</t>
  </si>
  <si>
    <t>GO:0002763</t>
  </si>
  <si>
    <t>positive regulation of myeloid leukocyte differentiation</t>
  </si>
  <si>
    <t>GO:0045670</t>
  </si>
  <si>
    <t>regulation of osteoclast differentiation</t>
  </si>
  <si>
    <t>GO:0071456</t>
  </si>
  <si>
    <t>cellular response to hypoxia</t>
  </si>
  <si>
    <t>GO:0036294</t>
  </si>
  <si>
    <t>cellular response to decreased oxygen levels</t>
  </si>
  <si>
    <t>GO:0071453</t>
  </si>
  <si>
    <t>cellular response to oxygen levels</t>
  </si>
  <si>
    <t>GO:0070227</t>
  </si>
  <si>
    <t>lymphocyte apoptotic process</t>
  </si>
  <si>
    <t>GO:0002700</t>
  </si>
  <si>
    <t>regulation of production of molecular mediator of immune response</t>
  </si>
  <si>
    <t>GO:0008203</t>
  </si>
  <si>
    <t>cholesterol metabolic process</t>
  </si>
  <si>
    <t>GO:0030218</t>
  </si>
  <si>
    <t>erythrocyte differentiation</t>
  </si>
  <si>
    <t>GO:0034101</t>
  </si>
  <si>
    <t>erythrocyte homeostasis</t>
  </si>
  <si>
    <t>GO:0032946</t>
  </si>
  <si>
    <t>positive regulation of mononuclear cell proliferation</t>
  </si>
  <si>
    <t>GO:0045580</t>
  </si>
  <si>
    <t>regulation of T cell differentiation</t>
  </si>
  <si>
    <t>GO:0002819</t>
  </si>
  <si>
    <t>regulation of adaptive immune response</t>
  </si>
  <si>
    <t>GO:0050714</t>
  </si>
  <si>
    <t>positive regulation of protein secretion</t>
  </si>
  <si>
    <t>GO:0046425</t>
  </si>
  <si>
    <t>regulation of JAK-STAT cascade</t>
  </si>
  <si>
    <t>GO:0050663</t>
  </si>
  <si>
    <t>cytokine secretion</t>
  </si>
  <si>
    <t>GO:0048771</t>
  </si>
  <si>
    <t>tissue remodeling</t>
  </si>
  <si>
    <t>GO:0007259</t>
  </si>
  <si>
    <t>JAK-STAT cascade</t>
  </si>
  <si>
    <t>GO:0001666</t>
  </si>
  <si>
    <t>response to hypoxia</t>
  </si>
  <si>
    <t>GO:0036293</t>
  </si>
  <si>
    <t>response to decreased oxygen levels</t>
  </si>
  <si>
    <t>GO:0071375</t>
  </si>
  <si>
    <t>cellular response to peptide hormone stimulus</t>
  </si>
  <si>
    <t>GO:0043281</t>
  </si>
  <si>
    <t>regulation of cysteine-type endopeptidase activity involved in apoptotic process</t>
  </si>
  <si>
    <t>GO:1901653</t>
  </si>
  <si>
    <t>cellular response to peptide</t>
  </si>
  <si>
    <t>GO:2000116</t>
  </si>
  <si>
    <t>regulation of cysteine-type endopeptidase activity</t>
  </si>
  <si>
    <t>GO:1901215</t>
  </si>
  <si>
    <t>negative regulation of neuron death</t>
  </si>
  <si>
    <t>GO:0010038</t>
  </si>
  <si>
    <t>response to metal ion</t>
  </si>
  <si>
    <t>GO:0002377</t>
  </si>
  <si>
    <t>immunoglobulin production</t>
  </si>
  <si>
    <t>GO:0006732</t>
  </si>
  <si>
    <t>coenzyme metabolic process</t>
  </si>
  <si>
    <t>GO:0007249</t>
  </si>
  <si>
    <t>I-kappaB kinase/NF-kappaB cascade</t>
  </si>
  <si>
    <t>GO:0044282</t>
  </si>
  <si>
    <t>small molecule catabolic process</t>
  </si>
  <si>
    <t>GO:0044712</t>
  </si>
  <si>
    <t>single-organism catabolic process</t>
  </si>
  <si>
    <t>GO:0045786</t>
  </si>
  <si>
    <t>negative regulation of cell cycle</t>
  </si>
  <si>
    <t>GO:0070482</t>
  </si>
  <si>
    <t>response to oxygen levels</t>
  </si>
  <si>
    <t>GO:0060326</t>
  </si>
  <si>
    <t>cell chemotaxis</t>
  </si>
  <si>
    <t>GO:0031349</t>
  </si>
  <si>
    <t>positive regulation of defense response</t>
  </si>
  <si>
    <t>GO:0007204</t>
  </si>
  <si>
    <t>elevation of cytosolic calcium ion concentration</t>
  </si>
  <si>
    <t>GO:0051402</t>
  </si>
  <si>
    <t>neuron apoptotic process</t>
  </si>
  <si>
    <t>GO:0006869</t>
  </si>
  <si>
    <t>lipid transport</t>
  </si>
  <si>
    <t>GO:0033157</t>
  </si>
  <si>
    <t>regulation of intracellular protein transport</t>
  </si>
  <si>
    <t>GO:0045165</t>
  </si>
  <si>
    <t>cell fate commitment</t>
  </si>
  <si>
    <t>GO:0046394</t>
  </si>
  <si>
    <t>carboxylic acid biosynthetic process</t>
  </si>
  <si>
    <t>GO:0016053</t>
  </si>
  <si>
    <t>organic acid biosynthetic process</t>
  </si>
  <si>
    <t>GO:0050900</t>
  </si>
  <si>
    <t>leukocyte migration</t>
  </si>
  <si>
    <t>GO:0002637</t>
  </si>
  <si>
    <t>regulation of immunoglobulin production</t>
  </si>
  <si>
    <t>GO:0046427</t>
  </si>
  <si>
    <t>positive regulation of JAK-STAT cascade</t>
  </si>
  <si>
    <t>GO:0070228</t>
  </si>
  <si>
    <t>regulation of lymphocyte apoptotic process</t>
  </si>
  <si>
    <t>GO:0042035</t>
  </si>
  <si>
    <t>regulation of cytokine biosynthetic process</t>
  </si>
  <si>
    <t>GO:2000106</t>
  </si>
  <si>
    <t>regulation of leukocyte apoptotic process</t>
  </si>
  <si>
    <t>GO:0071901</t>
  </si>
  <si>
    <t>negative regulation of protein serine/threonine kinase activity</t>
  </si>
  <si>
    <t>GO:0042089</t>
  </si>
  <si>
    <t>cytokine biosynthetic process</t>
  </si>
  <si>
    <t>GO:0042107</t>
  </si>
  <si>
    <t>cytokine metabolic process</t>
  </si>
  <si>
    <t>GO:0050671</t>
  </si>
  <si>
    <t>positive regulation of lymphocyte proliferation</t>
  </si>
  <si>
    <t>GO:0045185</t>
  </si>
  <si>
    <t>maintenance of protein location</t>
  </si>
  <si>
    <t>GO:0030879</t>
  </si>
  <si>
    <t>mammary gland development</t>
  </si>
  <si>
    <t>GO:0051224</t>
  </si>
  <si>
    <t>negative regulation of protein transport</t>
  </si>
  <si>
    <t>GO:0050707</t>
  </si>
  <si>
    <t>regulation of cytokine secretion</t>
  </si>
  <si>
    <t>GO:2001236</t>
  </si>
  <si>
    <t>regulation of extrinsic apoptotic signaling pathway</t>
  </si>
  <si>
    <t>GO:0006575</t>
  </si>
  <si>
    <t>cellular modified amino acid metabolic process</t>
  </si>
  <si>
    <t>GO:0006839</t>
  </si>
  <si>
    <t>mitochondrial transport</t>
  </si>
  <si>
    <t>GO:0043903</t>
  </si>
  <si>
    <t>regulation of symbiosis, encompassing mutualism through parasitism</t>
  </si>
  <si>
    <t>GO:0032271</t>
  </si>
  <si>
    <t>regulation of protein polymerization</t>
  </si>
  <si>
    <t>GO:0008154</t>
  </si>
  <si>
    <t>actin polymerization or depolymerization</t>
  </si>
  <si>
    <t>GO:0030595</t>
  </si>
  <si>
    <t>leukocyte chemotaxis</t>
  </si>
  <si>
    <t>GO:0006650</t>
  </si>
  <si>
    <t>glycerophospholipid metabolic process</t>
  </si>
  <si>
    <t>GO:2001234</t>
  </si>
  <si>
    <t>negative regulation of apoptotic signaling pathway</t>
  </si>
  <si>
    <t>GO:1901605</t>
  </si>
  <si>
    <t>alpha-amino acid metabolic process</t>
  </si>
  <si>
    <t>GO:0043122</t>
  </si>
  <si>
    <t>regulation of I-kappaB kinase/NF-kappaB cascade</t>
  </si>
  <si>
    <t>GO:0051258</t>
  </si>
  <si>
    <t>protein polymerization</t>
  </si>
  <si>
    <t>GO:0048634</t>
  </si>
  <si>
    <t>regulation of muscle organ development</t>
  </si>
  <si>
    <t>GO:2000351</t>
  </si>
  <si>
    <t>regulation of endothelial cell apoptotic process</t>
  </si>
  <si>
    <t>GO:0072577</t>
  </si>
  <si>
    <t>endothelial cell apoptotic process</t>
  </si>
  <si>
    <t>GO:0016126</t>
  </si>
  <si>
    <t>sterol biosynthetic process</t>
  </si>
  <si>
    <t>GO:0045454</t>
  </si>
  <si>
    <t>cell redox homeostasis</t>
  </si>
  <si>
    <t>GO:0043407</t>
  </si>
  <si>
    <t>negative regulation of MAP kinase activity</t>
  </si>
  <si>
    <t>GO:0007260</t>
  </si>
  <si>
    <t>tyrosine phosphorylation of STAT protein</t>
  </si>
  <si>
    <t>GO:0002312</t>
  </si>
  <si>
    <t>B cell activation involved in immune response</t>
  </si>
  <si>
    <t>GO:0061180</t>
  </si>
  <si>
    <t>mammary gland epithelium development</t>
  </si>
  <si>
    <t>GO:0048661</t>
  </si>
  <si>
    <t>positive regulation of smooth muscle cell proliferation</t>
  </si>
  <si>
    <t>GO:0050852</t>
  </si>
  <si>
    <t>T cell receptor signaling pathway</t>
  </si>
  <si>
    <t>GO:0045582</t>
  </si>
  <si>
    <t>positive regulation of T cell differentiation</t>
  </si>
  <si>
    <t>GO:0034109</t>
  </si>
  <si>
    <t>homotypic cell-cell adhesion</t>
  </si>
  <si>
    <t>GO:0050729</t>
  </si>
  <si>
    <t>positive regulation of inflammatory response</t>
  </si>
  <si>
    <t>GO:0045621</t>
  </si>
  <si>
    <t>positive regulation of lymphocyte differentiation</t>
  </si>
  <si>
    <t>GO:2001237</t>
  </si>
  <si>
    <t>negative regulation of extrinsic apoptotic signaling pathway</t>
  </si>
  <si>
    <t>GO:0071248</t>
  </si>
  <si>
    <t>cellular response to metal ion</t>
  </si>
  <si>
    <t>GO:0008637</t>
  </si>
  <si>
    <t>apoptotic mitochondrial changes</t>
  </si>
  <si>
    <t>GO:0045995</t>
  </si>
  <si>
    <t>regulation of embryonic development</t>
  </si>
  <si>
    <t>GO:0050792</t>
  </si>
  <si>
    <t>regulation of viral process</t>
  </si>
  <si>
    <t>GO:0002822</t>
  </si>
  <si>
    <t>regulation of adaptive immune response based on somatic recombination of immune receptors built from immunoglobulin superfamily domains</t>
  </si>
  <si>
    <t>GO:0007162</t>
  </si>
  <si>
    <t>negative regulation of cell adhesion</t>
  </si>
  <si>
    <t>GO:0045732</t>
  </si>
  <si>
    <t>positive regulation of protein catabolic process</t>
  </si>
  <si>
    <t>GO:0030183</t>
  </si>
  <si>
    <t>B cell differentiation</t>
  </si>
  <si>
    <t>GO:0043409</t>
  </si>
  <si>
    <t>negative regulation of MAPK cascade</t>
  </si>
  <si>
    <t>GO:0008213</t>
  </si>
  <si>
    <t>protein alkylation</t>
  </si>
  <si>
    <t>GO:0006479</t>
  </si>
  <si>
    <t>protein methylation</t>
  </si>
  <si>
    <t>GO:0008064</t>
  </si>
  <si>
    <t>regulation of actin polymerization or depolymerization</t>
  </si>
  <si>
    <t>GO:0030832</t>
  </si>
  <si>
    <t>regulation of actin filament length</t>
  </si>
  <si>
    <t>GO:0002685</t>
  </si>
  <si>
    <t>regulation of leukocyte migration</t>
  </si>
  <si>
    <t>GO:0043491</t>
  </si>
  <si>
    <t>protein kinase B signaling cascade</t>
  </si>
  <si>
    <t>GO:0071241</t>
  </si>
  <si>
    <t>cellular response to inorganic substance</t>
  </si>
  <si>
    <t>GO:0010976</t>
  </si>
  <si>
    <t>positive regulation of neuron projection development</t>
  </si>
  <si>
    <t>GO:0090316</t>
  </si>
  <si>
    <t>positive regulation of intracellular protein transport</t>
  </si>
  <si>
    <t>GO:0045672</t>
  </si>
  <si>
    <t>positive regulation of osteoclast differentiation</t>
  </si>
  <si>
    <t>GO:0050869</t>
  </si>
  <si>
    <t>negative regulation of B cell activation</t>
  </si>
  <si>
    <t>GO:0034110</t>
  </si>
  <si>
    <t>regulation of homotypic cell-cell adhesion</t>
  </si>
  <si>
    <t>GO:0032633</t>
  </si>
  <si>
    <t>interleukin-4 production</t>
  </si>
  <si>
    <t>GO:0050873</t>
  </si>
  <si>
    <t>brown fat cell differentiation</t>
  </si>
  <si>
    <t>GO:0032964</t>
  </si>
  <si>
    <t>collagen biosynthetic process</t>
  </si>
  <si>
    <t>GO:0010656</t>
  </si>
  <si>
    <t>negative regulation of muscle cell apoptotic process</t>
  </si>
  <si>
    <t>GO:0042531</t>
  </si>
  <si>
    <t>positive regulation of tyrosine phosphorylation of STAT protein</t>
  </si>
  <si>
    <t>GO:0022408</t>
  </si>
  <si>
    <t>negative regulation of cell-cell adhesion</t>
  </si>
  <si>
    <t>GO:0070231</t>
  </si>
  <si>
    <t>T cell apoptotic process</t>
  </si>
  <si>
    <t>GO:0002673</t>
  </si>
  <si>
    <t>regulation of acute inflammatory response</t>
  </si>
  <si>
    <t>GO:0042509</t>
  </si>
  <si>
    <t>regulation of tyrosine phosphorylation of STAT protein</t>
  </si>
  <si>
    <t>GO:0030888</t>
  </si>
  <si>
    <t>regulation of B cell proliferation</t>
  </si>
  <si>
    <t>GO:0051341</t>
  </si>
  <si>
    <t>regulation of oxidoreductase activity</t>
  </si>
  <si>
    <t>GO:0034103</t>
  </si>
  <si>
    <t>regulation of tissue remodeling</t>
  </si>
  <si>
    <t>GO:0010660</t>
  </si>
  <si>
    <t>regulation of muscle cell apoptotic process</t>
  </si>
  <si>
    <t>GO:0032963</t>
  </si>
  <si>
    <t>collagen metabolic process</t>
  </si>
  <si>
    <t>GO:0043902</t>
  </si>
  <si>
    <t>positive regulation of multi-organism process</t>
  </si>
  <si>
    <t>GO:0010657</t>
  </si>
  <si>
    <t>muscle cell apoptotic process</t>
  </si>
  <si>
    <t>GO:0044259</t>
  </si>
  <si>
    <t>multicellular organismal macromolecule metabolic process</t>
  </si>
  <si>
    <t>GO:0007006</t>
  </si>
  <si>
    <t>mitochondrial membrane organization</t>
  </si>
  <si>
    <t>GO:0046683</t>
  </si>
  <si>
    <t>response to organophosphorus</t>
  </si>
  <si>
    <t>GO:0045445</t>
  </si>
  <si>
    <t>myoblast differentiation</t>
  </si>
  <si>
    <t>GO:0046634</t>
  </si>
  <si>
    <t>regulation of alpha-beta T cell activation</t>
  </si>
  <si>
    <t>GO:0050777</t>
  </si>
  <si>
    <t>negative regulation of immune response</t>
  </si>
  <si>
    <t>GO:0051101</t>
  </si>
  <si>
    <t>regulation of DNA binding</t>
  </si>
  <si>
    <t>GO:0042102</t>
  </si>
  <si>
    <t>positive regulation of T cell proliferation</t>
  </si>
  <si>
    <t>GO:0050868</t>
  </si>
  <si>
    <t>negative regulation of T cell activation</t>
  </si>
  <si>
    <t>GO:0014074</t>
  </si>
  <si>
    <t>response to purine-containing compound</t>
  </si>
  <si>
    <t>GO:0044236</t>
  </si>
  <si>
    <t>multicellular organismal metabolic process</t>
  </si>
  <si>
    <t>GO:0050715</t>
  </si>
  <si>
    <t>positive regulation of cytokine secretion</t>
  </si>
  <si>
    <t>GO:0032273</t>
  </si>
  <si>
    <t>positive regulation of protein polymerization</t>
  </si>
  <si>
    <t>GO:0042752</t>
  </si>
  <si>
    <t>regulation of circadian rhythm</t>
  </si>
  <si>
    <t>GO:0001776</t>
  </si>
  <si>
    <t>leukocyte homeostasis</t>
  </si>
  <si>
    <t>GO:0043280</t>
  </si>
  <si>
    <t>positive regulation of cysteine-type endopeptidase activity involved in apoptotic process</t>
  </si>
  <si>
    <t>GO:0042100</t>
  </si>
  <si>
    <t>B cell proliferation</t>
  </si>
  <si>
    <t>GO:0071356</t>
  </si>
  <si>
    <t>cellular response to tumor necrosis factor</t>
  </si>
  <si>
    <t>GO:0002526</t>
  </si>
  <si>
    <t>acute inflammatory response</t>
  </si>
  <si>
    <t>GO:2001056</t>
  </si>
  <si>
    <t>positive regulation of cysteine-type endopeptidase activity</t>
  </si>
  <si>
    <t>GO:0010950</t>
  </si>
  <si>
    <t>positive regulation of endopeptidase activity</t>
  </si>
  <si>
    <t>GO:0002369</t>
  </si>
  <si>
    <t>T cell cytokine production</t>
  </si>
  <si>
    <t>GO:2000352</t>
  </si>
  <si>
    <t>negative regulation of endothelial cell apoptotic process</t>
  </si>
  <si>
    <t>GO:0032673</t>
  </si>
  <si>
    <t>regulation of interleukin-4 production</t>
  </si>
  <si>
    <t>GO:0034105</t>
  </si>
  <si>
    <t>positive regulation of tissue remodeling</t>
  </si>
  <si>
    <t>GO:0010664</t>
  </si>
  <si>
    <t>negative regulation of striated muscle cell apoptotic process</t>
  </si>
  <si>
    <t>GO:0008299</t>
  </si>
  <si>
    <t>isoprenoid biosynthetic process</t>
  </si>
  <si>
    <t>GO:2000108</t>
  </si>
  <si>
    <t>positive regulation of leukocyte apoptotic process</t>
  </si>
  <si>
    <t>GO:0042092</t>
  </si>
  <si>
    <t>type 2 immune response</t>
  </si>
  <si>
    <t>GO:0097028</t>
  </si>
  <si>
    <t>dendritic cell differentiation</t>
  </si>
  <si>
    <t>GO:0032965</t>
  </si>
  <si>
    <t>regulation of collagen biosynthetic process</t>
  </si>
  <si>
    <t>GO:0070232</t>
  </si>
  <si>
    <t>regulation of T cell apoptotic process</t>
  </si>
  <si>
    <t>GO:0002702</t>
  </si>
  <si>
    <t>positive regulation of production of molecular mediator of immune response</t>
  </si>
  <si>
    <t>GO:0030890</t>
  </si>
  <si>
    <t>positive regulation of B cell proliferation</t>
  </si>
  <si>
    <t>GO:0010712</t>
  </si>
  <si>
    <t>regulation of collagen metabolic process</t>
  </si>
  <si>
    <t>GO:0032651</t>
  </si>
  <si>
    <t>regulation of interleukin-1 beta production</t>
  </si>
  <si>
    <t>GO:0006695</t>
  </si>
  <si>
    <t>cholesterol biosynthetic process</t>
  </si>
  <si>
    <t>GO:0045124</t>
  </si>
  <si>
    <t>regulation of bone resorption</t>
  </si>
  <si>
    <t>GO:0010665</t>
  </si>
  <si>
    <t>regulation of cardiac muscle cell apoptotic process</t>
  </si>
  <si>
    <t>GO:0022409</t>
  </si>
  <si>
    <t>positive regulation of cell-cell adhesion</t>
  </si>
  <si>
    <t>GO:2000514</t>
  </si>
  <si>
    <t>regulation of CD4-positive, alpha-beta T cell activation</t>
  </si>
  <si>
    <t>GO:0010470</t>
  </si>
  <si>
    <t>regulation of gastrulation</t>
  </si>
  <si>
    <t>GO:0045190</t>
  </si>
  <si>
    <t>isotype switching</t>
  </si>
  <si>
    <t>GO:0002208</t>
  </si>
  <si>
    <t>somatic diversification of immunoglobulins involved in immune response</t>
  </si>
  <si>
    <t>GO:0002204</t>
  </si>
  <si>
    <t>somatic recombination of immunoglobulin genes involved in immune response</t>
  </si>
  <si>
    <t>GO:0046902</t>
  </si>
  <si>
    <t>regulation of mitochondrial membrane permeability</t>
  </si>
  <si>
    <t>GO:0010662</t>
  </si>
  <si>
    <t>regulation of striated muscle cell apoptotic process</t>
  </si>
  <si>
    <t>GO:0010659</t>
  </si>
  <si>
    <t>cardiac muscle cell apoptotic process</t>
  </si>
  <si>
    <t>GO:0045058</t>
  </si>
  <si>
    <t>T cell selection</t>
  </si>
  <si>
    <t>GO:0010658</t>
  </si>
  <si>
    <t>striated muscle cell apoptotic process</t>
  </si>
  <si>
    <t>GO:0046850</t>
  </si>
  <si>
    <t>regulation of bone remodeling</t>
  </si>
  <si>
    <t>GO:0016447</t>
  </si>
  <si>
    <t>somatic recombination of immunoglobulin gene segments</t>
  </si>
  <si>
    <t>GO:0032611</t>
  </si>
  <si>
    <t>interleukin-1 beta production</t>
  </si>
  <si>
    <t>GO:0044246</t>
  </si>
  <si>
    <t>regulation of multicellular organismal metabolic process</t>
  </si>
  <si>
    <t>GO:0002381</t>
  </si>
  <si>
    <t>immunoglobulin production involved in immunoglobulin mediated immune response</t>
  </si>
  <si>
    <t>GO:0045600</t>
  </si>
  <si>
    <t>positive regulation of fat cell differentiation</t>
  </si>
  <si>
    <t>GO:0032652</t>
  </si>
  <si>
    <t>regulation of interleukin-1 production</t>
  </si>
  <si>
    <t>GO:0051591</t>
  </si>
  <si>
    <t>response to cAMP</t>
  </si>
  <si>
    <t>GO:0046637</t>
  </si>
  <si>
    <t>regulation of alpha-beta T cell differentiation</t>
  </si>
  <si>
    <t>GO:0016445</t>
  </si>
  <si>
    <t>somatic diversification of immunoglobulins</t>
  </si>
  <si>
    <t>GO:0016444</t>
  </si>
  <si>
    <t>somatic cell DNA recombination</t>
  </si>
  <si>
    <t>GO:0002562</t>
  </si>
  <si>
    <t>somatic diversification of immune receptors via germline recombination within a single locus</t>
  </si>
  <si>
    <t>GO:0014910</t>
  </si>
  <si>
    <t>regulation of smooth muscle cell migration</t>
  </si>
  <si>
    <t>GO:0048524</t>
  </si>
  <si>
    <t>positive regulation of viral process</t>
  </si>
  <si>
    <t>GO:0045453</t>
  </si>
  <si>
    <t>bone resorption</t>
  </si>
  <si>
    <t>GO:0050810</t>
  </si>
  <si>
    <t>regulation of steroid biosynthetic process</t>
  </si>
  <si>
    <t>GO:0006919</t>
  </si>
  <si>
    <t>activation of cysteine-type endopeptidase activity involved in apoptotic process</t>
  </si>
  <si>
    <t>GO:0032612</t>
  </si>
  <si>
    <t>interleukin-1 production</t>
  </si>
  <si>
    <t>GO:0002200</t>
  </si>
  <si>
    <t>somatic diversification of immune receptors</t>
  </si>
  <si>
    <t>GO:0014909</t>
  </si>
  <si>
    <t>smooth muscle cell migration</t>
  </si>
  <si>
    <t>GO:0001959</t>
  </si>
  <si>
    <t>regulation of cytokine-mediated signaling pathway</t>
  </si>
  <si>
    <t>GO:0002367</t>
  </si>
  <si>
    <t>cytokine production involved in immune response</t>
  </si>
  <si>
    <t>GO:0032945</t>
  </si>
  <si>
    <t>negative regulation of mononuclear cell proliferation</t>
  </si>
  <si>
    <t>GO:0050672</t>
  </si>
  <si>
    <t>negative regulation of lymphocyte proliferation</t>
  </si>
  <si>
    <t>GO:0006720</t>
  </si>
  <si>
    <t>isoprenoid metabolic process</t>
  </si>
  <si>
    <t>GO:0032642</t>
  </si>
  <si>
    <t>regulation of chemokine production</t>
  </si>
  <si>
    <t>GO:0097202</t>
  </si>
  <si>
    <t>activation of cysteine-type endopeptidase activity</t>
  </si>
  <si>
    <t>GO:0043534</t>
  </si>
  <si>
    <t>blood vessel endothelial cell migration</t>
  </si>
  <si>
    <t>GO:0035710</t>
  </si>
  <si>
    <t>CD4-positive, alpha-beta T cell activation</t>
  </si>
  <si>
    <t>GO:0070664</t>
  </si>
  <si>
    <t>negative regulation of leukocyte proliferation</t>
  </si>
  <si>
    <t>GO:1902106</t>
  </si>
  <si>
    <t>negative regulation of leukocyte differentiation</t>
  </si>
  <si>
    <t>GO:0032602</t>
  </si>
  <si>
    <t>chemokine production</t>
  </si>
  <si>
    <t>GO:0060759</t>
  </si>
  <si>
    <t>regulation of response to cytokine stimulus</t>
  </si>
  <si>
    <t>GO:0002260</t>
  </si>
  <si>
    <t>lymphocyte homeostasis</t>
  </si>
  <si>
    <t>GO:0034112</t>
  </si>
  <si>
    <t>positive regulation of homotypic cell-cell adhesion</t>
  </si>
  <si>
    <t>GO:0035745</t>
  </si>
  <si>
    <t>T-helper 2 cell cytokine production</t>
  </si>
  <si>
    <t>GO:0035743</t>
  </si>
  <si>
    <t>CD4-positive, alpha-beta T cell cytokine production</t>
  </si>
  <si>
    <t>GO:0045073</t>
  </si>
  <si>
    <t>regulation of chemokine biosynthetic process</t>
  </si>
  <si>
    <t>GO:0042033</t>
  </si>
  <si>
    <t>chemokine biosynthetic process</t>
  </si>
  <si>
    <t>GO:0045651</t>
  </si>
  <si>
    <t>positive regulation of macrophage differentiation</t>
  </si>
  <si>
    <t>GO:0032703</t>
  </si>
  <si>
    <t>negative regulation of interleukin-2 production</t>
  </si>
  <si>
    <t>GO:0072677</t>
  </si>
  <si>
    <t>eosinophil migration</t>
  </si>
  <si>
    <t>GO:0050755</t>
  </si>
  <si>
    <t>chemokine metabolic process</t>
  </si>
  <si>
    <t>GO:0032656</t>
  </si>
  <si>
    <t>regulation of interleukin-13 production</t>
  </si>
  <si>
    <t>GO:0046174</t>
  </si>
  <si>
    <t>polyol catabolic process</t>
  </si>
  <si>
    <t>GO:0032674</t>
  </si>
  <si>
    <t>regulation of interleukin-5 production</t>
  </si>
  <si>
    <t>GO:0010155</t>
  </si>
  <si>
    <t>regulation of proton transport</t>
  </si>
  <si>
    <t>GO:0009185</t>
  </si>
  <si>
    <t>ribonucleoside diphosphate metabolic process</t>
  </si>
  <si>
    <t>GO:0045064</t>
  </si>
  <si>
    <t>T-helper 2 cell differentiation</t>
  </si>
  <si>
    <t>GO:0032634</t>
  </si>
  <si>
    <t>interleukin-5 production</t>
  </si>
  <si>
    <t>GO:0051023</t>
  </si>
  <si>
    <t>regulation of immunoglobulin secretion</t>
  </si>
  <si>
    <t>GO:0032616</t>
  </si>
  <si>
    <t>interleukin-13 production</t>
  </si>
  <si>
    <t>GO:0045649</t>
  </si>
  <si>
    <t>regulation of macrophage differentiation</t>
  </si>
  <si>
    <t>GO:0070587</t>
  </si>
  <si>
    <t>regulation of cell-cell adhesion involved in gastrulation</t>
  </si>
  <si>
    <t>GO:0034114</t>
  </si>
  <si>
    <t>regulation of heterotypic cell-cell adhesion</t>
  </si>
  <si>
    <t>GO:0045780</t>
  </si>
  <si>
    <t>positive regulation of bone resorption</t>
  </si>
  <si>
    <t>GO:0046852</t>
  </si>
  <si>
    <t>positive regulation of bone remodeling</t>
  </si>
  <si>
    <t>GO:0070586</t>
  </si>
  <si>
    <t>cell-cell adhesion involved in gastrulation</t>
  </si>
  <si>
    <t>GO:0071675</t>
  </si>
  <si>
    <t>regulation of mononuclear cell migration</t>
  </si>
  <si>
    <t>GO:0071674</t>
  </si>
  <si>
    <t>mononuclear cell migration</t>
  </si>
  <si>
    <t>GO:0048305</t>
  </si>
  <si>
    <t>immunoglobulin secretion</t>
  </si>
  <si>
    <t>GO:0002507</t>
  </si>
  <si>
    <t>tolerance induction</t>
  </si>
  <si>
    <t>GO:0010667</t>
  </si>
  <si>
    <t>negative regulation of cardiac muscle cell apoptotic process</t>
  </si>
  <si>
    <t>GO:0042036</t>
  </si>
  <si>
    <t>negative regulation of cytokine biosynthetic process</t>
  </si>
  <si>
    <t>GO:0032689</t>
  </si>
  <si>
    <t>negative regulation of interferon-gamma production</t>
  </si>
  <si>
    <t>GO:0002828</t>
  </si>
  <si>
    <t>regulation of type 2 immune response</t>
  </si>
  <si>
    <t>GO:0046596</t>
  </si>
  <si>
    <t>regulation of viral entry into host cell</t>
  </si>
  <si>
    <t>GO:0048535</t>
  </si>
  <si>
    <t>lymph node development</t>
  </si>
  <si>
    <t>GO:0043304</t>
  </si>
  <si>
    <t>regulation of mast cell degranulation</t>
  </si>
  <si>
    <t>GO:0033006</t>
  </si>
  <si>
    <t>regulation of mast cell activation involved in immune response</t>
  </si>
  <si>
    <t>GO:0043618</t>
  </si>
  <si>
    <t>regulation of transcription from RNA polymerase II promoter in response to stress</t>
  </si>
  <si>
    <t>GO:0033598</t>
  </si>
  <si>
    <t>mammary gland epithelial cell proliferation</t>
  </si>
  <si>
    <t>GO:0035094</t>
  </si>
  <si>
    <t>response to nicotine</t>
  </si>
  <si>
    <t>GO:0043030</t>
  </si>
  <si>
    <t>regulation of macrophage activation</t>
  </si>
  <si>
    <t>GO:0043368</t>
  </si>
  <si>
    <t>positive T cell selection</t>
  </si>
  <si>
    <t>GO:0002675</t>
  </si>
  <si>
    <t>positive regulation of acute inflammatory response</t>
  </si>
  <si>
    <t>GO:0030225</t>
  </si>
  <si>
    <t>macrophage differentiation</t>
  </si>
  <si>
    <t>GO:0071158</t>
  </si>
  <si>
    <t>positive regulation of cell cycle arrest</t>
  </si>
  <si>
    <t>GO:0009132</t>
  </si>
  <si>
    <t>nucleoside diphosphate metabolic process</t>
  </si>
  <si>
    <t>GO:0046006</t>
  </si>
  <si>
    <t>regulation of activated T cell proliferation</t>
  </si>
  <si>
    <t>GO:0043620</t>
  </si>
  <si>
    <t>regulation of DNA-dependent transcription in response to stress</t>
  </si>
  <si>
    <t>GO:1902108</t>
  </si>
  <si>
    <t>regulation of mitochondrial membrane permeability involved in apoptotic process</t>
  </si>
  <si>
    <t>GO:0045620</t>
  </si>
  <si>
    <t>negative regulation of lymphocyte differentiation</t>
  </si>
  <si>
    <t>GO:0001960</t>
  </si>
  <si>
    <t>negative regulation of cytokine-mediated signaling pathway</t>
  </si>
  <si>
    <t>GO:0001782</t>
  </si>
  <si>
    <t>B cell homeostasis</t>
  </si>
  <si>
    <t>GO:0048662</t>
  </si>
  <si>
    <t>negative regulation of smooth muscle cell proliferation</t>
  </si>
  <si>
    <t>GO:1900077</t>
  </si>
  <si>
    <t>negative regulation of cellular response to insulin stimulus</t>
  </si>
  <si>
    <t>GO:0043370</t>
  </si>
  <si>
    <t>regulation of CD4-positive, alpha-beta T cell differentiation</t>
  </si>
  <si>
    <t>GO:0032768</t>
  </si>
  <si>
    <t>regulation of monooxygenase activity</t>
  </si>
  <si>
    <t>GO:0060761</t>
  </si>
  <si>
    <t>negative regulation of response to cytokine stimulus</t>
  </si>
  <si>
    <t>GO:0043300</t>
  </si>
  <si>
    <t>regulation of leukocyte degranulation</t>
  </si>
  <si>
    <t>GO:0043392</t>
  </si>
  <si>
    <t>negative regulation of DNA binding</t>
  </si>
  <si>
    <t>GO:0044253</t>
  </si>
  <si>
    <t>positive regulation of multicellular organismal metabolic process</t>
  </si>
  <si>
    <t>GO:0033003</t>
  </si>
  <si>
    <t>regulation of mast cell activation</t>
  </si>
  <si>
    <t>GO:0070972</t>
  </si>
  <si>
    <t>protein localization to endoplasmic reticulum</t>
  </si>
  <si>
    <t>GO:2000229</t>
  </si>
  <si>
    <t>regulation of pancreatic stellate cell proliferation</t>
  </si>
  <si>
    <t>GO:0072343</t>
  </si>
  <si>
    <t>pancreatic stellate cell proliferation</t>
  </si>
  <si>
    <t>GO:1902109</t>
  </si>
  <si>
    <t>negative regulation of mitochondrial membrane permeability involved in apoptotic process</t>
  </si>
  <si>
    <t>GO:2000667</t>
  </si>
  <si>
    <t>positive regulation of interleukin-13 secretion</t>
  </si>
  <si>
    <t>GO:2000418</t>
  </si>
  <si>
    <t>positive regulation of eosinophil migration</t>
  </si>
  <si>
    <t>GO:0009189</t>
  </si>
  <si>
    <t>deoxyribonucleoside diphosphate biosynthetic process</t>
  </si>
  <si>
    <t>GO:0071677</t>
  </si>
  <si>
    <t>positive regulation of mononuclear cell migration</t>
  </si>
  <si>
    <t>GO:2000664</t>
  </si>
  <si>
    <t>positive regulation of interleukin-5 secretion</t>
  </si>
  <si>
    <t>GO:2000662</t>
  </si>
  <si>
    <t>regulation of interleukin-5 secretion</t>
  </si>
  <si>
    <t>GO:2000665</t>
  </si>
  <si>
    <t>regulation of interleukin-13 secretion</t>
  </si>
  <si>
    <t>GO:0072603</t>
  </si>
  <si>
    <t>interleukin-5 secretion</t>
  </si>
  <si>
    <t>GO:0071316</t>
  </si>
  <si>
    <t>cellular response to nicotine</t>
  </si>
  <si>
    <t>GO:0035795</t>
  </si>
  <si>
    <t>negative regulation of mitochondrial membrane permeability</t>
  </si>
  <si>
    <t>GO:0072611</t>
  </si>
  <si>
    <t>interleukin-13 secretion</t>
  </si>
  <si>
    <t>GO:0009188</t>
  </si>
  <si>
    <t>ribonucleoside diphosphate biosynthetic process</t>
  </si>
  <si>
    <t>GO:0009186</t>
  </si>
  <si>
    <t>deoxyribonucleoside diphosphate metabolic process</t>
  </si>
  <si>
    <t>GO:2000553</t>
  </si>
  <si>
    <t>positive regulation of T-helper 2 cell cytokine production</t>
  </si>
  <si>
    <t>GO:2001269</t>
  </si>
  <si>
    <t>positive regulation of cysteine-type endopeptidase activity involved in apoptotic signaling pathway</t>
  </si>
  <si>
    <t>GO:0002677</t>
  </si>
  <si>
    <t>negative regulation of chronic inflammatory response</t>
  </si>
  <si>
    <t>GO:0032754</t>
  </si>
  <si>
    <t>positive regulation of interleukin-5 production</t>
  </si>
  <si>
    <t>GO:0072602</t>
  </si>
  <si>
    <t>interleukin-4 secretion</t>
  </si>
  <si>
    <t>GO:2000416</t>
  </si>
  <si>
    <t>regulation of eosinophil migration</t>
  </si>
  <si>
    <t>GO:0002158</t>
  </si>
  <si>
    <t>osteoclast proliferation</t>
  </si>
  <si>
    <t>GO:0070863</t>
  </si>
  <si>
    <t>positive regulation of protein exit from endoplasmic reticulum</t>
  </si>
  <si>
    <t>GO:0002246</t>
  </si>
  <si>
    <t>wound healing involved in inflammatory response</t>
  </si>
  <si>
    <t>GO:0019673</t>
  </si>
  <si>
    <t>GDP-mannose metabolic process</t>
  </si>
  <si>
    <t>GO:0048293</t>
  </si>
  <si>
    <t>regulation of isotype switching to IgE isotypes</t>
  </si>
  <si>
    <t>GO:0035437</t>
  </si>
  <si>
    <t>maintenance of protein localization in endoplasmic reticulum</t>
  </si>
  <si>
    <t>GO:0060558</t>
  </si>
  <si>
    <t>regulation of calcidiol 1-monooxygenase activity</t>
  </si>
  <si>
    <t>GO:2000551</t>
  </si>
  <si>
    <t>regulation of T-helper 2 cell cytokine production</t>
  </si>
  <si>
    <t>GO:0046598</t>
  </si>
  <si>
    <t>positive regulation of viral entry into host cell</t>
  </si>
  <si>
    <t>GO:0048289</t>
  </si>
  <si>
    <t>isotype switching to IgE isotypes</t>
  </si>
  <si>
    <t>GO:0007262</t>
  </si>
  <si>
    <t>STAT protein import into nucleus</t>
  </si>
  <si>
    <t>GO:0032736</t>
  </si>
  <si>
    <t>positive regulation of interleukin-13 production</t>
  </si>
  <si>
    <t>GO:0034144</t>
  </si>
  <si>
    <t>negative regulation of toll-like receptor 4 signaling pathway</t>
  </si>
  <si>
    <t>GO:0043353</t>
  </si>
  <si>
    <t>enucleate erythrocyte differentiation</t>
  </si>
  <si>
    <t>GO:0090343</t>
  </si>
  <si>
    <t>positive regulation of cell aging</t>
  </si>
  <si>
    <t>GO:0045348</t>
  </si>
  <si>
    <t>positive regulation of MHC class II biosynthetic process</t>
  </si>
  <si>
    <t>GO:0009133</t>
  </si>
  <si>
    <t>nucleoside diphosphate biosynthetic process</t>
  </si>
  <si>
    <t>GO:0070861</t>
  </si>
  <si>
    <t>regulation of protein exit from endoplasmic reticulum</t>
  </si>
  <si>
    <t>GO:0045080</t>
  </si>
  <si>
    <t>positive regulation of chemokine biosynthetic process</t>
  </si>
  <si>
    <t>GO:0034115</t>
  </si>
  <si>
    <t>negative regulation of heterotypic cell-cell adhesion</t>
  </si>
  <si>
    <t>GO:0071481</t>
  </si>
  <si>
    <t>cellular response to X-ray</t>
  </si>
  <si>
    <t>GO:0071305</t>
  </si>
  <si>
    <t>cellular response to vitamin D</t>
  </si>
  <si>
    <t>GO:0060556</t>
  </si>
  <si>
    <t>regulation of vitamin D biosynthetic process</t>
  </si>
  <si>
    <t>GO:0001781</t>
  </si>
  <si>
    <t>neutrophil apoptotic process</t>
  </si>
  <si>
    <t>GO:0042368</t>
  </si>
  <si>
    <t>vitamin D biosynthetic process</t>
  </si>
  <si>
    <t>GO:0009265</t>
  </si>
  <si>
    <t>2'-deoxyribonucleotide biosynthetic process</t>
  </si>
  <si>
    <t>GO:0046385</t>
  </si>
  <si>
    <t>deoxyribose phosphate biosynthetic process</t>
  </si>
  <si>
    <t>GO:0032527</t>
  </si>
  <si>
    <t>protein exit from endoplasmic reticulum</t>
  </si>
  <si>
    <t>GO:0042421</t>
  </si>
  <si>
    <t>norepinephrine biosynthetic process</t>
  </si>
  <si>
    <t>GO:0048245</t>
  </si>
  <si>
    <t>eosinophil chemotaxis</t>
  </si>
  <si>
    <t>GO:0019471</t>
  </si>
  <si>
    <t>4-hydroxyproline metabolic process</t>
  </si>
  <si>
    <t>GO:0002639</t>
  </si>
  <si>
    <t>positive regulation of immunoglobulin production</t>
  </si>
  <si>
    <t>GO:0032966</t>
  </si>
  <si>
    <t>negative regulation of collagen biosynthetic process</t>
  </si>
  <si>
    <t>GO:0010713</t>
  </si>
  <si>
    <t>negative regulation of collagen metabolic process</t>
  </si>
  <si>
    <t>GO:0046855</t>
  </si>
  <si>
    <t>inositol phosphate dephosphorylation</t>
  </si>
  <si>
    <t>GO:0051024</t>
  </si>
  <si>
    <t>positive regulation of immunoglobulin secretion</t>
  </si>
  <si>
    <t>GO:0048096</t>
  </si>
  <si>
    <t>chromatin-mediated maintenance of transcription</t>
  </si>
  <si>
    <t>GO:0044252</t>
  </si>
  <si>
    <t>negative regulation of multicellular organismal metabolic process</t>
  </si>
  <si>
    <t>GO:0002676</t>
  </si>
  <si>
    <t>regulation of chronic inflammatory response</t>
  </si>
  <si>
    <t>GO:2001267</t>
  </si>
  <si>
    <t>regulation of cysteine-type endopeptidase activity involved in apoptotic signaling pathway</t>
  </si>
  <si>
    <t>GO:0046838</t>
  </si>
  <si>
    <t>phosphorylated carbohydrate dephosphorylation</t>
  </si>
  <si>
    <t>GO:0009135</t>
  </si>
  <si>
    <t>purine nucleoside diphosphate metabolic process</t>
  </si>
  <si>
    <t>GO:0042362</t>
  </si>
  <si>
    <t>fat-soluble vitamin biosynthetic process</t>
  </si>
  <si>
    <t>GO:0045346</t>
  </si>
  <si>
    <t>regulation of MHC class II biosynthetic process</t>
  </si>
  <si>
    <t>GO:0071941</t>
  </si>
  <si>
    <t>nitrogen cycle metabolic process</t>
  </si>
  <si>
    <t>GO:0009263</t>
  </si>
  <si>
    <t>deoxyribonucleotide biosynthetic process</t>
  </si>
  <si>
    <t>GO:0071295</t>
  </si>
  <si>
    <t>cellular response to vitamin</t>
  </si>
  <si>
    <t>GO:0009179</t>
  </si>
  <si>
    <t>purine ribonucleoside diphosphate metabolic process</t>
  </si>
  <si>
    <t>GO:0072537</t>
  </si>
  <si>
    <t>fibroblast activation</t>
  </si>
  <si>
    <t>GO:0071285</t>
  </si>
  <si>
    <t>cellular response to lithium ion</t>
  </si>
  <si>
    <t>GO:0061418</t>
  </si>
  <si>
    <t>regulation of transcription from RNA polymerase II promoter in response to hypoxia</t>
  </si>
  <si>
    <t>GO:0033280</t>
  </si>
  <si>
    <t>response to vitamin D</t>
  </si>
  <si>
    <t>GO:0048302</t>
  </si>
  <si>
    <t>regulation of isotype switching to IgG isotypes</t>
  </si>
  <si>
    <t>GO:0051127</t>
  </si>
  <si>
    <t>positive regulation of actin nucleation</t>
  </si>
  <si>
    <t>GO:0097284</t>
  </si>
  <si>
    <t>hepatocyte apoptotic process</t>
  </si>
  <si>
    <t>GO:0002295</t>
  </si>
  <si>
    <t>T-helper cell lineage commitment</t>
  </si>
  <si>
    <t>GO:0002726</t>
  </si>
  <si>
    <t>positive regulation of T cell cytokine production</t>
  </si>
  <si>
    <t>GO:0030656</t>
  </si>
  <si>
    <t>regulation of vitamin metabolic process</t>
  </si>
  <si>
    <t>GO:0060333</t>
  </si>
  <si>
    <t>interferon-gamma-mediated signaling pathway</t>
  </si>
  <si>
    <t>GO:0071545</t>
  </si>
  <si>
    <t>inositol phosphate catabolic process</t>
  </si>
  <si>
    <t>GO:0010226</t>
  </si>
  <si>
    <t>response to lithium ion</t>
  </si>
  <si>
    <t>GO:0042523</t>
  </si>
  <si>
    <t>positive regulation of tyrosine phosphorylation of Stat5 protein</t>
  </si>
  <si>
    <t>GO:0045342</t>
  </si>
  <si>
    <t>MHC class II biosynthetic process</t>
  </si>
  <si>
    <t>GO:0002674</t>
  </si>
  <si>
    <t>negative regulation of acute inflammatory response</t>
  </si>
  <si>
    <t>GO:0070486</t>
  </si>
  <si>
    <t>leukocyte aggregation</t>
  </si>
  <si>
    <t>GO:0043373</t>
  </si>
  <si>
    <t>CD4-positive, alpha-beta T cell lineage commitment</t>
  </si>
  <si>
    <t>GO:0070234</t>
  </si>
  <si>
    <t>positive regulation of T cell apoptotic process</t>
  </si>
  <si>
    <t>GO:0048291</t>
  </si>
  <si>
    <t>isotype switching to IgG isotypes</t>
  </si>
  <si>
    <t>GO:2000679</t>
  </si>
  <si>
    <t>positive regulation of transcription regulatory region DNA binding</t>
  </si>
  <si>
    <t>GO:0033160</t>
  </si>
  <si>
    <t>positive regulation of protein import into nucleus, translocation</t>
  </si>
  <si>
    <t>GO:0035729</t>
  </si>
  <si>
    <t>cellular response to hepatocyte growth factor stimulus</t>
  </si>
  <si>
    <t>GO:0046112</t>
  </si>
  <si>
    <t>nucleobase biosynthetic process</t>
  </si>
  <si>
    <t>GO:0005488</t>
  </si>
  <si>
    <t>binding</t>
  </si>
  <si>
    <t>GO:0005515</t>
  </si>
  <si>
    <t>protein binding</t>
  </si>
  <si>
    <t>GO:0003824</t>
  </si>
  <si>
    <t>catalytic activity</t>
  </si>
  <si>
    <t>GO:0046914</t>
  </si>
  <si>
    <t>transition metal ion binding</t>
  </si>
  <si>
    <t>GO:0032403</t>
  </si>
  <si>
    <t>protein complex binding</t>
  </si>
  <si>
    <t>GO:0019904</t>
  </si>
  <si>
    <t>protein domain specific binding</t>
  </si>
  <si>
    <t>GO:0008134</t>
  </si>
  <si>
    <t>transcription factor binding</t>
  </si>
  <si>
    <t>GO:0005126</t>
  </si>
  <si>
    <t>cytokine receptor binding</t>
  </si>
  <si>
    <t>GO:0001047</t>
  </si>
  <si>
    <t>core promoter binding</t>
  </si>
  <si>
    <t>GO:0004896</t>
  </si>
  <si>
    <t>cytokine receptor activity</t>
  </si>
  <si>
    <t>GO:0001046</t>
  </si>
  <si>
    <t>core promoter sequence-specific DNA binding</t>
  </si>
  <si>
    <t>GO:0008528</t>
  </si>
  <si>
    <t>G-protein coupled peptide receptor activity</t>
  </si>
  <si>
    <t>GO:0001653</t>
  </si>
  <si>
    <t>peptide receptor activity</t>
  </si>
  <si>
    <t>GO:0070851</t>
  </si>
  <si>
    <t>growth factor receptor binding</t>
  </si>
  <si>
    <t>GO:0051219</t>
  </si>
  <si>
    <t>phosphoprotein binding</t>
  </si>
  <si>
    <t>GO:0016886</t>
  </si>
  <si>
    <t>ligase activity, forming phosphoric ester bonds</t>
  </si>
  <si>
    <t>GO:0015026</t>
  </si>
  <si>
    <t>coreceptor activity</t>
  </si>
  <si>
    <t>GO:0016864</t>
  </si>
  <si>
    <t>intramolecular oxidoreductase activity, transposing S-S bonds</t>
  </si>
  <si>
    <t>GO:0003756</t>
  </si>
  <si>
    <t>protein disulfide isomerase activity</t>
  </si>
  <si>
    <t>GO:0016862</t>
  </si>
  <si>
    <t>intramolecular oxidoreductase activity, interconverting keto- and enol-groups</t>
  </si>
  <si>
    <t>GO:0048030</t>
  </si>
  <si>
    <t>disaccharide binding</t>
  </si>
  <si>
    <t>GO:0004974</t>
  </si>
  <si>
    <t>leukotriene receptor activity</t>
  </si>
  <si>
    <t>GO:0044464</t>
  </si>
  <si>
    <t>cell part</t>
  </si>
  <si>
    <t>GO:0005623</t>
  </si>
  <si>
    <t>cell</t>
  </si>
  <si>
    <t>GO:0044424</t>
  </si>
  <si>
    <t>intracellular part</t>
  </si>
  <si>
    <t>GO:0005622</t>
  </si>
  <si>
    <t>intracellular</t>
  </si>
  <si>
    <t>GO:0043226</t>
  </si>
  <si>
    <t>organelle</t>
  </si>
  <si>
    <t>GO:0043227</t>
  </si>
  <si>
    <t>membrane-bounded organelle</t>
  </si>
  <si>
    <t>GO:0005737</t>
  </si>
  <si>
    <t>cytoplasm</t>
  </si>
  <si>
    <t>GO:0043229</t>
  </si>
  <si>
    <t>intracellular organelle</t>
  </si>
  <si>
    <t>GO:0043231</t>
  </si>
  <si>
    <t>intracellular membrane-bounded organelle</t>
  </si>
  <si>
    <t>GO:0044444</t>
  </si>
  <si>
    <t>cytoplasmic part</t>
  </si>
  <si>
    <t>GO:0016020</t>
  </si>
  <si>
    <t>membrane</t>
  </si>
  <si>
    <t>GO:0044425</t>
  </si>
  <si>
    <t>membrane part</t>
  </si>
  <si>
    <t>GO:0044422</t>
  </si>
  <si>
    <t>organelle part</t>
  </si>
  <si>
    <t>GO:0044446</t>
  </si>
  <si>
    <t>intracellular organelle part</t>
  </si>
  <si>
    <t>GO:0005634</t>
  </si>
  <si>
    <t>nucleus</t>
  </si>
  <si>
    <t>GO:0031224</t>
  </si>
  <si>
    <t>intrinsic to membrane</t>
  </si>
  <si>
    <t>GO:0005576</t>
  </si>
  <si>
    <t>extracellular region</t>
  </si>
  <si>
    <t>GO:0016021</t>
  </si>
  <si>
    <t>integral to membrane</t>
  </si>
  <si>
    <t>GO:0032991</t>
  </si>
  <si>
    <t>macromolecular complex</t>
  </si>
  <si>
    <t>GO:0044421</t>
  </si>
  <si>
    <t>extracellular region part</t>
  </si>
  <si>
    <t>GO:0071944</t>
  </si>
  <si>
    <t>cell periphery</t>
  </si>
  <si>
    <t>GO:0005886</t>
  </si>
  <si>
    <t>plasma membrane</t>
  </si>
  <si>
    <t>GO:0031982</t>
  </si>
  <si>
    <t>vesicle</t>
  </si>
  <si>
    <t>GO:0043234</t>
  </si>
  <si>
    <t>protein complex</t>
  </si>
  <si>
    <t>GO:0031988</t>
  </si>
  <si>
    <t>membrane-bounded vesicle</t>
  </si>
  <si>
    <t>GO:0070062</t>
  </si>
  <si>
    <t>extracellular vesicular exosome</t>
  </si>
  <si>
    <t>GO:0065010</t>
  </si>
  <si>
    <t>extracellular membrane-bounded organelle</t>
  </si>
  <si>
    <t>GO:0043230</t>
  </si>
  <si>
    <t>extracellular organelle</t>
  </si>
  <si>
    <t>GO:0031974</t>
  </si>
  <si>
    <t>membrane-enclosed lumen</t>
  </si>
  <si>
    <t>GO:0005829</t>
  </si>
  <si>
    <t>cytosol</t>
  </si>
  <si>
    <t>GO:0005739</t>
  </si>
  <si>
    <t>mitochondrion</t>
  </si>
  <si>
    <t>GO:0031090</t>
  </si>
  <si>
    <t>organelle membrane</t>
  </si>
  <si>
    <t>GO:0044459</t>
  </si>
  <si>
    <t>plasma membrane part</t>
  </si>
  <si>
    <t>GO:0005783</t>
  </si>
  <si>
    <t>endoplasmic reticulum</t>
  </si>
  <si>
    <t>GO:0042995</t>
  </si>
  <si>
    <t>cell projection</t>
  </si>
  <si>
    <t>GO:0009986</t>
  </si>
  <si>
    <t>cell surface</t>
  </si>
  <si>
    <t>GO:0031967</t>
  </si>
  <si>
    <t>organelle envelope</t>
  </si>
  <si>
    <t>GO:0031975</t>
  </si>
  <si>
    <t>envelope</t>
  </si>
  <si>
    <t>GO:0044429</t>
  </si>
  <si>
    <t>mitochondrial part</t>
  </si>
  <si>
    <t>GO:0012505</t>
  </si>
  <si>
    <t>endomembrane system</t>
  </si>
  <si>
    <t>GO:0005740</t>
  </si>
  <si>
    <t>mitochondrial envelope</t>
  </si>
  <si>
    <t>GO:0031966</t>
  </si>
  <si>
    <t>mitochondrial membrane</t>
  </si>
  <si>
    <t>GO:0009897</t>
  </si>
  <si>
    <t>external side of plasma membrane</t>
  </si>
  <si>
    <t>GO:0005912</t>
  </si>
  <si>
    <t>adherens junction</t>
  </si>
  <si>
    <t>GO:0070161</t>
  </si>
  <si>
    <t>anchoring junction</t>
  </si>
  <si>
    <t>GO:0044432</t>
  </si>
  <si>
    <t>endoplasmic reticulum part</t>
  </si>
  <si>
    <t>GO:0005924</t>
  </si>
  <si>
    <t>cell-substrate adherens junction</t>
  </si>
  <si>
    <t>GO:0030055</t>
  </si>
  <si>
    <t>cell-substrate junction</t>
  </si>
  <si>
    <t>GO:0005789</t>
  </si>
  <si>
    <t>endoplasmic reticulum membrane</t>
  </si>
  <si>
    <t>GO:0042175</t>
  </si>
  <si>
    <t>nuclear outer membrane-endoplasmic reticulum membrane network</t>
  </si>
  <si>
    <t>GO:0005925</t>
  </si>
  <si>
    <t>focal adhesion</t>
  </si>
  <si>
    <t>GO:0005743</t>
  </si>
  <si>
    <t>mitochondrial inner membrane</t>
  </si>
  <si>
    <t>GO:0019866</t>
  </si>
  <si>
    <t>organelle inner membrane</t>
  </si>
  <si>
    <t>GO:0043235</t>
  </si>
  <si>
    <t>receptor complex</t>
  </si>
  <si>
    <t>GO:0045121</t>
  </si>
  <si>
    <t>membrane raft</t>
  </si>
  <si>
    <t>GO:0044455</t>
  </si>
  <si>
    <t>mitochondrial membrane part</t>
  </si>
  <si>
    <t>GO:0031301</t>
  </si>
  <si>
    <t>integral to organelle membrane</t>
  </si>
  <si>
    <t>GO:0031300</t>
  </si>
  <si>
    <t>intrinsic to organelle membrane</t>
  </si>
  <si>
    <t>GO:0009898</t>
  </si>
  <si>
    <t>internal side of plasma membrane</t>
  </si>
  <si>
    <t>GO:0043209</t>
  </si>
  <si>
    <t>myelin sheath</t>
  </si>
  <si>
    <t>GO:0031234</t>
  </si>
  <si>
    <t>extrinsic to internal side of plasma membrane</t>
  </si>
  <si>
    <t>GO:0019897</t>
  </si>
  <si>
    <t>extrinsic to plasma membrane</t>
  </si>
  <si>
    <t>GO:0031970</t>
  </si>
  <si>
    <t>organelle envelope lumen</t>
  </si>
  <si>
    <t>GO:0005793</t>
  </si>
  <si>
    <t>endoplasmic reticulum-Golgi intermediate compartment</t>
  </si>
  <si>
    <t>GO:0005758</t>
  </si>
  <si>
    <t>mitochondrial intermembrane space</t>
  </si>
  <si>
    <t>GO:0042101</t>
  </si>
  <si>
    <t>T cell receptor complex</t>
  </si>
  <si>
    <t>GO:0035327</t>
  </si>
  <si>
    <t>transcriptionally active chromatin</t>
  </si>
  <si>
    <t>GO:0000791</t>
  </si>
  <si>
    <t>euchromatin</t>
  </si>
  <si>
    <t>GO:0031209</t>
  </si>
  <si>
    <t>SCAR complex</t>
  </si>
  <si>
    <t>GO:0044294</t>
  </si>
  <si>
    <t>dendritic growth cone</t>
  </si>
  <si>
    <t>GO:0030061</t>
  </si>
  <si>
    <t>mitochondrial crista</t>
  </si>
  <si>
    <t>GO:0034663</t>
  </si>
  <si>
    <t>endoplasmic reticulum chaperone complex</t>
  </si>
  <si>
    <t>FDR</t>
  </si>
  <si>
    <t>Annotation Cluster 1</t>
  </si>
  <si>
    <t>Enrichment Score: 3.457176152807966</t>
  </si>
  <si>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</si>
  <si>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</si>
  <si>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</si>
  <si>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</si>
  <si>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</si>
  <si>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</si>
  <si>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</si>
  <si>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</si>
  <si>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</si>
  <si>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</si>
  <si>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</si>
  <si>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</si>
  <si>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UP_KEYWORDS</t>
  </si>
  <si>
    <t>Endoplasmic reticulum</t>
  </si>
  <si>
    <t>PLD3, CYP51, OSBPL5, P4HB, NCEH1, TUSC3, MSMO1, PDIA3, VAPA, HMGCR, FAM69A, CERS5, LMAN1, TMEM64, RTN3, FOS, CEPT1, INPP5K, ELOVL5, SQLE, HSPA5, CNIH1, ERO1L, KDELR1, DEGS1</t>
  </si>
  <si>
    <t>GOTERM_CC_DIRECT</t>
  </si>
  <si>
    <t>GO:0005783~endoplasmic reticulum</t>
  </si>
  <si>
    <t>CYP51, TUSC3, VAPA, PDIA3, HMGCR, FAM69A, SORL1, CERS5, LMAN1, TMEM64, RTN3, FOS, CEPT1, ELOVL5, INPP5K, NT5C3, RNF128, HSPA5, ERO1L, KDELR1, TMEM30A, PLD3, P4HB, OSBPL5, NCEH1, MSMO1, ANXA5, SQLE, SPCS3, CNIH1, PRNP, DEGS1</t>
  </si>
  <si>
    <t>GO:0005789~endoplasmic reticulum membrane</t>
  </si>
  <si>
    <t>PLD3, CYP51, OSBPL5, MSMO1, VAPA, HMGCR, FAM69A, CERS5, LMAN1, RTN3, CEPT1, ELOVL5, SQLE, HSPA5, CNIH1, ERO1L, KDELR1, RTCB, SDF2, DEGS1</t>
  </si>
  <si>
    <t>Annotation Cluster 2</t>
  </si>
  <si>
    <t>Enrichment Score: 3.3784684288976354</t>
  </si>
  <si>
    <t>Lipid metabolism</t>
  </si>
  <si>
    <t>CYP51, PLD3, ACAA2, NCEH1, MSMO1, ECH1, FDX1, HMGCR, ACP6, SORL1, HMGCS1, CERS5, FAR1, CEPT1, ELOVL5, MBOAT7, MVK, DEGS1</t>
  </si>
  <si>
    <t>Lipid biosynthesis</t>
  </si>
  <si>
    <t>FAR1, CYP51, CEPT1, MSMO1, ELOVL5, HMGCR, MBOAT7, HMGCS1, CERS5, MVK, DEGS1</t>
  </si>
  <si>
    <t>GOTERM_BP_DIRECT</t>
  </si>
  <si>
    <t>GO:0016126~sterol biosynthetic process</t>
  </si>
  <si>
    <t>CYP51, MSMO1, HMGCR, SQLE, HMGCS1, MVK</t>
  </si>
  <si>
    <t>GO:0006629~lipid metabolic process</t>
  </si>
  <si>
    <t>Sterol metabolism</t>
  </si>
  <si>
    <t>CYP51, MSMO1, FDX1, HMGCR, SORL1, HMGCS1, MVK</t>
  </si>
  <si>
    <t>GO:0008203~cholesterol metabolic process</t>
  </si>
  <si>
    <t>IL4, CYP51, FDX1, HMGCR, SQLE, SORL1, HMGCS1, MVK</t>
  </si>
  <si>
    <t>Steroid metabolism</t>
  </si>
  <si>
    <t>Sterol biosynthesis</t>
  </si>
  <si>
    <t>CYP51, MSMO1, HMGCR, HMGCS1, MVK</t>
  </si>
  <si>
    <t>Cholesterol metabolism</t>
  </si>
  <si>
    <t>CYP51, FDX1, HMGCR, SORL1, HMGCS1, MVK</t>
  </si>
  <si>
    <t>GO:0008202~steroid metabolic process</t>
  </si>
  <si>
    <t>Steroid biosynthesis</t>
  </si>
  <si>
    <t>GO:0006694~steroid biosynthetic process</t>
  </si>
  <si>
    <t>CYP51, MSMO1, FDX1, HMGCR, HMGCS1, MVK</t>
  </si>
  <si>
    <t>GO:0008299~isoprenoid biosynthetic process</t>
  </si>
  <si>
    <t>COQ2, HMGCR, HMGCS1, MVK</t>
  </si>
  <si>
    <t>Cholesterol biosynthesis</t>
  </si>
  <si>
    <t>CYP51, HMGCR, HMGCS1, MVK</t>
  </si>
  <si>
    <t>KEGG_PATHWAY</t>
  </si>
  <si>
    <t>mmu01130:Biosynthesis of antibiotics</t>
  </si>
  <si>
    <t>CYP51, ACAA2, ARG1, TPI1, LDHA, MSMO1, HMGCR, SQLE, HMGCS1, MVK, PSAT1</t>
  </si>
  <si>
    <t>GO:0006695~cholesterol biosynthetic process</t>
  </si>
  <si>
    <t>mmu00900:Terpenoid backbone biosynthesis</t>
  </si>
  <si>
    <t>HMGCR, HMGCS1, MVK</t>
  </si>
  <si>
    <t>GOTERM_MF_DIRECT</t>
  </si>
  <si>
    <t>GO:0005506~iron ion binding</t>
  </si>
  <si>
    <t>CYP51, MSMO1, FDX1</t>
  </si>
  <si>
    <t>Annotation Cluster 3</t>
  </si>
  <si>
    <t>Enrichment Score: 2.433060600085845</t>
  </si>
  <si>
    <t>Immunity</t>
  </si>
  <si>
    <t>ICOSL, CD8B1, LYN, LGALS3, CSF1, CRCP, SKAP1, PDCD1, SERINC3, PSMA1, GATA3, ZAP70, JAK2, RNF135, PTMS</t>
  </si>
  <si>
    <t>GO:0002376~immune system process</t>
  </si>
  <si>
    <t>Adaptive immunity</t>
  </si>
  <si>
    <t>ICOSL, CD8B1, LYN, ZAP70, JAK2, SKAP1</t>
  </si>
  <si>
    <t>Innate immunity</t>
  </si>
  <si>
    <t>SERINC3, LGALS3, LYN, CSF1, GATA3, CRCP, JAK2, RNF135</t>
  </si>
  <si>
    <t>GO:0002250~adaptive immune response</t>
  </si>
  <si>
    <t>GO:0045087~innate immune response</t>
  </si>
  <si>
    <t>SERINC3, LGALS3, LYN, CSF1, GATA3, ZAP70, CRCP, NFKB1, JAK2, RNF135</t>
  </si>
  <si>
    <t>Annotation Cluster 4</t>
  </si>
  <si>
    <t>Enrichment Score: 2.3433440227260203</t>
  </si>
  <si>
    <t>BIOCARTA</t>
  </si>
  <si>
    <t>m_gata3Pathway:GATA3 participate in activating the Th2 cytokine genes expression</t>
  </si>
  <si>
    <t>IL4, IL5, GATA3, IL13, JUNB</t>
  </si>
  <si>
    <t>GO:2000352~negative regulation of endothelial cell apoptotic process</t>
  </si>
  <si>
    <t>IL4, GATA3, IL13, TNFAIP3</t>
  </si>
  <si>
    <t>GO:0045471~response to ethanol</t>
  </si>
  <si>
    <t>IL4, HMGCR, GSN, GATA3, IL13, BAD</t>
  </si>
  <si>
    <t>Annotation Cluster 5</t>
  </si>
  <si>
    <t>Enrichment Score: 1.9361536924821507</t>
  </si>
  <si>
    <t>GO:0045672~positive regulation of osteoclast differentiation</t>
  </si>
  <si>
    <t>FOS, TNFSF11, KLF10, CSF1, TMEM64</t>
  </si>
  <si>
    <t>mmu04380:Osteoclast differentiation</t>
  </si>
  <si>
    <t>FOS, TNFSF11, CSF1, PPARG, NFKB1, JUNB</t>
  </si>
  <si>
    <t>mmu05323:Rheumatoid arthritis</t>
  </si>
  <si>
    <t>FOS, IL6, TNFSF11, CSF1</t>
  </si>
  <si>
    <t>Annotation Cluster 6</t>
  </si>
  <si>
    <t>Enrichment Score: 1.9355132212062676</t>
  </si>
  <si>
    <t>GO:0005739~mitochondrion</t>
  </si>
  <si>
    <t>LDHA, ECH1, TUSC3, PDIA3, FDX1, ACP6, NFKB1, RBFA, 1700021F05RIK, MRPL20, FAM213A, NT5C3, REXO2, MRPL36, HSPA5, COX19, MRPL33, ADCK5, ETFB, FUNDC2, ACAA2, SUOX, SLC25A4, LIG1, DRG2, BAD, PRELID2, COQ2, AA467197, PTCD3, NDUFV1, ATPIF1, PMPCB, SLC25A17, DEGS1</t>
  </si>
  <si>
    <t>Transit peptide</t>
  </si>
  <si>
    <t>ACAA2, SUOX, ECH1, FDX1, ACP6, RBFA, MRPL20, COQ2, PTCD3, NDUFV1, REXO2, MRPL36, ATPIF1, PMPCB</t>
  </si>
  <si>
    <t>Mitochondrion</t>
  </si>
  <si>
    <t>ACAA2, SUOX, ECH1, SLC25A4, FDX1, ACP6, BAD, RBFA, MRPL20, COQ2, PTCD3, NDUFV1, REXO2, MRPL36, ATPIF1, MRPL33, ETFB, PMPCB, DEGS1</t>
  </si>
  <si>
    <t>UP_SEQ_FEATURE</t>
  </si>
  <si>
    <t>transit peptide:Mitochondrion</t>
  </si>
  <si>
    <t>SUOX, COQ2, ECH1, FDX1, PTCD3, NDUFV1, REXO2, MRPL36, ATPIF1, RBFA, PMPCB, MRPL20</t>
  </si>
  <si>
    <t>Annotation Cluster 7</t>
  </si>
  <si>
    <t>Enrichment Score: 1.7477190031989707</t>
  </si>
  <si>
    <t>mmu04640:Hematopoietic cell lineage</t>
  </si>
  <si>
    <t>IL4, IL6, IL9R, CD3G, CD8B1, IL5, CD44, CSF1</t>
  </si>
  <si>
    <t>mmu04060:Cytokine-cytokine receptor interaction</t>
  </si>
  <si>
    <t>IL4, CCR8, ACVR2A, IL6, IL5, IL9R, TNFSF11, IL18RAP, CD40LG, CSF1, CXCR6, IL13, IL17RB</t>
  </si>
  <si>
    <t>GO:0050731~positive regulation of peptidyl-tyrosine phosphorylation</t>
  </si>
  <si>
    <t>IL4, IL6, IL5, NRP1, CD44, LYN, JAK2</t>
  </si>
  <si>
    <t>GO:0051091~positive regulation of sequence-specific DNA binding transcription factor activity</t>
  </si>
  <si>
    <t>IL4, IL6, TNFSF11, IL5, PPARG, RGCC, JAK2</t>
  </si>
  <si>
    <t>mmu05321:Inflammatory bowel disease (IBD)</t>
  </si>
  <si>
    <t>IL4, IL6, IL18RAP, IL5, IL13, NFKB1</t>
  </si>
  <si>
    <t>mmu04672:Intestinal immune network for IgA production</t>
  </si>
  <si>
    <t>IL4, IL6, ICOSL, IL5, CD40LG</t>
  </si>
  <si>
    <t>mmu05310:Asthma</t>
  </si>
  <si>
    <t>IL4, IL5, CD40LG, IL13</t>
  </si>
  <si>
    <t>mmu04630:Jak-STAT signaling pathway</t>
  </si>
  <si>
    <t>IL4, IL6, IL9R, IL5, CCND2, IL13, JAK2, CISH</t>
  </si>
  <si>
    <t>GO:0019221~cytokine-mediated signaling pathway</t>
  </si>
  <si>
    <t>IL6, TNFSF11, IL5, CD44, JAK2, BAD, CISH</t>
  </si>
  <si>
    <t>m_stemPathway:Regulation of hematopoiesis by cytokines</t>
  </si>
  <si>
    <t>IL4, IL6, IL5, CSF1</t>
  </si>
  <si>
    <t>m_inflamPathway:Cytokines and Inflammatory Response</t>
  </si>
  <si>
    <t>IL4, IL6, IL5, CSF1, IL13</t>
  </si>
  <si>
    <t>GO:0030890~positive regulation of B cell proliferation</t>
  </si>
  <si>
    <t>INTERPRO</t>
  </si>
  <si>
    <t>IPR009079:Four-helical cytokine-like, core</t>
  </si>
  <si>
    <t>Cytokine</t>
  </si>
  <si>
    <t>IL4, IL6, TNFSF11, IL5, CD40LG, CSF1, IL13</t>
  </si>
  <si>
    <t>m_il5Pathway:IL 5 Signaling Pathway</t>
  </si>
  <si>
    <t>IL4, IL6, IL5</t>
  </si>
  <si>
    <t>m_cytokinePathway:Cytokine Network</t>
  </si>
  <si>
    <t>IL4, IL6, IL5, IL13</t>
  </si>
  <si>
    <t>GO:0005125~cytokine activity</t>
  </si>
  <si>
    <t>GO:0006955~immune response</t>
  </si>
  <si>
    <t>IL4, CCR8, IL6, TNFSF11, IL5, CD40LG, ZAP70, IL13</t>
  </si>
  <si>
    <t>IPR012351:Four-helical cytokine, core</t>
  </si>
  <si>
    <t>mmu04664:Fc epsilon RI signaling pathway</t>
  </si>
  <si>
    <t>IL4, IL5, LYN, IL13</t>
  </si>
  <si>
    <t>Growth factor</t>
  </si>
  <si>
    <t>GO:0042102~positive regulation of T cell proliferation</t>
  </si>
  <si>
    <t>IL4, IL6, CD40LG</t>
  </si>
  <si>
    <t>mmu05330:Allograft rejection</t>
  </si>
  <si>
    <t>IL4, IL5, CD40LG</t>
  </si>
  <si>
    <t>GO:0008083~growth factor activity</t>
  </si>
  <si>
    <t>m_nktPathway:Selective expression of chemokine receptors during T-cell polarization</t>
  </si>
  <si>
    <t>mmu05320:Autoimmune thyroid disease</t>
  </si>
  <si>
    <t>Annotation Cluster 8</t>
  </si>
  <si>
    <t>Enrichment Score: 1.7387153447476782</t>
  </si>
  <si>
    <t>Golgi apparatus</t>
  </si>
  <si>
    <t>ARL1, GALNT1, DENND5A, SCAMP2, LYN, SORL1, NDFIP1, LMAN1, RTN3, SERINC3, 1190002N15RIK, PLK3, STX12, CHST12, CNIH1, PRNP, TMEM30A</t>
  </si>
  <si>
    <t>GO:0005794~Golgi apparatus</t>
  </si>
  <si>
    <t>ARL1, DENND5A, GALNT1, SCAMP2, LITAF, LYN, LIG1, PPARG, SORL1, NDFIP1, LMAN1, RTN3, SERINC3, 1190002N15RIK, PLK3, STX12, CD44, CHST12, RNF128, BHLHE40, CNIH1, PRNP, KDELR1, TMEM30A</t>
  </si>
  <si>
    <t>GO:0000139~Golgi membrane</t>
  </si>
  <si>
    <t>SERINC3, ARL1, 1190002N15RIK, DENND5A, STX12, VAPA, CHST12, CNIH1, LMAN1, RTN3</t>
  </si>
  <si>
    <t>Annotation Cluster 9</t>
  </si>
  <si>
    <t>Enrichment Score: 1.653365692648543</t>
  </si>
  <si>
    <t>GO:0045454~cell redox homeostasis</t>
  </si>
  <si>
    <t>P4HB, IL6, GCLC, PDIA3, ERO1L, SH3BGRL3</t>
  </si>
  <si>
    <t>IPR012336:Thioredoxin-like fold</t>
  </si>
  <si>
    <t>P4HB, TUSC3, PDIA3, FAM213A, EEF1E1, PDCL, SH3BGRL3</t>
  </si>
  <si>
    <t>Redox-active center</t>
  </si>
  <si>
    <t>P4HB, PDIA3, FAM213A, ERO1L</t>
  </si>
  <si>
    <t>GO:0003756~protein disulfide isomerase activity</t>
  </si>
  <si>
    <t>P4HB, PDIA3, ERO1L</t>
  </si>
  <si>
    <t>GO:0034976~response to endoplasmic reticulum stress</t>
  </si>
  <si>
    <t>P4HB, PDIA3, ERO1L, HSPA5</t>
  </si>
  <si>
    <t>mmu04141:Protein processing in endoplasmic reticulum</t>
  </si>
  <si>
    <t>P4HB, TUSC3, PDIA3, ERO1L, HSPA5, LMAN1</t>
  </si>
  <si>
    <t>GO:0006457~protein folding</t>
  </si>
  <si>
    <t>P4HB, PDIA3, PDCL, ERO1L</t>
  </si>
  <si>
    <t>Annotation Cluster 10</t>
  </si>
  <si>
    <t>Enrichment Score: 1.6076994690463506</t>
  </si>
  <si>
    <t>GO:0016020~membrane</t>
  </si>
  <si>
    <t>DYNC1LI1, LDHA, GNA15, IL9R, TUSC3, VAPA, HMGCR, L1CAM, CD52, SLC52A2, VIPR2, IL17RB, ELOVL5, CD44, ORC6, ADAM8, CIB2, PLD3, ICOSL, SCAMP2, CD3G, BAIAP2, CCR8, IGSF8, CD40LG, SEPT7, BLCAP, 9530068E07RIK, LITAF, CYSLTR1, CERS5, LMAN1, TMEM128, SERINC3, CEPT1, LGALS3BP, STX12, CD69, ZAP70, ERO1L, TMEM30A, SDF2, OSBPL5, P4HB, CD8B1, MSMO1, LGALS3, TM2D2, IL1RL1, NDFIP1, ABHD14A, ENDOD1, TNFSF11, RGS1, RGS2, LTB4R1, PSMC2, NDUFV1, CNIH1, SLC25A17, DENND5A, NRP1, TSG101, SORL1, CRCP, TMEM238, SKAP1, TMEM64, PDCD1, RTN3, FAR1, FOS, CHST12, CXCR6, RAMP1, KDELR1, ADCK5, CD200R1, ARL1, IL18RAP, LYN, SLC25A4, GPR171, MYADM, ACVR2A, COQ2, CCND2, SQLE, CD82, FARSA, PRNP, SNX12, TRP53I13, ARL4A, DEGS1, CYP51, GALNT1, ECH1, FAM69A, CSF1, ABI1, EHBP1L1, INPP5K, PLIN2, TSPAN31, GLIPR1, RNF128, HSPA5, NCEH1, TSPAN13, BAD, DRG2, ANXA5, MBOAT7, JAK2, F2R</t>
  </si>
  <si>
    <t>Glycoprotein</t>
  </si>
  <si>
    <t>NRP1, IL9R, TUSC3, HMGCR, IGFBP7, PPARG, SORL1, IL13, CD52, L1CAM, SLC52A2, VIPR2, PDCD1, IL17RB, CD44, CHST12, CXCR6, ADAM8, CD200R1, PLD3, ICOSL, IL18RAP, CD3G, GPR171, PSMA1, CCR8, ACVR2A, IGSF8, CD40LG, CD82, PRNP, PROS1, GALNT1, 9530068E07RIK, CYSLTR1, CSF1, CERS5, SERINC3, CEPT1, LGALS3BP, 4932438H23RIK, CD69, TSPAN31, RNF128, FGL2, ERO1L, TMEM30A, IL4, IL5, CD8B1, NCEH1, LY6G5B, IL1RL1, TM2D2, ABHD14A, TSPAN13, PRADC1, TNFSF11, LTB4R1, MBOAT7, F2R</t>
  </si>
  <si>
    <t>Membrane</t>
  </si>
  <si>
    <t>LDHA, IL9R, TUSC3, VAPA, HMGCR, L1CAM, CD52, SLC52A2, VIPR2, IL17RB, ELOVL5, CD44, NT5C3, ADAM8, CIB2, PLD3, ICOSL, SCAMP2, CD3G, GM5127, BAIAP2, CCR8, IGSF8, CD40LG, AAMDC, BLCAP, 9530068E07RIK, LITAF, CYSLTR1, CERS5, LMAN1, TTC3, SERINC3, TMEM128, CEPT1, STX12, CD69, FAM213A, ZAP70, ERO1L, TMEM30A, OSBPL5, P4HB, CD8B1, MSMO1, TM2D2, IL1RL1, NDFIP1, ABHD14A, ENDOD1, TNFSF11, RGS1, RGS2, LTB4R1, NDUFV1, SPCS3, CNIH1, SLC25A17, DENND5A, NRP1, TSG101, SORL1, CRCP, TMEM238, SKAP1, TMEM64, PDCD1, RTN3, FAR1, ASH2L, CHST12, CXCR6, RAMP1, KDELR1, ADCK5, CD200R1, ARL1, IL18RAP, LYN, SLC25A4, GPR171, MYADM, ACVR2A, COQ2, CCND2, SQLE, AA467197, CD82, PRNP, SNX12, PROS1, TRP53I13, ARL4A, DEGS1, CYP51, GALNT1, FAM69A, CSF1, ABI1, PLIN2, TSPAN31, GLIPR1, RNF128, PCMT1, PLP2, NCEH1, TSPAN13, BAD, MBOAT7, JAK2, F2R</t>
  </si>
  <si>
    <t>transmembrane region</t>
  </si>
  <si>
    <t>NRP1, IL9R, VAPA, HMGCR, SORL1, L1CAM, SLC52A2, VIPR2, PDCD1, TMEM64, IL17RB, RTN3, FAR1, ELOVL5, CD44, CHST12, CXCR6, ADAM8, RAMP1, KDELR1, ADCK5, CD200R1, PLD3, ICOSL, SCAMP2, IL18RAP, CD3G, SLC25A4, GPR171, MYADM, ACVR2A, CCR8, COQ2, IGSF8, CD40LG, SQLE, CD82, TRP53I13, DEGS1, BLCAP, CYP51, GALNT1, 9530068E07RIK, CYSLTR1, FAM69A, CSF1, CERS5, LMAN1, SERINC3, TMEM128, CEPT1, STX12, CD69, TSPAN31, GLIPR1, RNF128, TMEM30A, PLP2, CD8B1, MSMO1, NCEH1, TM2D2, IL1RL1, NDFIP1, ABHD14A, TSPAN13, TNFSF11, LTB4R1, MBOAT7, CNIH1, F2R, SLC25A17</t>
  </si>
  <si>
    <t>Transmembrane helix</t>
  </si>
  <si>
    <t>LDHA, NRP1, TUSC3, IL9R, VAPA, HMGCR, SORL1, CD52, L1CAM, TMEM238, SLC52A2, VIPR2, TMEM64, PDCD1, IL17RB, RTN3, FAR1, ASH2L, ELOVL5, CD44, NT5C3, CHST12, CXCR6, ADAM8, RAMP1, KDELR1, ADCK5, CD200R1, PLD3, ICOSL, SCAMP2, IL18RAP, CD3G, SLC25A4, GM5127, GPR171, MYADM, ACVR2A, CCR8, COQ2, IGSF8, CD40LG, SQLE, AA467197, AAMDC, CD82, PRNP, PROS1, TRP53I13, DEGS1, BLCAP, CYP51, GALNT1, 9530068E07RIK, CYSLTR1, FAM69A, CSF1, CERS5, LMAN1, TTC3, SERINC3, TMEM128, CEPT1, STX12, CD69, FAM213A, TSPAN31, GLIPR1, RNF128, PCMT1, TMEM30A, OSBPL5, PLP2, CD8B1, MSMO1, NCEH1, TM2D2, IL1RL1, NDFIP1, ABHD14A, TSPAN13, ENDOD1, TNFSF11, LTB4R1, MBOAT7, SPCS3, CNIH1, F2R, SLC25A17</t>
  </si>
  <si>
    <t>Disulfide bond</t>
  </si>
  <si>
    <t>GALNT1, NRP1, TUSC3, CYSLTR1, PDIA3, FAM69A, CSF1, IGFBP7, SORL1, IL13, L1CAM, LMAN1, VIPR2, PDCD1, LGALS3BP, CD44, GSN, CD69, CXCR6, FGL2, ERO1L, COX19, ADAM8, RAMP1, CD200R1, IL4, P4HB, IL6, ICOSL, CD3G, IL5, IL18RAP, CD8B1, LGALS3, LY6G5B, IL1RL1, S100A11, ACVR2A, CCR8, IGSF8, UHRF2, CD40LG, PRNP, PROS1, F2R</t>
  </si>
  <si>
    <t>Transmembrane</t>
  </si>
  <si>
    <t>signal peptide</t>
  </si>
  <si>
    <t>IL9R, NRP1, PDIA3, IGFBP7, SORL1, IL13, CD52, L1CAM, SLC52A2, VIPR2, PDCD1, IL17RB, CD44, GSN, 4930503L19RIK, ADAM8, RAMP1, CD200R1, ICOSL, IL18RAP, CD3G, ACVR2A, IGSF8, 1190002N15RIK, PRNP, PROS1, TRP53I13, 9530068E07RIK, CSF1, ACP6, LMAN1, CTLA2A, LGALS3BP, FAM213A, GLIPR1, RNF128, FGL2, HSPA5, ERO1L, SDF2, IL4, P4HB, IL6, IL5, CD8B1, LY6G5B, IL1RL1, TM2D2, ENDOD1, PRADC1, F2R</t>
  </si>
  <si>
    <t>topological domain:Cytoplasmic</t>
  </si>
  <si>
    <t>GALNT1, 9530068E07RIK, NRP1, IL9R, CYSLTR1, VAPA, CSF1, SORL1, CERS5, L1CAM, LMAN1, VIPR2, PDCD1, IL17RB, SERINC3, STX12, CD44, CD69, CHST12, TSPAN31, CXCR6, ADAM8, RAMP1, KDELR1, CD200R1, PLD3, ICOSL, CD3G, NCEH1, IL18RAP, CD8B1, SCAMP2, IL1RL1, GPR171, NDFIP1, TSPAN13, ACVR2A, CCR8, IGSF8, TNFSF11, LTB4R1, CD40LG, CD82, CNIH1, TRP53I13, F2R, SLC25A17</t>
  </si>
  <si>
    <t>glycosylation site:N-linked (GlcNAc...)</t>
  </si>
  <si>
    <t>IL9R, NRP1, HMGCR, IGFBP7, SORL1, IL13, CD52, L1CAM, VIPR2, PDCD1, IL17RB, CD44, CHST12, CXCR6, ADAM8, CD200R1, PLD3, ICOSL, IL18RAP, CD3G, GPR171, CCR8, ACVR2A, IGSF8, CD40LG, CD82, PRNP, PROS1, GALNT1, 9530068E07RIK, CYSLTR1, CSF1, CERS5, SERINC3, CEPT1, LGALS3BP, CD69, TSPAN31, RNF128, FGL2, ERO1L, TMEM30A, IL4, IL5, CD8B1, NCEH1, LY6G5B, IL1RL1, TM2D2, TSPAN13, ABHD14A, PRADC1, TNFSF11, LTB4R1, MBOAT7, F2R</t>
  </si>
  <si>
    <t>disulfide bond</t>
  </si>
  <si>
    <t>GALNT1, NRP1, CYSLTR1, PDIA3, CSF1, IGFBP7, SORL1, IL13, L1CAM, LMAN1, VIPR2, PDCD1, LGALS3BP, CD44, GSN, CD69, CXCR6, FGL2, ERO1L, ADAM8, RAMP1, CD200R1, IL4, P4HB, IL6, ICOSL, CD3G, IL5, CD8B1, IL18RAP, LGALS3, LY6G5B, IL1RL1, S100A11, ACVR2A, CCR8, IGSF8, CD40LG, PRNP, PROS1, F2R</t>
  </si>
  <si>
    <t>Signal</t>
  </si>
  <si>
    <t>NRP1, IL9R, TUSC3, PDIA3, IGFBP7, SORL1, IL13, CD52, L1CAM, VIPR2, PDCD1, IL17RB, CD44, GSN, 4930503L19RIK, ADAM8, RAMP1, CD200R1, ICOSL, IL18RAP, CD3G, RB1, ACVR2A, IGSF8, 1190002N15RIK, AAMDC, PRNP, PROS1, TRP53I13, 9530068E07RIK, CSF1, LMAN1, CTLA2A, CMPK1, 4932438H23RIK, LGALS3BP, GLIPR1, RNF128, FGL2, HSPA5, ERO1L, SDF2, IL4, P4HB, IL6, IL5, CD8B1, LGALS3, IL1RL1, LY6G5B, TM2D2, TSPAN13, ENDOD1, PRADC1, MBOAT7, F2R</t>
  </si>
  <si>
    <t>topological domain:Extracellular</t>
  </si>
  <si>
    <t>9530068E07RIK, NRP1, IL9R, CYSLTR1, CSF1, SORL1, L1CAM, VIPR2, PDCD1, IL17RB, SERINC3, CD44, CD69, TSPAN31, CXCR6, ADAM8, RAMP1, CD200R1, ICOSL, CD3G, CD8B1, IL18RAP, IL1RL1, GPR171, NDFIP1, TSPAN13, ACVR2A, CCR8, IGSF8, TNFSF11, LTB4R1, CD40LG, CD82, TRP53I13, F2R</t>
  </si>
  <si>
    <t>GO:0016021~integral component of membrane</t>
  </si>
  <si>
    <t>Annotation Cluster 11</t>
  </si>
  <si>
    <t>Enrichment Score: 1.4880724778204695</t>
  </si>
  <si>
    <t>Secreted</t>
  </si>
  <si>
    <t>GALNT1, IL9R, CSF1, IGFBP7, SORL1, IL13, CTLA2A, IL17RB, LGALS3BP, FAM213A, GSN, 4930503L19RIK, FGL2, SDF2, IL4, IL6, IL5, LGALS3, IL1RL1, LY6G5B, LGALS1, NDFIP1, ENDOD1, 1190002N15RIK, PRADC1, TNFSF11, CD40LG, CAPG, PROS1</t>
  </si>
  <si>
    <t>GO:0005576~extracellular region</t>
  </si>
  <si>
    <t>GALNT1, IL9R, PDIA3, CSF1, IGFBP7, SORL1, IL13, CTLA2A, IL17RB, LGALS3BP, GSN, GLIPR1, 4930503L19RIK, FGL2, HSPA5, SDF2, IL4, IL6, IL5, LGALS3, LY6G5B, IL1RL1, LGALS1, NDFIP1, ENDOD1, 1190002N15RIK, PRADC1, TNFSF11, CD40LG, CAPG, PROS1</t>
  </si>
  <si>
    <t>GO:0005615~extracellular space</t>
  </si>
  <si>
    <t>IL4, IL6, IL5, NRP1, PDIA3, LGALS3, IL1RL1, CSF1, LGALS1, IGFBP7, SORL1, S100A11, IL13, ANXA5, ARG1, 1190002N15RIK, LGALS3BP, TPI1, TNFSF11, SERPINB6A, GSN, CD40LG, PCMT1, RAMP1, PROS1</t>
  </si>
  <si>
    <t>Annotation Cluster 12</t>
  </si>
  <si>
    <t>Enrichment Score: 1.3009179416303742</t>
  </si>
  <si>
    <t>Biological rhythms</t>
  </si>
  <si>
    <t>HLF, ID2, KLF10, CREM, PPARG, BHLHE40</t>
  </si>
  <si>
    <t>GO:0001046~core promoter sequence-specific DNA binding</t>
  </si>
  <si>
    <t>KLF10, GATA3, CREM, PPARG</t>
  </si>
  <si>
    <t>GO:0048511~rhythmic process</t>
  </si>
  <si>
    <t>GO:0042752~regulation of circadian rhythm</t>
  </si>
  <si>
    <t>ID2, KLF10, CREM, PPARG</t>
  </si>
  <si>
    <t>GO:0007623~circadian rhythm</t>
  </si>
  <si>
    <t>ID2, KLF10, CREM, BHLHE40</t>
  </si>
  <si>
    <t>GO:0032922~circadian regulation of gene expression</t>
  </si>
  <si>
    <t>ID2, CREM, BHLHE40</t>
  </si>
  <si>
    <t>Repressor</t>
  </si>
  <si>
    <t>ID2, KLF10, CREM, RB1, BHLHE40, RBBP7, RBPJ, HNRNPAB</t>
  </si>
  <si>
    <t>Annotation Cluster 13</t>
  </si>
  <si>
    <t>Enrichment Score: 1.2798061173709914</t>
  </si>
  <si>
    <t>GO:0005913~cell-cell adherens junction</t>
  </si>
  <si>
    <t>LDHA, VAPA, LYN, BAIAP2, CAPG, ABI1, ZYX, HSPA5, TAGLN2, SEPT7</t>
  </si>
  <si>
    <t>GO:0098641~cadherin binding involved in cell-cell adhesion</t>
  </si>
  <si>
    <t>LDHA, VAPA, BAIAP2, CAPG, ABI1, HSPA5, TAGLN2, SEPT7</t>
  </si>
  <si>
    <t>GO:0098609~cell-cell adhesion</t>
  </si>
  <si>
    <t>LDHA, VAPA, CAPG, ABI1, TAGLN2</t>
  </si>
  <si>
    <t>Annotation Cluster 14</t>
  </si>
  <si>
    <t>Enrichment Score: 1.2784629783899235</t>
  </si>
  <si>
    <t>mmu05162:Measles</t>
  </si>
  <si>
    <t>IL4, IL6, CD3G, CCND2, IL13, NFKB1, JAK2, TNFAIP3</t>
  </si>
  <si>
    <t>GO:0071222~cellular response to lipopolysaccharide</t>
  </si>
  <si>
    <t>ARG1, IL6, LITAF, NFKB1, JAK2, TNFAIP3</t>
  </si>
  <si>
    <t>mmu04621:NOD-like receptor signaling pathway</t>
  </si>
  <si>
    <t>IL6, NFKB1, TNFAIP3</t>
  </si>
  <si>
    <t>Annotation Cluster 15</t>
  </si>
  <si>
    <t>Enrichment Score: 1.2667393583129989</t>
  </si>
  <si>
    <t>IPR000301:Tetraspanin</t>
  </si>
  <si>
    <t>TSPAN31, CD82, TSPAN13</t>
  </si>
  <si>
    <t>IPR018499:Tetraspanin/Peripherin</t>
  </si>
  <si>
    <t>GO:0007166~cell surface receptor signaling pathway</t>
  </si>
  <si>
    <t>CD3G, CYSLTR1, TSPAN31, CD82, TSPAN13, L1CAM, VIPR2</t>
  </si>
  <si>
    <t>PIR_SUPERFAMILY</t>
  </si>
  <si>
    <t>PIRSF002419:tetraspanin</t>
  </si>
  <si>
    <t>Annotation Cluster 16</t>
  </si>
  <si>
    <t>Enrichment Score: 1.2596861814506561</t>
  </si>
  <si>
    <t>SMART</t>
  </si>
  <si>
    <t>SM00338:BRLZ</t>
  </si>
  <si>
    <t>HLF, FOS, CREM, JUNB</t>
  </si>
  <si>
    <t>IPR004827:Basic-leucine zipper domain</t>
  </si>
  <si>
    <t>domain:Leucine-zipper</t>
  </si>
  <si>
    <t>HLF, FOS, TSC22D3, CREM, JUNB</t>
  </si>
  <si>
    <t>DNA-binding region:Basic motif</t>
  </si>
  <si>
    <t>HLF, FOS, EPAS1, CREM, BHLHE40, JUNB</t>
  </si>
  <si>
    <t>GO:0005667~transcription factor complex</t>
  </si>
  <si>
    <t>FOS, EPAS1, GATA3, CREM, RB1, RBPJ, JUNB</t>
  </si>
  <si>
    <t>GO:0001077~transcriptional activator activity, RNA polymerase II core promoter proximal region sequence-specific binding</t>
  </si>
  <si>
    <t>EGR1, HLF, FOS, EPAS1, GATA3, RBPJ, JUNB</t>
  </si>
  <si>
    <t>GO:0051591~response to cAMP</t>
  </si>
  <si>
    <t>FOS, CREM, JUNB</t>
  </si>
  <si>
    <t>Annotation Cluster 17</t>
  </si>
  <si>
    <t>Enrichment Score: 1.165924792584906</t>
  </si>
  <si>
    <t>mmu04917:Prolactin signaling pathway</t>
  </si>
  <si>
    <t>FOS, TNFSF11, CCND2, NFKB1, JAK2, CISH</t>
  </si>
  <si>
    <t>mmu05140:Leishmaniasis</t>
  </si>
  <si>
    <t>IL4, FOS, NFKB1, JAK2</t>
  </si>
  <si>
    <t>mmu05168:Herpes simplex infection</t>
  </si>
  <si>
    <t>FOS, IL6, NFKB1, JAK2</t>
  </si>
  <si>
    <t>Annotation Cluster 18</t>
  </si>
  <si>
    <t>Enrichment Score: 1.148642996908775</t>
  </si>
  <si>
    <t>mmu04668:TNF signaling pathway</t>
  </si>
  <si>
    <t>FOS, IL6, CSF1, NFKB1, TNFAIP3, JUNB</t>
  </si>
  <si>
    <t>GO:0034097~response to cytokine</t>
  </si>
  <si>
    <t>IL4, FOS, NFKB1, JUNB</t>
  </si>
  <si>
    <t>GO:0003690~double-stranded DNA binding</t>
  </si>
  <si>
    <t>EGR1, FOS, NFKB1, JUNB</t>
  </si>
  <si>
    <t>Annotation Cluster 19</t>
  </si>
  <si>
    <t>Enrichment Score: 0.9375480596613304</t>
  </si>
  <si>
    <t>SM00326:SH3</t>
  </si>
  <si>
    <t>CASS4, LYN, BAIAP2, ABI1, SAMSN1, SKAP1</t>
  </si>
  <si>
    <t>domain:SH3</t>
  </si>
  <si>
    <t>SH3 domain</t>
  </si>
  <si>
    <t>IPR001452:Src homology-3 domain</t>
  </si>
  <si>
    <t>GO:0014069~postsynaptic density</t>
  </si>
  <si>
    <t>LYN, BAIAP2, ABI1</t>
  </si>
  <si>
    <t>Annotation Cluster 20</t>
  </si>
  <si>
    <t>Enrichment Score: 0.932790600355654</t>
  </si>
  <si>
    <t>Hemostasis</t>
  </si>
  <si>
    <t>ANXA5, PROS1, F2R</t>
  </si>
  <si>
    <t>Blood coagulation</t>
  </si>
  <si>
    <t>GO:0007599~hemostasis</t>
  </si>
  <si>
    <t>GO:0007596~blood coagulation</t>
  </si>
  <si>
    <t>Annotation Cluster 21</t>
  </si>
  <si>
    <t>Enrichment Score: 0.8342850356503138</t>
  </si>
  <si>
    <t>GO:0042470~melanosome</t>
  </si>
  <si>
    <t>P4HB, PDIA3, CAPG, HSPA5</t>
  </si>
  <si>
    <t>short sequence motif:Prevents secretion from ER</t>
  </si>
  <si>
    <t>P4HB, PDIA3, HSPA5</t>
  </si>
  <si>
    <t>GO:0005788~endoplasmic reticulum lumen</t>
  </si>
  <si>
    <t>Annotation Cluster 22</t>
  </si>
  <si>
    <t>Enrichment Score: 0.8333889683226072</t>
  </si>
  <si>
    <t>mmu05166:HTLV-I infection</t>
  </si>
  <si>
    <t>EGR1, FOS, IL6, CD3G, NRP1, SLC25A4, CCND2, CREM, NFKB1, RB1</t>
  </si>
  <si>
    <t>mmu05142:Chagas disease (American trypanosomiasis)</t>
  </si>
  <si>
    <t>FOS, IL6, GNA15, CD3G, NFKB1</t>
  </si>
  <si>
    <t>mmu05132:Salmonella infection</t>
  </si>
  <si>
    <t>DYNC1LI1, FOS, IL6, NFKB1</t>
  </si>
  <si>
    <t>mmu05161:Hepatitis B</t>
  </si>
  <si>
    <t>FOS, IL6, NFKB1, BAD, RB1</t>
  </si>
  <si>
    <t>mmu05133:Pertussis</t>
  </si>
  <si>
    <t>FOS, IL6, NFKB1</t>
  </si>
  <si>
    <t>mmu04620:Toll-like receptor signaling pathway</t>
  </si>
  <si>
    <t>Annotation Cluster 23</t>
  </si>
  <si>
    <t>Enrichment Score: 0.7962103836640787</t>
  </si>
  <si>
    <t>GO:0008134~transcription factor binding</t>
  </si>
  <si>
    <t>EGR1, FOS, EPAS1, GATA3, PSMC2, PPARG, ABI1, RB1, PAXBP1, RBPJ, JUNB</t>
  </si>
  <si>
    <t>GO:0045944~positive regulation of transcription from RNA polymerase II promoter</t>
  </si>
  <si>
    <t>EGR1, IL4, IL6, EPAS1, CREM, PPARG, NFKB1, PAXBP1, RB1, SKAP1, JUNB, PLAC8, VDR, FOS, ACVR2A, TNFSF11, ASH2L, AAMDC, GATA3, RGCC, JAK2, RBPJ</t>
  </si>
  <si>
    <t>GO:0045892~negative regulation of transcription, DNA-templated</t>
  </si>
  <si>
    <t>IL4, VDR, GCLC, INPP5K, ID2, TSG101, CREM, KLF10, GATA3, PPARG, NFKB1, RB1, BHLHE40, RBBP7, RBPJ</t>
  </si>
  <si>
    <t>GO:0000122~negative regulation of transcription from RNA polymerase II promoter</t>
  </si>
  <si>
    <t>EGR1, VDR, TSC22D3, PLK3, HIST1H1C, EPAS1, ID2, GATA3, PPARG, NFKB1, RB1, BHLHE40, RBBP7, RBPJ, JUNB, HNRNPAB</t>
  </si>
  <si>
    <t>GO:0000979~RNA polymerase II core promoter sequence-specific DNA binding</t>
  </si>
  <si>
    <t>EGR1, FOS, GATA3, RBPJ</t>
  </si>
  <si>
    <t>GO:0000976~transcription regulatory region sequence-specific DNA binding</t>
  </si>
  <si>
    <t>EGR1, GATA3, NFKB1</t>
  </si>
  <si>
    <t>GO:0043565~sequence-specific DNA binding</t>
  </si>
  <si>
    <t>EGR1, VDR, HLF, FOS, EPAS1, GATA3, CREM, PPARG, NFKB1, RBPJ, JUNB, HNRNPAB</t>
  </si>
  <si>
    <t>GO:0044212~transcription regulatory region DNA binding</t>
  </si>
  <si>
    <t>EGR1, FOS, ASH2L, GATA3, PPARG, NFKB1</t>
  </si>
  <si>
    <t>DNA-binding</t>
  </si>
  <si>
    <t>EGR1, HLF, HIST1H1C, EPAS1, KLF10, CREM, PPARG, CERS5, NFKB1, PAXBP1, RB1, JUNB, VDR, FOS, UHRF2, ASH2L, GATA3, ORC6, BHLHE40, TNFAIP3, RBPJ, HNRNPAB</t>
  </si>
  <si>
    <t>GO:0006357~regulation of transcription from RNA polymerase II promoter</t>
  </si>
  <si>
    <t>FOS, HIST1H1C, GATA3, PPARG, NFKB1, RB1, RBPJ, JUNB</t>
  </si>
  <si>
    <t>Transcription</t>
  </si>
  <si>
    <t>RALY, EGR1, HLF, LITAF, EPAS1, CREM, KLF10, PPARG, AFF4, CRCP, NFKB1, PAXBP1, RB1, RBBP7, JUNB, ELL2, VDR, ASH2L, ID2, GATA3, ZCCHC9, BHLHE40, RBPJ, HNRNPAB</t>
  </si>
  <si>
    <t>GO:0003700~transcription factor activity, sequence-specific DNA binding</t>
  </si>
  <si>
    <t>EGR1, HLF, EPAS1, CREM, PPARG, NFKB1, PAXBP1, JUNB, VDR, FOS, TSC22D3, GATA3, RBPJ, HNRNPAB</t>
  </si>
  <si>
    <t>GO:0000977~RNA polymerase II regulatory region sequence-specific DNA binding</t>
  </si>
  <si>
    <t>EGR1, HLF, GATA3, NFKB1, JUNB</t>
  </si>
  <si>
    <t>Transcription regulation</t>
  </si>
  <si>
    <t>RALY, EGR1, HLF, LITAF, EPAS1, CREM, KLF10, PPARG, AFF4, NFKB1, PAXBP1, RB1, RBBP7, JUNB, ELL2, VDR, ASH2L, ID2, GATA3, BHLHE40, RBPJ, HNRNPAB</t>
  </si>
  <si>
    <t>GO:0030182~neuron differentiation</t>
  </si>
  <si>
    <t>GATA3, RB1, RBPJ</t>
  </si>
  <si>
    <t>GO:0006351~transcription, DNA-templated</t>
  </si>
  <si>
    <t>GO:0003677~DNA binding</t>
  </si>
  <si>
    <t>EGR1, HLF, HIST1H1C, EPAS1, CREM, LIG1, KLF10, PPARG, CERS5, NFKB1, PAXBP1, RB1, JUNB, VDR, FOS, UHRF2, ASH2L, GATA3, ORC6, BHLHE40, TNFAIP3, RBPJ, HNRNPAB</t>
  </si>
  <si>
    <t>Activator</t>
  </si>
  <si>
    <t>EGR1, EPAS1, GATA3, CREM, PPARG, NFKB1, RBPJ</t>
  </si>
  <si>
    <t>GO:0003682~chromatin binding</t>
  </si>
  <si>
    <t>FOS, GATA3, PPARG, NFKB1, RBPJ, PLAC8</t>
  </si>
  <si>
    <t>GO:0000978~RNA polymerase II core promoter proximal region sequence-specific DNA binding</t>
  </si>
  <si>
    <t>FOS, PAXBP1, RBPJ, JUNB</t>
  </si>
  <si>
    <t>GO:0006355~regulation of transcription, DNA-templated</t>
  </si>
  <si>
    <t>RALY, EGR1, HLF, LITAF, EPAS1, CREM, KLF10, PPARG, AFF4, NFKB1, PAXBP1, RB1, RBBP7, JUNB, ELL2, VDR, FOS, TSC22D3, ASH2L, ID2, GATA3, BHLHE40, RBPJ, HNRNPAB</t>
  </si>
  <si>
    <t>Annotation Cluster 24</t>
  </si>
  <si>
    <t>Enrichment Score: 0.7597621522844629</t>
  </si>
  <si>
    <t>Ligase</t>
  </si>
  <si>
    <t>GCLC, UHRF2, LIG1, RNF128, FARSA, TNFAIP3, RNF135, NEURL3, TTC3, RTCA, RTCB</t>
  </si>
  <si>
    <t>GO:0016874~ligase activity</t>
  </si>
  <si>
    <t>SM00184:RING</t>
  </si>
  <si>
    <t>UHRF2, RNF128, RNF11, RNF135, NEURL3, TTC3</t>
  </si>
  <si>
    <t>GO:0006511~ubiquitin-dependent protein catabolic process</t>
  </si>
  <si>
    <t>PSMA1, UHRF2, PSMC2, RNF11, TTC3</t>
  </si>
  <si>
    <t>IPR001841:Zinc finger, RING-type</t>
  </si>
  <si>
    <t>GO:0016567~protein ubiquitination</t>
  </si>
  <si>
    <t>UHRF2, RNF128, UBE2L6, TNFAIP3, RNF135, NEURL3, CISH</t>
  </si>
  <si>
    <t>Ubl conjugation pathway</t>
  </si>
  <si>
    <t>UHRF2, RNF128, RNF11, UBE2L6, TNFAIP3, RNF135, NEURL3, TTC3, CISH</t>
  </si>
  <si>
    <t>zinc finger region:RING-type</t>
  </si>
  <si>
    <t>UHRF2, RNF11, RNF135, NEURL3</t>
  </si>
  <si>
    <t>IPR013083:Zinc finger, RING/FYVE/PHD-type</t>
  </si>
  <si>
    <t>GO:0004842~ubiquitin-protein transferase activity</t>
  </si>
  <si>
    <t>UHRF2, RNF11, TNFAIP3, RNF135, TTC3</t>
  </si>
  <si>
    <t>GO:0061630~ubiquitin protein ligase activity</t>
  </si>
  <si>
    <t>UHRF2, RNF128, NEURL3</t>
  </si>
  <si>
    <t>Zinc-finger</t>
  </si>
  <si>
    <t>EGR1, ZCCHC10, KLF10, PPARG, TTC3, VDR, UHRF2, ASH2L, GATA3, RNF128, ZCCHC9, RNF11, TNFAIP3, RNF135, NEURL3</t>
  </si>
  <si>
    <t>Annotation Cluster 25</t>
  </si>
  <si>
    <t>Enrichment Score: 0.7159427488203572</t>
  </si>
  <si>
    <t>LIM domain</t>
  </si>
  <si>
    <t>CRIP1, CRIP2, ZYX</t>
  </si>
  <si>
    <t>SM00132:LIM</t>
  </si>
  <si>
    <t>IPR001781:Zinc finger, LIM-type</t>
  </si>
  <si>
    <t>Annotation Cluster 26</t>
  </si>
  <si>
    <t>Enrichment Score: 0.6733036755654502</t>
  </si>
  <si>
    <t>mmu04146:Peroxisome</t>
  </si>
  <si>
    <t>FAR1, ECH1, MVK, SLC25A17</t>
  </si>
  <si>
    <t>GO:0005777~peroxisome</t>
  </si>
  <si>
    <t>Peroxisome</t>
  </si>
  <si>
    <t>FAR1, ECH1, SLC25A17</t>
  </si>
  <si>
    <t>Annotation Cluster 27</t>
  </si>
  <si>
    <t>Enrichment Score: 0.6507198866887796</t>
  </si>
  <si>
    <t>mmu05203:Viral carcinogenesis</t>
  </si>
  <si>
    <t>CCR8, LYN, CCND2, GSN, NFKB1, BAD, RB1, RBPJ</t>
  </si>
  <si>
    <t>mmu05212:Pancreatic cancer</t>
  </si>
  <si>
    <t>NFKB1, BAD, RB1</t>
  </si>
  <si>
    <t>mmu05220:Chronic myeloid leukemia</t>
  </si>
  <si>
    <t>mmu05215:Prostate cancer</t>
  </si>
  <si>
    <t>Annotation Cluster 28</t>
  </si>
  <si>
    <t>Enrichment Score: 0.6445819950276729</t>
  </si>
  <si>
    <t>NADP</t>
  </si>
  <si>
    <t>FAR1, CYP51, GMDS, HMGCR, SQLE</t>
  </si>
  <si>
    <t>GO:0055114~oxidation-reduction process</t>
  </si>
  <si>
    <t>FAR1, CYP51, SUOX, LDHA, MSMO1, FDX1, HMGCR, SQLE, FAM213A, NDUFV1, ERO1L, ETFB, DEGS1</t>
  </si>
  <si>
    <t>Oxidoreductase</t>
  </si>
  <si>
    <t>FAR1, CYP51, SUOX, LDHA, MSMO1, HMGCR, SQLE, NDUFV1, ERO1L, DEGS1</t>
  </si>
  <si>
    <t>GO:0016491~oxidoreductase activity</t>
  </si>
  <si>
    <t>Iron</t>
  </si>
  <si>
    <t>CYP51, SUOX, MSMO1, FDX1, NDUFV1</t>
  </si>
  <si>
    <t>Annotation Cluster 29</t>
  </si>
  <si>
    <t>Enrichment Score: 0.6378702311912141</t>
  </si>
  <si>
    <t>GO:0006366~transcription from RNA polymerase II promoter</t>
  </si>
  <si>
    <t>EGR1, FOS, JUNB</t>
  </si>
  <si>
    <t>Annotation Cluster 30</t>
  </si>
  <si>
    <t>Enrichment Score: 0.595120564195642</t>
  </si>
  <si>
    <t>GO:0045121~membrane raft</t>
  </si>
  <si>
    <t>STX12, LYN, LTB4R1, ZAP70, L1CAM, JAK2, PRNP, MYADM</t>
  </si>
  <si>
    <t>GO:0018108~peptidyl-tyrosine phosphorylation</t>
  </si>
  <si>
    <t>LYN, ZAP70, ABI1, JAK2</t>
  </si>
  <si>
    <t>GO:0031234~extrinsic component of cytoplasmic side of plasma membrane</t>
  </si>
  <si>
    <t>RGS1, LYN, ZAP70, JAK2</t>
  </si>
  <si>
    <t>GO:0038083~peptidyl-tyrosine autophosphorylation</t>
  </si>
  <si>
    <t>LYN, ZAP70, JAK2</t>
  </si>
  <si>
    <t>SM00252:SH2</t>
  </si>
  <si>
    <t>LYN, ZAP70, JAK2, CISH</t>
  </si>
  <si>
    <t>GO:0004715~non-membrane spanning protein tyrosine kinase activity</t>
  </si>
  <si>
    <t>SH2 domain</t>
  </si>
  <si>
    <t>Transferase</t>
  </si>
  <si>
    <t>ACAA2, GALNT1, LYN, HMGCS1, CERS5, UBE2L6, NAGK, CMPK1, APRT, ACVR2A, COQ2, CEPT1, PLK3, ELOVL5, CHST12, MBOAT7, NT5C3, ZAP70, PCMT1, MVK, JAK2, PSAT1, GUK1, ADCK5</t>
  </si>
  <si>
    <t>GO:0016740~transferase activity</t>
  </si>
  <si>
    <t>Nucleotide-binding</t>
  </si>
  <si>
    <t>DYNC1LI1, GNA15, GCLC, NAGK, CMPK1, NT5C3, ZAP70, HSPA4, HSPA5, RTCA, RTCB, ARL1, LYN, LIG1, UBE2L6, DRG2, ACVR2A, PLK3, PSMC2, JAK2, MVK, FARSA, GUK1, SEPT7, ARL4A</t>
  </si>
  <si>
    <t>IPR000980:SH2 domain</t>
  </si>
  <si>
    <t>ATP-binding</t>
  </si>
  <si>
    <t>DYNC1LI1, GCLC, LYN, LIG1, UBE2L6, NAGK, CMPK1, ACVR2A, PLK3, PSMC2, ZAP70, HSPA4, JAK2, MVK, HSPA5, FARSA, GUK1, RTCA, RTCB</t>
  </si>
  <si>
    <t>SM00219:TyrKc</t>
  </si>
  <si>
    <t>IPR020635:Tyrosine-protein kinase, catalytic domain</t>
  </si>
  <si>
    <t>GO:0000166~nucleotide binding</t>
  </si>
  <si>
    <t>RALY, DYNC1LI1, GNA15, GCLC, CRCP, NAGK, CMPK1, NT5C3, ZAP70, HSPA4, HSPA5, RTCA, RTCB, HNRNPAB, ARL1, LYN, LIG1, UBE2L6, DRG2, ACVR2A, PLK3, PSMC2, JAK2, MVK, FARSA, SEPT7, GUK1, ARL4A</t>
  </si>
  <si>
    <t>IPR008266:Tyrosine-protein kinase, active site</t>
  </si>
  <si>
    <t>GO:0016310~phosphorylation</t>
  </si>
  <si>
    <t>ACVR2A, PLK3, LYN, ZAP70, MVK, JAK2, NAGK, GUK1, ADCK5, CMPK1</t>
  </si>
  <si>
    <t>Tyrosine-protein kinase</t>
  </si>
  <si>
    <t>Kinase</t>
  </si>
  <si>
    <t>GO:0005102~receptor binding</t>
  </si>
  <si>
    <t>IL6, ICOSL, ECH1, LYN, ZAP70, JAK2, F2R</t>
  </si>
  <si>
    <t>GO:0016301~kinase activity</t>
  </si>
  <si>
    <t>GO:0004713~protein tyrosine kinase activity</t>
  </si>
  <si>
    <t>IPR001245:Serine-threonine/tyrosine-protein kinase catalytic domain</t>
  </si>
  <si>
    <t>GO:0005524~ATP binding</t>
  </si>
  <si>
    <t>binding site:ATP</t>
  </si>
  <si>
    <t>ACVR2A, PLK3, LYN, LIG1, ZAP70, MVK, JAK2, NAGK</t>
  </si>
  <si>
    <t>GO:0046777~protein autophosphorylation</t>
  </si>
  <si>
    <t>active site:Proton acceptor</t>
  </si>
  <si>
    <t>ACAA2, ACVR2A, TPI1, LDHA, PLK3, LYN, ZAP70, JAK2, PMPCB</t>
  </si>
  <si>
    <t>IPR011009:Protein kinase-like domain</t>
  </si>
  <si>
    <t>ACVR2A, PLK3, LYN, ZAP70, JAK2, ADCK5</t>
  </si>
  <si>
    <t>nucleotide phosphate-binding region:ATP</t>
  </si>
  <si>
    <t>DYNC1LI1, ACVR2A, PLK3, LYN, PSMC2, ZAP70, MVK, JAK2, NAGK, GUK1, CMPK1</t>
  </si>
  <si>
    <t>IPR017441:Protein kinase, ATP binding site</t>
  </si>
  <si>
    <t>PLK3, LYN, ZAP70, JAK2</t>
  </si>
  <si>
    <t>IPR000719:Protein kinase, catalytic domain</t>
  </si>
  <si>
    <t>ACVR2A, PLK3, LYN, ZAP70, JAK2</t>
  </si>
  <si>
    <t>GO:0035556~intracellular signal transduction</t>
  </si>
  <si>
    <t>GO:0004672~protein kinase activity</t>
  </si>
  <si>
    <t>domain:Protein kinase</t>
  </si>
  <si>
    <t>ACVR2A, PLK3, LYN, ZAP70, ADCK5</t>
  </si>
  <si>
    <t>GO:0006468~protein phosphorylation</t>
  </si>
  <si>
    <t>Serine/threonine-protein kinase</t>
  </si>
  <si>
    <t>ACVR2A, PLK3, ADCK5</t>
  </si>
  <si>
    <t>GO:0004674~protein serine/threonine kinase activity</t>
  </si>
  <si>
    <t>Annotation Cluster 31</t>
  </si>
  <si>
    <t>Enrichment Score: 0.5594966332846866</t>
  </si>
  <si>
    <t>GO:0008270~zinc ion binding</t>
  </si>
  <si>
    <t>EGR1, CRIP1, ZCCHC10, CRIP2, PPARG, TTC3, VDR, UHRF2, GATA3, RNF128, ZCCHC9, RNF11, ZYX, TNFAIP3, PTMS, RNF135, ADAM8, NEURL3, PMPCB</t>
  </si>
  <si>
    <t>Metal-binding</t>
  </si>
  <si>
    <t>CYP51, IMPA2, GNA15, GALNT1, NRP1, FDX1, PPARG, CETN2, LMAN1, TTC3, ARG1, VDR, CEPT1, ASH2L, GSN, GATA3, NT5C3, RNF128, ZCCHC9, RNF11, ZYX, ADAM8, CIB2, RTCB, EGR1, ARL1, SUOX, CRIP1, ZCCHC10, CRIP2, KLF10, LIG1, S100A11, ACVR2A, UHRF2, NDUFV1, JAK2, PRNP, TNFAIP3, RNF135, NEURL3, PMPCB</t>
  </si>
  <si>
    <t>GO:0046872~metal ion binding</t>
  </si>
  <si>
    <t>CYP51, IMPA2, GNA15, GALNT1, NRP1, FDX1, PPARG, CETN2, LMAN1, TTC3, ARG1, VDR, CEPT1, ASH2L, GSN, GATA3, NT5C3, RNF128, ZCCHC9, RNF11, ZYX, ADAM8, CIB2, RTCB, EGR1, ARL1, SUOX, CRIP1, ZCCHC10, CRIP2, KLF10, LIG1, S100A11, ENDOD1, ACVR2A, UHRF2, NDUFV1, JAK2, PRNP, TNFAIP3, RNF135, NEURL3, PMPCB</t>
  </si>
  <si>
    <t>Zinc</t>
  </si>
  <si>
    <t>EGR1, CRIP1, ZCCHC10, CRIP2, KLF10, PPARG, TTC3, VDR, UHRF2, ASH2L, GATA3, RNF128, ZCCHC9, RNF11, ZYX, TNFAIP3, ADAM8, RNF135, PRNP, NEURL3, PMPCB, RTCB</t>
  </si>
  <si>
    <t>Annotation Cluster 32</t>
  </si>
  <si>
    <t>Enrichment Score: 0.5439496836881667</t>
  </si>
  <si>
    <t>mmu05200:Pathways in cancer</t>
  </si>
  <si>
    <t>FOS, IL6, EPAS1, PPARG, GNB4, NFKB1, BAD, RB1, F2R</t>
  </si>
  <si>
    <t>mmu04024:cAMP signaling pathway</t>
  </si>
  <si>
    <t>FOS, NFKB1, BAD, VIPR2, F2R</t>
  </si>
  <si>
    <t>Annotation Cluster 33</t>
  </si>
  <si>
    <t>Enrichment Score: 0.528909656407447</t>
  </si>
  <si>
    <t>Cell cycle</t>
  </si>
  <si>
    <t>DYNC1LI1, UHRF2, PLK3, RGS2, CCND2, TSG101, LIG1, RGCC, CETN2, RB1, SEPT7, BLCAP</t>
  </si>
  <si>
    <t>GO:0007049~cell cycle</t>
  </si>
  <si>
    <t>GO:0051301~cell division</t>
  </si>
  <si>
    <t>DYNC1LI1, CCND2, TSG101, LIG1, CETN2, RB1, SEPT7</t>
  </si>
  <si>
    <t>Cell division</t>
  </si>
  <si>
    <t>DYNC1LI1, CCND2, TSG101, LIG1, CETN2, SEPT7</t>
  </si>
  <si>
    <t>Mitosis</t>
  </si>
  <si>
    <t>DYNC1LI1, CETN2, SEPT7</t>
  </si>
  <si>
    <t>GO:0007067~mitotic nuclear division</t>
  </si>
  <si>
    <t>Annotation Cluster 34</t>
  </si>
  <si>
    <t>Enrichment Score: 0.49578933581924217</t>
  </si>
  <si>
    <t>Immunoglobulin domain</t>
  </si>
  <si>
    <t>IGSF8, ICOSL, CD3G, CD8B1, IL18RAP, IL1RL1, IGFBP7, L1CAM, PDCD1</t>
  </si>
  <si>
    <t>domain:Ig-like V-type</t>
  </si>
  <si>
    <t>ICOSL, CD8B1, PDCD1, CD200R1</t>
  </si>
  <si>
    <t>SM00409:IG</t>
  </si>
  <si>
    <t>IGSF8, ICOSL, CD8B1, IL18RAP, IL1RL1, IGFBP7, L1CAM, PDCD1, CD200R1</t>
  </si>
  <si>
    <t>IPR003599:Immunoglobulin subtype</t>
  </si>
  <si>
    <t>domain:Ig-like C2-type 1</t>
  </si>
  <si>
    <t>IGSF8, IL18RAP, IL1RL1, L1CAM</t>
  </si>
  <si>
    <t>domain:Ig-like C2-type 2</t>
  </si>
  <si>
    <t>mmu04514:Cell adhesion molecules (CAMs)</t>
  </si>
  <si>
    <t>ICOSL, CD8B1, CD40LG, L1CAM, PDCD1</t>
  </si>
  <si>
    <t>domain:Ig-like C2-type 3</t>
  </si>
  <si>
    <t>IGSF8, IL1RL1, L1CAM</t>
  </si>
  <si>
    <t>IPR013783:Immunoglobulin-like fold</t>
  </si>
  <si>
    <t>ICOSL, IL18RAP, CD8B1, IL9R, CD3G, IL1RL1, IGFBP7, SORL1, NFKB1, L1CAM, PDCD1, IGSF8, RBPJ, CD200R1</t>
  </si>
  <si>
    <t>SM00408:IGc2</t>
  </si>
  <si>
    <t>CD3G, IL1RL1, IGFBP7, L1CAM</t>
  </si>
  <si>
    <t>IPR003598:Immunoglobulin subtype 2</t>
  </si>
  <si>
    <t>IPR007110:Immunoglobulin-like domain</t>
  </si>
  <si>
    <t>IGSF8, ICOSL, CD3G, CD8B1, IL18RAP, IL1RL1, IGFBP7, L1CAM, PDCD1, CD200R1</t>
  </si>
  <si>
    <t>IPR013106:Immunoglobulin V-set</t>
  </si>
  <si>
    <t>IGSF8, ICOSL, CD8B1, PDCD1, CD200R1</t>
  </si>
  <si>
    <t>Annotation Cluster 35</t>
  </si>
  <si>
    <t>Enrichment Score: 0.4234491918699468</t>
  </si>
  <si>
    <t>SM00353:HLH</t>
  </si>
  <si>
    <t>EPAS1, ID2, BHLHE40</t>
  </si>
  <si>
    <t>IPR011598:Myc-type, basic helix-loop-helix (bHLH) domain</t>
  </si>
  <si>
    <t>GO:0046983~protein dimerization activity</t>
  </si>
  <si>
    <t>EPAS1, ID2, GATA3, BHLHE40</t>
  </si>
  <si>
    <t>domain:Helix-loop-helix motif</t>
  </si>
  <si>
    <t>Annotation Cluster 36</t>
  </si>
  <si>
    <t>Enrichment Score: 0.4205453318795933</t>
  </si>
  <si>
    <t>mmu05164:Influenza A</t>
  </si>
  <si>
    <t>IL6, NFKB1, JAK2</t>
  </si>
  <si>
    <t>Annotation Cluster 37</t>
  </si>
  <si>
    <t>Enrichment Score: 0.3984689931985892</t>
  </si>
  <si>
    <t>GO:0005762~mitochondrial large ribosomal subunit</t>
  </si>
  <si>
    <t>MRPL36, MRPL33, MRPL20</t>
  </si>
  <si>
    <t>GO:0006412~translation</t>
  </si>
  <si>
    <t>SLC25A4, EEF1E1, MRPL36, FARSA, MRPL33, MRPL20, SLC25A17</t>
  </si>
  <si>
    <t>GO:0003735~structural constituent of ribosome</t>
  </si>
  <si>
    <t>SLC25A4, MRPL36, MRPL33, MRPL20, SLC25A17</t>
  </si>
  <si>
    <t>Ribonucleoprotein</t>
  </si>
  <si>
    <t>RALY, MRPL36, MRPL33, MRPL20, HNRNPAB</t>
  </si>
  <si>
    <t>GO:0030529~intracellular ribonucleoprotein complex</t>
  </si>
  <si>
    <t>Ribosomal protein</t>
  </si>
  <si>
    <t>GO:0005840~ribosome</t>
  </si>
  <si>
    <t>mmu03010:Ribosome</t>
  </si>
  <si>
    <t>Annotation Cluster 38</t>
  </si>
  <si>
    <t>Enrichment Score: 0.3780095441591313</t>
  </si>
  <si>
    <t>Actin-binding</t>
  </si>
  <si>
    <t>GSN, CAPG, CYFIP1, TMSB4X, COTL1</t>
  </si>
  <si>
    <t>mmu04810:Regulation of actin cytoskeleton</t>
  </si>
  <si>
    <t>GSN, BAIAP2, CYFIP1, TMSB4X, F2R</t>
  </si>
  <si>
    <t>GO:0003779~actin binding</t>
  </si>
  <si>
    <t>Annotation Cluster 39</t>
  </si>
  <si>
    <t>Enrichment Score: 0.36866020222055296</t>
  </si>
  <si>
    <t>GO:0007200~phospholipase C-activating G-protein coupled receptor signaling pathway</t>
  </si>
  <si>
    <t>GNA15, CYSLTR1, LTB4R1, F2R</t>
  </si>
  <si>
    <t>GO:0004871~signal transducer activity</t>
  </si>
  <si>
    <t>GNA15, LITAF, VAPA, CYSLTR1, LGALS1, GPR171, NDFIP1, VIPR2, CCR8, LTB4R1, CXCR6, GNB4, F2R</t>
  </si>
  <si>
    <t>GO:0006935~chemotaxis</t>
  </si>
  <si>
    <t>CCR8, CYSLTR1, LYN, CXCR6</t>
  </si>
  <si>
    <t>GO:0007165~signal transduction</t>
  </si>
  <si>
    <t>IMPA2, GNA15, ICOSL, IL18RAP, CYSLTR1, LYN, IL1RL1, GPR171, PPARG, NFKB1, VIPR2, CCR8, RGS1, LTB4R1, CD40LG, GATA3, CXCR6, JAK2, GNB4, F2R</t>
  </si>
  <si>
    <t>mmu04080:Neuroactive ligand-receptor interaction</t>
  </si>
  <si>
    <t>CYSLTR1, LTB4R1, VIPR2, F2R</t>
  </si>
  <si>
    <t>GO:0007186~G-protein coupled receptor signaling pathway</t>
  </si>
  <si>
    <t>CCR8, GNA15, RGS1, RGS2, CYSLTR1, LTB4R1, INPP5K, GPR171, CXCR6, GNB4, JAK2, VIPR2, RAMP1, F2R</t>
  </si>
  <si>
    <t>Transducer</t>
  </si>
  <si>
    <t>CCR8, GNA15, CYSLTR1, LTB4R1, GPR171, CXCR6, GNB4, VIPR2, F2R</t>
  </si>
  <si>
    <t>IPR000276:G protein-coupled receptor, rhodopsin-like</t>
  </si>
  <si>
    <t>CCR8, CYSLTR1, LTB4R1, GPR171, CXCR6, F2R</t>
  </si>
  <si>
    <t>G-protein coupled receptor</t>
  </si>
  <si>
    <t>CCR8, CYSLTR1, LTB4R1, GPR171, CXCR6, VIPR2, F2R</t>
  </si>
  <si>
    <t>IPR017452:GPCR, rhodopsin-like, 7TM</t>
  </si>
  <si>
    <t>CCR8, CYSLTR1, LTB4R1, GM5127, GPR171, CXCR6, F2R</t>
  </si>
  <si>
    <t>GO:0004930~G-protein coupled receptor activity</t>
  </si>
  <si>
    <t>Annotation Cluster 40</t>
  </si>
  <si>
    <t>Enrichment Score: 0.32853666091970385</t>
  </si>
  <si>
    <t>GO:0010008~endosome membrane</t>
  </si>
  <si>
    <t>STX12, TSG101, NDFIP1</t>
  </si>
  <si>
    <t>GO:0005768~endosome</t>
  </si>
  <si>
    <t>SCAMP2, STX12, TSG101, SORL1, NDFIP1, RNF11, L1CAM, SNX12</t>
  </si>
  <si>
    <t>Endosome</t>
  </si>
  <si>
    <t>SCAMP2, STX12, TSG101, SORL1, NDFIP1, RNF11</t>
  </si>
  <si>
    <t>Annotation Cluster 41</t>
  </si>
  <si>
    <t>Enrichment Score: 0.23411786017552855</t>
  </si>
  <si>
    <t>GO:0003924~GTPase activity</t>
  </si>
  <si>
    <t>ARL1, GNA15, GNB4, ARL4A</t>
  </si>
  <si>
    <t>GTP-binding</t>
  </si>
  <si>
    <t>ARL1, GNA15, DRG2, SEPT7, ARL4A</t>
  </si>
  <si>
    <t>IPR005225:Small GTP-binding protein domain</t>
  </si>
  <si>
    <t>ARL1, DRG2, ARL4A</t>
  </si>
  <si>
    <t>nucleotide phosphate-binding region:GTP</t>
  </si>
  <si>
    <t>GO:0005525~GTP binding</t>
  </si>
  <si>
    <t>IPR027417:P-loop containing nucleoside triphosphate hydrolase</t>
  </si>
  <si>
    <t>ARL1, DYNC1LI1, GNA15, PSMC2, DRG2, GUK1, SEPT7, CMPK1, ARL4A</t>
  </si>
  <si>
    <t>Annotation Cluster 42</t>
  </si>
  <si>
    <t>Enrichment Score: 0.18677379615007453</t>
  </si>
  <si>
    <t>Spliceosome</t>
  </si>
  <si>
    <t>RALY, LGALS3, SNRNP25</t>
  </si>
  <si>
    <t>GO:0005681~spliceosomal complex</t>
  </si>
  <si>
    <t>mRNA splicing</t>
  </si>
  <si>
    <t>GO:0008380~RNA splicing</t>
  </si>
  <si>
    <t>mRNA processing</t>
  </si>
  <si>
    <t>GO:0006397~mRNA processing</t>
  </si>
  <si>
    <t>Annotation Cluster 43</t>
  </si>
  <si>
    <t>Enrichment Score: 0.18132083652699169</t>
  </si>
  <si>
    <t>SM00054:EFh</t>
  </si>
  <si>
    <t>S100A11, CETN2, CIB2</t>
  </si>
  <si>
    <t>IPR018247:EF-Hand 1, calcium-binding site</t>
  </si>
  <si>
    <t>domain:EF-hand 2</t>
  </si>
  <si>
    <t>domain:EF-hand 1</t>
  </si>
  <si>
    <t>IPR002048:EF-hand domain</t>
  </si>
  <si>
    <t>Calcium</t>
  </si>
  <si>
    <t>NRP1, GSN, S100A11, CETN2, PADI2, CIB2, ANXA5, PROS1</t>
  </si>
  <si>
    <t>IPR011992:EF-hand-like domain</t>
  </si>
  <si>
    <t>Annotation Cluster 44</t>
  </si>
  <si>
    <t>Enrichment Score: 0.10893103894600875</t>
  </si>
  <si>
    <t>GO:0030154~cell differentiation</t>
  </si>
  <si>
    <t>UHRF2, TNFSF11, NRP1, EPAS1, LGALS3, TSG101, CYFIP1, L1CAM, JAK2, DUSP6</t>
  </si>
  <si>
    <t>GO:0007399~nervous system development</t>
  </si>
  <si>
    <t>FOS, NRP1, GATA3, CYFIP1, L1CAM</t>
  </si>
  <si>
    <t>Neurogenesis</t>
  </si>
  <si>
    <t>NRP1, CYFIP1, L1CAM</t>
  </si>
  <si>
    <t>Differentiation</t>
  </si>
  <si>
    <t>TNFSF11, NRP1, EPAS1, LGALS3, CYFIP1, L1CAM</t>
  </si>
  <si>
    <t>GO:0007275~multicellular organism development</t>
  </si>
  <si>
    <t>VDR, TPI1, TNFSF11, NRP1, EPAS1, ID2, SORL1, CYFIP1, L1CAM</t>
  </si>
  <si>
    <t>Developmental protein</t>
  </si>
  <si>
    <t>TNFSF11, NRP1, EPAS1, ID2, SORL1, CYFIP1, L1CAM</t>
  </si>
  <si>
    <t>Annotation Cluster 45</t>
  </si>
  <si>
    <t>Enrichment Score: 0.09759647052876921</t>
  </si>
  <si>
    <t>GO:0008233~peptidase activity</t>
  </si>
  <si>
    <t>PSMA1, PDIA3, SPCS3, FGL2, TNFAIP3, ADAM8, PMPCB</t>
  </si>
  <si>
    <t>GO:0006508~proteolysis</t>
  </si>
  <si>
    <t>PSMA1, SPCS3, TNFAIP3, ADAM8, PMPCB</t>
  </si>
  <si>
    <t>Protease</t>
  </si>
  <si>
    <t>PSMA1, TNFAIP3, ADAM8, PMPCB</t>
  </si>
  <si>
    <t>-LOG10'</t>
  </si>
  <si>
    <t xml:space="preserve">Th2 versus all other T helper at day 15 from airway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</si>
</sst>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</font>
    <font>
      <b/>
      <sz val="10"/>
      <name val="Arial"/>
      <family val="2"/>
      <charset val="1"/>
    </font>
    <font>
      <b/>
      <sz val="10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2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0" fontId="1" fillId="0" borderId="0" xfId="0" applyNumberFormat="1" applyFont="1"/>
    <xf numFmtId="10" fontId="0" fillId="0" borderId="0" xfId="0" applyNumberFormat="1"/>
    <xf numFmtId="2" fontId="0" fillId="0" borderId="0" xfId="0" applyNumberFormat="1"/>
    <xf numFmtId="0" fontId="0" fillId="2" borderId="0" xfId="0" applyFont="1" applyFill="1"/>
    <xf numFmtId="0" fontId="2" fillId="0" borderId="0" xfId="0" applyFont="1"/>
    <xf numFmtId="11" fontId="0" fillId="0" borderId="0" xfId="0" applyNumberFormat="1"/>
    <xf numFmtId="0" fontId="0" fillId="0" borderId="0" xfId="0" quotePrefix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C99"/>
  </sheetPr>
  <dimension ref="A1:I812"/>
  <sheetViews>
    <sheetView zoomScale="169" zoomScaleNormal="169" workbookViewId="0"/>
  </sheetViews>
  <sheetFormatPr baseColWidth="10" defaultColWidth="8.83203125" defaultRowHeight="13" x14ac:dyDescent="0.15"/>
  <cols>
    <col min="1" max="1" width="27.83203125" customWidth="1"/>
    <col min="2" max="2" width="11.6640625" customWidth="1"/>
    <col min="3" max="3" width="42" customWidth="1"/>
    <col min="4" max="5" width="20.33203125" customWidth="1"/>
    <col min="6" max="6" width="11.5" customWidth="1"/>
    <col min="7" max="7" width="12.5" customWidth="1"/>
    <col min="8" max="8" width="17.83203125" customWidth="1"/>
    <col min="9" max="1025" width="11.5"/>
  </cols>
  <sheetData>
    <row r="1" spans="1:9" x14ac:dyDescent="0.15">
      <c r="A1" s="9" t="s">
        <v>2458</v>
      </c>
    </row>
    <row r="4" spans="1:9" x14ac:dyDescent="0.1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2" t="s">
        <v>5</v>
      </c>
      <c r="G4" s="2" t="s">
        <v>6</v>
      </c>
      <c r="H4" s="1" t="s">
        <v>7</v>
      </c>
      <c r="I4" s="8" t="s">
        <v>2457</v>
      </c>
    </row>
    <row r="5" spans="1:9" x14ac:dyDescent="0.15">
      <c r="A5">
        <v>59</v>
      </c>
      <c r="B5" t="s">
        <v>128</v>
      </c>
      <c r="C5" t="s">
        <v>129</v>
      </c>
      <c r="D5">
        <v>1.79616473734753E-14</v>
      </c>
      <c r="E5">
        <v>3.6965070294612098E-11</v>
      </c>
      <c r="F5" s="3">
        <v>0.23790322580645201</v>
      </c>
      <c r="G5" s="3">
        <v>8.0015200776928599E-2</v>
      </c>
      <c r="H5" s="4">
        <f t="shared" ref="H5:H68" si="0">F5/G5</f>
        <v>2.9732253808834845</v>
      </c>
      <c r="I5">
        <f>-LOG10(D5)</f>
        <v>13.745653834016153</v>
      </c>
    </row>
    <row r="6" spans="1:9" x14ac:dyDescent="0.15">
      <c r="A6">
        <v>59</v>
      </c>
      <c r="B6" t="s">
        <v>130</v>
      </c>
      <c r="C6" t="s">
        <v>131</v>
      </c>
      <c r="D6">
        <v>1.79616473734753E-14</v>
      </c>
      <c r="E6">
        <v>3.6965070294612098E-11</v>
      </c>
      <c r="F6" s="3">
        <v>0.23790322580645201</v>
      </c>
      <c r="G6" s="3">
        <v>8.0015200776928599E-2</v>
      </c>
      <c r="H6" s="4">
        <f t="shared" si="0"/>
        <v>2.9732253808834845</v>
      </c>
      <c r="I6">
        <f t="shared" ref="I6:I69" si="1">-LOG10(D6)</f>
        <v>13.745653834016153</v>
      </c>
    </row>
    <row r="7" spans="1:9" x14ac:dyDescent="0.15">
      <c r="A7">
        <v>55</v>
      </c>
      <c r="B7" t="s">
        <v>168</v>
      </c>
      <c r="C7" t="s">
        <v>169</v>
      </c>
      <c r="D7">
        <v>5.8216390016016095E-14</v>
      </c>
      <c r="E7">
        <v>3.6965070294612098E-11</v>
      </c>
      <c r="F7" s="3">
        <v>0.22177419354838701</v>
      </c>
      <c r="G7" s="3">
        <v>7.2625934214415405E-2</v>
      </c>
      <c r="H7" s="4">
        <f t="shared" si="0"/>
        <v>3.0536501312828195</v>
      </c>
      <c r="I7">
        <f t="shared" si="1"/>
        <v>13.234954728555955</v>
      </c>
    </row>
    <row r="8" spans="1:9" x14ac:dyDescent="0.15">
      <c r="A8">
        <v>55</v>
      </c>
      <c r="B8" t="s">
        <v>170</v>
      </c>
      <c r="C8" t="s">
        <v>171</v>
      </c>
      <c r="D8">
        <v>1.2672687910231E-13</v>
      </c>
      <c r="E8">
        <v>3.6965070294612098E-11</v>
      </c>
      <c r="F8" s="3">
        <v>0.22177419354838701</v>
      </c>
      <c r="G8" s="3">
        <v>7.4019338766203605E-2</v>
      </c>
      <c r="H8" s="4">
        <f t="shared" si="0"/>
        <v>2.9961655595016827</v>
      </c>
      <c r="I8">
        <f t="shared" si="1"/>
        <v>12.897131260351443</v>
      </c>
    </row>
    <row r="9" spans="1:9" x14ac:dyDescent="0.15">
      <c r="A9">
        <v>39</v>
      </c>
      <c r="B9" t="s">
        <v>250</v>
      </c>
      <c r="C9" t="s">
        <v>251</v>
      </c>
      <c r="D9">
        <v>4.8979087409036596E-13</v>
      </c>
      <c r="E9">
        <v>3.6965070294612098E-11</v>
      </c>
      <c r="F9" s="3">
        <v>0.157258064516129</v>
      </c>
      <c r="G9" s="3">
        <v>4.0915424566144498E-2</v>
      </c>
      <c r="H9" s="4">
        <f t="shared" si="0"/>
        <v>3.8434909617497239</v>
      </c>
      <c r="I9">
        <f t="shared" si="1"/>
        <v>12.309989311022491</v>
      </c>
    </row>
    <row r="10" spans="1:9" x14ac:dyDescent="0.15">
      <c r="A10">
        <v>47</v>
      </c>
      <c r="B10" t="s">
        <v>210</v>
      </c>
      <c r="C10" t="s">
        <v>211</v>
      </c>
      <c r="D10">
        <v>5.1403838321293996E-13</v>
      </c>
      <c r="E10">
        <v>3.6965070294612098E-11</v>
      </c>
      <c r="F10" s="3">
        <v>0.18951612903225801</v>
      </c>
      <c r="G10" s="3">
        <v>5.79740742304607E-2</v>
      </c>
      <c r="H10" s="4">
        <f t="shared" si="0"/>
        <v>3.2689806874515397</v>
      </c>
      <c r="I10">
        <f t="shared" si="1"/>
        <v>12.289004451052969</v>
      </c>
    </row>
    <row r="11" spans="1:9" x14ac:dyDescent="0.15">
      <c r="A11">
        <v>47</v>
      </c>
      <c r="B11" t="s">
        <v>212</v>
      </c>
      <c r="C11" t="s">
        <v>213</v>
      </c>
      <c r="D11">
        <v>7.7702229027676601E-13</v>
      </c>
      <c r="E11">
        <v>3.6965070294612098E-11</v>
      </c>
      <c r="F11" s="3">
        <v>0.18951612903225801</v>
      </c>
      <c r="G11" s="3">
        <v>5.86496643161762E-2</v>
      </c>
      <c r="H11" s="4">
        <f t="shared" si="0"/>
        <v>3.2313250423837028</v>
      </c>
      <c r="I11">
        <f t="shared" si="1"/>
        <v>12.109566522504947</v>
      </c>
    </row>
    <row r="12" spans="1:9" x14ac:dyDescent="0.15">
      <c r="A12">
        <v>49</v>
      </c>
      <c r="B12" t="s">
        <v>196</v>
      </c>
      <c r="C12" t="s">
        <v>197</v>
      </c>
      <c r="D12">
        <v>8.4184122717691599E-13</v>
      </c>
      <c r="E12">
        <v>3.6965070294612098E-11</v>
      </c>
      <c r="F12" s="3">
        <v>0.19758064516129001</v>
      </c>
      <c r="G12" s="3">
        <v>6.3336570535827405E-2</v>
      </c>
      <c r="H12" s="4">
        <f t="shared" si="0"/>
        <v>3.1195349462365534</v>
      </c>
      <c r="I12">
        <f t="shared" si="1"/>
        <v>12.074769809525261</v>
      </c>
    </row>
    <row r="13" spans="1:9" x14ac:dyDescent="0.15">
      <c r="A13">
        <v>72</v>
      </c>
      <c r="B13" t="s">
        <v>92</v>
      </c>
      <c r="C13" t="s">
        <v>93</v>
      </c>
      <c r="D13">
        <v>1.2058735623424801E-12</v>
      </c>
      <c r="E13">
        <v>3.6965070294612098E-11</v>
      </c>
      <c r="F13" s="3">
        <v>0.29032258064516098</v>
      </c>
      <c r="G13" s="3">
        <v>0.122872946839505</v>
      </c>
      <c r="H13" s="4">
        <f t="shared" si="0"/>
        <v>2.3627868307283006</v>
      </c>
      <c r="I13">
        <f t="shared" si="1"/>
        <v>11.918698226238675</v>
      </c>
    </row>
    <row r="14" spans="1:9" x14ac:dyDescent="0.15">
      <c r="A14">
        <v>36</v>
      </c>
      <c r="B14" t="s">
        <v>268</v>
      </c>
      <c r="C14" t="s">
        <v>269</v>
      </c>
      <c r="D14">
        <v>1.9999946785809401E-12</v>
      </c>
      <c r="E14">
        <v>3.6965070294612098E-11</v>
      </c>
      <c r="F14" s="3">
        <v>0.14516129032258099</v>
      </c>
      <c r="G14" s="3">
        <v>3.6777435291137098E-2</v>
      </c>
      <c r="H14" s="4">
        <f t="shared" si="0"/>
        <v>3.9470204807229461</v>
      </c>
      <c r="I14">
        <f t="shared" si="1"/>
        <v>11.698971159869023</v>
      </c>
    </row>
    <row r="15" spans="1:9" x14ac:dyDescent="0.15">
      <c r="A15">
        <v>37</v>
      </c>
      <c r="B15" t="s">
        <v>262</v>
      </c>
      <c r="C15" t="s">
        <v>263</v>
      </c>
      <c r="D15">
        <v>2.0683080738527601E-12</v>
      </c>
      <c r="E15">
        <v>3.6965070294612098E-11</v>
      </c>
      <c r="F15" s="3">
        <v>0.149193548387097</v>
      </c>
      <c r="G15" s="3">
        <v>3.88042055482836E-2</v>
      </c>
      <c r="H15" s="4">
        <f t="shared" si="0"/>
        <v>3.844777808978908</v>
      </c>
      <c r="I15">
        <f t="shared" si="1"/>
        <v>11.684384772730207</v>
      </c>
    </row>
    <row r="16" spans="1:9" x14ac:dyDescent="0.15">
      <c r="A16">
        <v>28</v>
      </c>
      <c r="B16" t="s">
        <v>344</v>
      </c>
      <c r="C16" t="s">
        <v>345</v>
      </c>
      <c r="D16">
        <v>3.2722446573147501E-12</v>
      </c>
      <c r="E16">
        <v>3.6965070294612098E-11</v>
      </c>
      <c r="F16" s="3">
        <v>0.112903225806452</v>
      </c>
      <c r="G16" s="3">
        <v>2.26744922518262E-2</v>
      </c>
      <c r="H16" s="4">
        <f t="shared" si="0"/>
        <v>4.9793055805851081</v>
      </c>
      <c r="I16">
        <f t="shared" si="1"/>
        <v>11.485154232705632</v>
      </c>
    </row>
    <row r="17" spans="1:9" x14ac:dyDescent="0.15">
      <c r="A17">
        <v>28</v>
      </c>
      <c r="B17" t="s">
        <v>346</v>
      </c>
      <c r="C17" t="s">
        <v>347</v>
      </c>
      <c r="D17">
        <v>3.5750102702597101E-12</v>
      </c>
      <c r="E17">
        <v>3.6965070294612098E-11</v>
      </c>
      <c r="F17" s="3">
        <v>0.112903225806452</v>
      </c>
      <c r="G17" s="3">
        <v>2.2758941012540598E-2</v>
      </c>
      <c r="H17" s="4">
        <f t="shared" si="0"/>
        <v>4.9608294930875836</v>
      </c>
      <c r="I17">
        <f t="shared" si="1"/>
        <v>11.446722706223539</v>
      </c>
    </row>
    <row r="18" spans="1:9" x14ac:dyDescent="0.15">
      <c r="A18">
        <v>148</v>
      </c>
      <c r="B18" t="s">
        <v>20</v>
      </c>
      <c r="C18" t="s">
        <v>21</v>
      </c>
      <c r="D18">
        <v>5.5274844414158301E-12</v>
      </c>
      <c r="E18">
        <v>3.6965070294612098E-11</v>
      </c>
      <c r="F18" s="3">
        <v>0.59677419354838701</v>
      </c>
      <c r="G18" s="3">
        <v>0.38242621289532602</v>
      </c>
      <c r="H18" s="4">
        <f t="shared" si="0"/>
        <v>1.5604950011931589</v>
      </c>
      <c r="I18">
        <f t="shared" si="1"/>
        <v>11.257472471185569</v>
      </c>
    </row>
    <row r="19" spans="1:9" x14ac:dyDescent="0.15">
      <c r="A19">
        <v>20</v>
      </c>
      <c r="B19" t="s">
        <v>482</v>
      </c>
      <c r="C19" t="s">
        <v>483</v>
      </c>
      <c r="D19">
        <v>8.46855232340368E-12</v>
      </c>
      <c r="E19">
        <v>3.6965070294612098E-11</v>
      </c>
      <c r="F19" s="3">
        <v>8.0645161290322606E-2</v>
      </c>
      <c r="G19" s="3">
        <v>1.1316133935734499E-2</v>
      </c>
      <c r="H19" s="4">
        <f t="shared" si="0"/>
        <v>7.126564756860855</v>
      </c>
      <c r="I19">
        <f t="shared" si="1"/>
        <v>11.072190824816062</v>
      </c>
    </row>
    <row r="20" spans="1:9" x14ac:dyDescent="0.15">
      <c r="A20">
        <v>23</v>
      </c>
      <c r="B20" t="s">
        <v>428</v>
      </c>
      <c r="C20" t="s">
        <v>429</v>
      </c>
      <c r="D20">
        <v>8.4687224028035607E-12</v>
      </c>
      <c r="E20">
        <v>3.6965070294612098E-11</v>
      </c>
      <c r="F20" s="3">
        <v>9.2741935483870996E-2</v>
      </c>
      <c r="G20" s="3">
        <v>1.55385719714563E-2</v>
      </c>
      <c r="H20" s="4">
        <f t="shared" si="0"/>
        <v>5.9684979838709769</v>
      </c>
      <c r="I20">
        <f t="shared" si="1"/>
        <v>11.072182102687378</v>
      </c>
    </row>
    <row r="21" spans="1:9" x14ac:dyDescent="0.15">
      <c r="A21">
        <v>54</v>
      </c>
      <c r="B21" t="s">
        <v>178</v>
      </c>
      <c r="C21" t="s">
        <v>179</v>
      </c>
      <c r="D21">
        <v>8.5570965538432297E-12</v>
      </c>
      <c r="E21">
        <v>3.6965070294612098E-11</v>
      </c>
      <c r="F21" s="3">
        <v>0.217741935483871</v>
      </c>
      <c r="G21" s="3">
        <v>7.9761854494785303E-2</v>
      </c>
      <c r="H21" s="4">
        <f t="shared" si="0"/>
        <v>2.729900613056917</v>
      </c>
      <c r="I21">
        <f t="shared" si="1"/>
        <v>11.067673567629177</v>
      </c>
    </row>
    <row r="22" spans="1:9" x14ac:dyDescent="0.15">
      <c r="A22">
        <v>17</v>
      </c>
      <c r="B22" t="s">
        <v>552</v>
      </c>
      <c r="C22" t="s">
        <v>553</v>
      </c>
      <c r="D22">
        <v>2.59836157617974E-11</v>
      </c>
      <c r="E22">
        <v>3.6965070294612098E-11</v>
      </c>
      <c r="F22" s="3">
        <v>6.8548387096774202E-2</v>
      </c>
      <c r="G22" s="3">
        <v>8.1915297893003398E-3</v>
      </c>
      <c r="H22" s="4">
        <f t="shared" si="0"/>
        <v>8.3682033588294011</v>
      </c>
      <c r="I22">
        <f t="shared" si="1"/>
        <v>10.585300414612755</v>
      </c>
    </row>
    <row r="23" spans="1:9" x14ac:dyDescent="0.15">
      <c r="A23">
        <v>15</v>
      </c>
      <c r="B23" t="s">
        <v>592</v>
      </c>
      <c r="C23" t="s">
        <v>593</v>
      </c>
      <c r="D23">
        <v>3.7114288395354898E-11</v>
      </c>
      <c r="E23">
        <v>3.6965070294612098E-11</v>
      </c>
      <c r="F23" s="3">
        <v>6.0483870967741903E-2</v>
      </c>
      <c r="G23" s="3">
        <v>6.12253515179665E-3</v>
      </c>
      <c r="H23" s="4">
        <f t="shared" si="0"/>
        <v>9.8788932146829715</v>
      </c>
      <c r="I23">
        <f t="shared" si="1"/>
        <v>10.430458861904597</v>
      </c>
    </row>
    <row r="24" spans="1:9" x14ac:dyDescent="0.15">
      <c r="A24">
        <v>39</v>
      </c>
      <c r="B24" t="s">
        <v>252</v>
      </c>
      <c r="C24" t="s">
        <v>253</v>
      </c>
      <c r="D24">
        <v>3.9898340837696499E-11</v>
      </c>
      <c r="E24">
        <v>3.6965070294612098E-11</v>
      </c>
      <c r="F24" s="3">
        <v>0.157258064516129</v>
      </c>
      <c r="G24" s="3">
        <v>4.72913060000845E-2</v>
      </c>
      <c r="H24" s="4">
        <f t="shared" si="0"/>
        <v>3.3253060195852493</v>
      </c>
      <c r="I24">
        <f t="shared" si="1"/>
        <v>10.399045163962752</v>
      </c>
    </row>
    <row r="25" spans="1:9" x14ac:dyDescent="0.15">
      <c r="A25">
        <v>147</v>
      </c>
      <c r="B25" t="s">
        <v>22</v>
      </c>
      <c r="C25" t="s">
        <v>23</v>
      </c>
      <c r="D25">
        <v>9.2937059827494198E-11</v>
      </c>
      <c r="E25">
        <v>3.6965070294612098E-11</v>
      </c>
      <c r="F25" s="3">
        <v>0.592741935483871</v>
      </c>
      <c r="G25" s="3">
        <v>0.391208884009627</v>
      </c>
      <c r="H25" s="4">
        <f t="shared" si="0"/>
        <v>1.5151545880263921</v>
      </c>
      <c r="I25">
        <f t="shared" si="1"/>
        <v>10.031811071053331</v>
      </c>
    </row>
    <row r="26" spans="1:9" x14ac:dyDescent="0.15">
      <c r="A26">
        <v>159</v>
      </c>
      <c r="B26" t="s">
        <v>12</v>
      </c>
      <c r="C26" t="s">
        <v>13</v>
      </c>
      <c r="D26">
        <v>1.8242605034008801E-10</v>
      </c>
      <c r="E26">
        <v>3.6965070294612098E-11</v>
      </c>
      <c r="F26" s="3">
        <v>0.64112903225806495</v>
      </c>
      <c r="G26" s="3">
        <v>0.442047037959718</v>
      </c>
      <c r="H26" s="4">
        <f t="shared" si="0"/>
        <v>1.4503638237623222</v>
      </c>
      <c r="I26">
        <f t="shared" si="1"/>
        <v>9.7389131445649966</v>
      </c>
    </row>
    <row r="27" spans="1:9" x14ac:dyDescent="0.15">
      <c r="A27">
        <v>31</v>
      </c>
      <c r="B27" t="s">
        <v>324</v>
      </c>
      <c r="C27" t="s">
        <v>325</v>
      </c>
      <c r="D27">
        <v>2.59129628179738E-10</v>
      </c>
      <c r="E27">
        <v>3.6965070294612098E-11</v>
      </c>
      <c r="F27" s="3">
        <v>0.125</v>
      </c>
      <c r="G27" s="3">
        <v>3.3230587341130803E-2</v>
      </c>
      <c r="H27" s="4">
        <f t="shared" si="0"/>
        <v>3.761594663278268</v>
      </c>
      <c r="I27">
        <f t="shared" si="1"/>
        <v>9.5864829281205743</v>
      </c>
    </row>
    <row r="28" spans="1:9" x14ac:dyDescent="0.15">
      <c r="A28">
        <v>13</v>
      </c>
      <c r="B28" t="s">
        <v>644</v>
      </c>
      <c r="C28" t="s">
        <v>645</v>
      </c>
      <c r="D28">
        <v>2.8128862415056398E-10</v>
      </c>
      <c r="E28">
        <v>3.6965070294612098E-11</v>
      </c>
      <c r="F28" s="3">
        <v>5.24193548387097E-2</v>
      </c>
      <c r="G28" s="3">
        <v>4.8980281214373199E-3</v>
      </c>
      <c r="H28" s="4">
        <f t="shared" si="0"/>
        <v>10.702134315906564</v>
      </c>
      <c r="I28">
        <f t="shared" si="1"/>
        <v>9.5508478311783342</v>
      </c>
    </row>
    <row r="29" spans="1:9" x14ac:dyDescent="0.15">
      <c r="A29">
        <v>89</v>
      </c>
      <c r="B29" t="s">
        <v>46</v>
      </c>
      <c r="C29" t="s">
        <v>47</v>
      </c>
      <c r="D29">
        <v>3.84371512459217E-10</v>
      </c>
      <c r="E29">
        <v>3.6965070294612098E-11</v>
      </c>
      <c r="F29" s="3">
        <v>0.358870967741935</v>
      </c>
      <c r="G29" s="3">
        <v>0.191445340539628</v>
      </c>
      <c r="H29" s="4">
        <f t="shared" si="0"/>
        <v>1.874534876275304</v>
      </c>
      <c r="I29">
        <f t="shared" si="1"/>
        <v>9.4152488073724463</v>
      </c>
    </row>
    <row r="30" spans="1:9" x14ac:dyDescent="0.15">
      <c r="A30">
        <v>39</v>
      </c>
      <c r="B30" t="s">
        <v>254</v>
      </c>
      <c r="C30" t="s">
        <v>255</v>
      </c>
      <c r="D30">
        <v>4.3834338591088901E-10</v>
      </c>
      <c r="E30">
        <v>3.6965070294612098E-11</v>
      </c>
      <c r="F30" s="3">
        <v>0.157258064516129</v>
      </c>
      <c r="G30" s="3">
        <v>5.1344846514377401E-2</v>
      </c>
      <c r="H30" s="4">
        <f t="shared" si="0"/>
        <v>3.062781860144312</v>
      </c>
      <c r="I30">
        <f t="shared" si="1"/>
        <v>9.3581855420560895</v>
      </c>
    </row>
    <row r="31" spans="1:9" x14ac:dyDescent="0.15">
      <c r="A31">
        <v>150</v>
      </c>
      <c r="B31" t="s">
        <v>14</v>
      </c>
      <c r="C31" t="s">
        <v>15</v>
      </c>
      <c r="D31">
        <v>6.5025491949518801E-10</v>
      </c>
      <c r="E31">
        <v>3.6965070294612098E-11</v>
      </c>
      <c r="F31" s="3">
        <v>0.60483870967741904</v>
      </c>
      <c r="G31" s="3">
        <v>0.41227884980787899</v>
      </c>
      <c r="H31" s="4">
        <f t="shared" si="0"/>
        <v>1.4670621836634901</v>
      </c>
      <c r="I31">
        <f t="shared" si="1"/>
        <v>9.1869163534703713</v>
      </c>
    </row>
    <row r="32" spans="1:9" x14ac:dyDescent="0.15">
      <c r="A32">
        <v>42</v>
      </c>
      <c r="B32" t="s">
        <v>230</v>
      </c>
      <c r="C32" t="s">
        <v>231</v>
      </c>
      <c r="D32">
        <v>7.3390964083715098E-10</v>
      </c>
      <c r="E32">
        <v>3.6965070294612098E-11</v>
      </c>
      <c r="F32" s="3">
        <v>0.16935483870967699</v>
      </c>
      <c r="G32" s="3">
        <v>5.9367478782248899E-2</v>
      </c>
      <c r="H32" s="4">
        <f t="shared" si="0"/>
        <v>2.8526533749368976</v>
      </c>
      <c r="I32">
        <f t="shared" si="1"/>
        <v>9.1343574072521694</v>
      </c>
    </row>
    <row r="33" spans="1:9" x14ac:dyDescent="0.15">
      <c r="A33">
        <v>65</v>
      </c>
      <c r="B33" t="s">
        <v>114</v>
      </c>
      <c r="C33" t="s">
        <v>115</v>
      </c>
      <c r="D33">
        <v>1.4810657618224401E-9</v>
      </c>
      <c r="E33">
        <v>3.6965070294612098E-11</v>
      </c>
      <c r="F33" s="3">
        <v>0.26209677419354799</v>
      </c>
      <c r="G33" s="3">
        <v>0.12253515179664699</v>
      </c>
      <c r="H33" s="4">
        <f t="shared" si="0"/>
        <v>2.1389517240612741</v>
      </c>
      <c r="I33">
        <f t="shared" si="1"/>
        <v>8.8294256576418295</v>
      </c>
    </row>
    <row r="34" spans="1:9" x14ac:dyDescent="0.15">
      <c r="A34">
        <v>94</v>
      </c>
      <c r="B34" t="s">
        <v>38</v>
      </c>
      <c r="C34" t="s">
        <v>39</v>
      </c>
      <c r="D34">
        <v>1.65983388255656E-9</v>
      </c>
      <c r="E34">
        <v>3.6965070294612098E-11</v>
      </c>
      <c r="F34" s="3">
        <v>0.37903225806451601</v>
      </c>
      <c r="G34" s="3">
        <v>0.21327534518430899</v>
      </c>
      <c r="H34" s="4">
        <f t="shared" si="0"/>
        <v>1.7771967863278462</v>
      </c>
      <c r="I34">
        <f t="shared" si="1"/>
        <v>8.7799353743087529</v>
      </c>
    </row>
    <row r="35" spans="1:9" x14ac:dyDescent="0.15">
      <c r="A35">
        <v>205</v>
      </c>
      <c r="B35" t="s">
        <v>8</v>
      </c>
      <c r="C35" t="s">
        <v>9</v>
      </c>
      <c r="D35">
        <v>1.97023670536055E-9</v>
      </c>
      <c r="E35">
        <v>3.6965070294612098E-11</v>
      </c>
      <c r="F35" s="3">
        <v>0.82661290322580605</v>
      </c>
      <c r="G35" s="3">
        <v>0.65739137778153101</v>
      </c>
      <c r="H35" s="4">
        <f t="shared" si="0"/>
        <v>1.2574136673580041</v>
      </c>
      <c r="I35">
        <f t="shared" si="1"/>
        <v>8.7054815943173605</v>
      </c>
    </row>
    <row r="36" spans="1:9" x14ac:dyDescent="0.15">
      <c r="A36">
        <v>15</v>
      </c>
      <c r="B36" t="s">
        <v>594</v>
      </c>
      <c r="C36" t="s">
        <v>595</v>
      </c>
      <c r="D36">
        <v>2.9851715196757498E-9</v>
      </c>
      <c r="E36">
        <v>3.6965070294612098E-11</v>
      </c>
      <c r="F36" s="3">
        <v>6.0483870967741903E-2</v>
      </c>
      <c r="G36" s="3">
        <v>8.3604273107292203E-3</v>
      </c>
      <c r="H36" s="4">
        <f t="shared" si="0"/>
        <v>7.23454301075268</v>
      </c>
      <c r="I36">
        <f t="shared" si="1"/>
        <v>8.525030710461353</v>
      </c>
    </row>
    <row r="37" spans="1:9" x14ac:dyDescent="0.15">
      <c r="A37">
        <v>28</v>
      </c>
      <c r="B37" t="s">
        <v>348</v>
      </c>
      <c r="C37" t="s">
        <v>349</v>
      </c>
      <c r="D37">
        <v>3.5485394688549001E-9</v>
      </c>
      <c r="E37">
        <v>3.6965070294612098E-11</v>
      </c>
      <c r="F37" s="3">
        <v>0.112903225806452</v>
      </c>
      <c r="G37" s="3">
        <v>3.0781573280412099E-2</v>
      </c>
      <c r="H37" s="4">
        <f t="shared" si="0"/>
        <v>3.6678835346696896</v>
      </c>
      <c r="I37">
        <f t="shared" si="1"/>
        <v>8.4499503599403596</v>
      </c>
    </row>
    <row r="38" spans="1:9" x14ac:dyDescent="0.15">
      <c r="A38">
        <v>56</v>
      </c>
      <c r="B38" t="s">
        <v>154</v>
      </c>
      <c r="C38" t="s">
        <v>155</v>
      </c>
      <c r="D38">
        <v>3.8657912438926304E-9</v>
      </c>
      <c r="E38">
        <v>3.6965070294612098E-11</v>
      </c>
      <c r="F38" s="3">
        <v>0.225806451612903</v>
      </c>
      <c r="G38" s="3">
        <v>9.9733986403749503E-2</v>
      </c>
      <c r="H38" s="4">
        <f t="shared" si="0"/>
        <v>2.2640872961678165</v>
      </c>
      <c r="I38">
        <f t="shared" si="1"/>
        <v>8.4127616019560314</v>
      </c>
    </row>
    <row r="39" spans="1:9" x14ac:dyDescent="0.15">
      <c r="A39">
        <v>17</v>
      </c>
      <c r="B39" t="s">
        <v>554</v>
      </c>
      <c r="C39" t="s">
        <v>555</v>
      </c>
      <c r="D39">
        <v>4.3569096932947002E-9</v>
      </c>
      <c r="E39">
        <v>3.6965070294612098E-11</v>
      </c>
      <c r="F39" s="3">
        <v>6.8548387096774202E-2</v>
      </c>
      <c r="G39" s="3">
        <v>1.14005826964489E-2</v>
      </c>
      <c r="H39" s="4">
        <f t="shared" si="0"/>
        <v>6.0127090800478067</v>
      </c>
      <c r="I39">
        <f t="shared" si="1"/>
        <v>8.3608214416961602</v>
      </c>
    </row>
    <row r="40" spans="1:9" x14ac:dyDescent="0.15">
      <c r="A40">
        <v>25</v>
      </c>
      <c r="B40" t="s">
        <v>390</v>
      </c>
      <c r="C40" t="s">
        <v>391</v>
      </c>
      <c r="D40">
        <v>4.6949282573334197E-9</v>
      </c>
      <c r="E40">
        <v>3.6965070294612098E-11</v>
      </c>
      <c r="F40" s="3">
        <v>0.100806451612903</v>
      </c>
      <c r="G40" s="3">
        <v>2.5207955073259299E-2</v>
      </c>
      <c r="H40" s="4">
        <f t="shared" si="0"/>
        <v>3.9989936240341404</v>
      </c>
      <c r="I40">
        <f t="shared" si="1"/>
        <v>8.3283710397519215</v>
      </c>
    </row>
    <row r="41" spans="1:9" x14ac:dyDescent="0.15">
      <c r="A41">
        <v>28</v>
      </c>
      <c r="B41" t="s">
        <v>350</v>
      </c>
      <c r="C41" t="s">
        <v>351</v>
      </c>
      <c r="D41">
        <v>5.6900311022345498E-9</v>
      </c>
      <c r="E41">
        <v>3.6965070294612098E-11</v>
      </c>
      <c r="F41" s="3">
        <v>0.112903225806452</v>
      </c>
      <c r="G41" s="3">
        <v>3.1457163366127597E-2</v>
      </c>
      <c r="H41" s="4">
        <f t="shared" si="0"/>
        <v>3.5891101970123533</v>
      </c>
      <c r="I41">
        <f t="shared" si="1"/>
        <v>8.2448853597047673</v>
      </c>
    </row>
    <row r="42" spans="1:9" x14ac:dyDescent="0.15">
      <c r="A42">
        <v>42</v>
      </c>
      <c r="B42" t="s">
        <v>232</v>
      </c>
      <c r="C42" t="s">
        <v>233</v>
      </c>
      <c r="D42">
        <v>8.01880545209938E-9</v>
      </c>
      <c r="E42">
        <v>3.6965070294612098E-11</v>
      </c>
      <c r="F42" s="3">
        <v>0.16935483870967699</v>
      </c>
      <c r="G42" s="3">
        <v>6.4392180044757802E-2</v>
      </c>
      <c r="H42" s="4">
        <f t="shared" si="0"/>
        <v>2.6300528820729725</v>
      </c>
      <c r="I42">
        <f t="shared" si="1"/>
        <v>8.0958903230127177</v>
      </c>
    </row>
    <row r="43" spans="1:9" x14ac:dyDescent="0.15">
      <c r="A43">
        <v>55</v>
      </c>
      <c r="B43" t="s">
        <v>172</v>
      </c>
      <c r="C43" t="s">
        <v>173</v>
      </c>
      <c r="D43">
        <v>1.17087704110832E-8</v>
      </c>
      <c r="E43">
        <v>3.6965070294612098E-11</v>
      </c>
      <c r="F43" s="3">
        <v>0.22177419354838701</v>
      </c>
      <c r="G43" s="3">
        <v>0.100071781446607</v>
      </c>
      <c r="H43" s="4">
        <f t="shared" si="0"/>
        <v>2.2161511501293094</v>
      </c>
      <c r="I43">
        <f>-LOG10(D43)</f>
        <v>7.9314887096859303</v>
      </c>
    </row>
    <row r="44" spans="1:9" x14ac:dyDescent="0.15">
      <c r="A44">
        <v>29</v>
      </c>
      <c r="B44" t="s">
        <v>334</v>
      </c>
      <c r="C44" t="s">
        <v>335</v>
      </c>
      <c r="D44">
        <v>1.3482467357377399E-8</v>
      </c>
      <c r="E44">
        <v>3.6965070294612098E-11</v>
      </c>
      <c r="F44" s="3">
        <v>0.116935483870968</v>
      </c>
      <c r="G44" s="3">
        <v>3.4877338175062299E-2</v>
      </c>
      <c r="H44" s="4">
        <f t="shared" si="0"/>
        <v>3.3527640006248594</v>
      </c>
      <c r="I44">
        <f t="shared" si="1"/>
        <v>7.8702306225160124</v>
      </c>
    </row>
    <row r="45" spans="1:9" x14ac:dyDescent="0.15">
      <c r="A45">
        <v>35</v>
      </c>
      <c r="B45" t="s">
        <v>278</v>
      </c>
      <c r="C45" t="s">
        <v>279</v>
      </c>
      <c r="D45">
        <v>2.1401156796179998E-8</v>
      </c>
      <c r="E45">
        <v>3.6965070294612098E-11</v>
      </c>
      <c r="F45" s="3">
        <v>0.141129032258065</v>
      </c>
      <c r="G45" s="3">
        <v>4.9318076257230899E-2</v>
      </c>
      <c r="H45" s="4">
        <f t="shared" si="0"/>
        <v>2.8616086224038999</v>
      </c>
      <c r="I45">
        <f t="shared" si="1"/>
        <v>7.6695627511078381</v>
      </c>
    </row>
    <row r="46" spans="1:9" x14ac:dyDescent="0.15">
      <c r="A46">
        <v>67</v>
      </c>
      <c r="B46" t="s">
        <v>104</v>
      </c>
      <c r="C46" t="s">
        <v>105</v>
      </c>
      <c r="D46">
        <v>2.1786817389260899E-8</v>
      </c>
      <c r="E46">
        <v>3.6965070294612098E-11</v>
      </c>
      <c r="F46" s="3">
        <v>0.27016129032258102</v>
      </c>
      <c r="G46" s="3">
        <v>0.13714478740024499</v>
      </c>
      <c r="H46" s="4">
        <f t="shared" si="0"/>
        <v>1.969898349356429</v>
      </c>
      <c r="I46">
        <f t="shared" si="1"/>
        <v>7.6618062067079462</v>
      </c>
    </row>
    <row r="47" spans="1:9" x14ac:dyDescent="0.15">
      <c r="A47">
        <v>92</v>
      </c>
      <c r="B47" t="s">
        <v>40</v>
      </c>
      <c r="C47" t="s">
        <v>41</v>
      </c>
      <c r="D47">
        <v>2.38773058299115E-8</v>
      </c>
      <c r="E47">
        <v>3.6965070294612098E-11</v>
      </c>
      <c r="F47" s="3">
        <v>0.37096774193548399</v>
      </c>
      <c r="G47" s="3">
        <v>0.217624456361103</v>
      </c>
      <c r="H47" s="4">
        <f t="shared" si="0"/>
        <v>1.7046234055603537</v>
      </c>
      <c r="I47">
        <f t="shared" si="1"/>
        <v>7.6220146779284166</v>
      </c>
    </row>
    <row r="48" spans="1:9" x14ac:dyDescent="0.15">
      <c r="A48">
        <v>24</v>
      </c>
      <c r="B48" t="s">
        <v>406</v>
      </c>
      <c r="C48" t="s">
        <v>407</v>
      </c>
      <c r="D48">
        <v>3.0827938784409601E-8</v>
      </c>
      <c r="E48">
        <v>3.6965070294612098E-11</v>
      </c>
      <c r="F48" s="3">
        <v>9.6774193548387094E-2</v>
      </c>
      <c r="G48" s="3">
        <v>2.5714647637545902E-2</v>
      </c>
      <c r="H48" s="4">
        <f t="shared" si="0"/>
        <v>3.7633878913078047</v>
      </c>
      <c r="I48">
        <f t="shared" si="1"/>
        <v>7.5110555120715068</v>
      </c>
    </row>
    <row r="49" spans="1:9" x14ac:dyDescent="0.15">
      <c r="A49">
        <v>24</v>
      </c>
      <c r="B49" t="s">
        <v>408</v>
      </c>
      <c r="C49" t="s">
        <v>409</v>
      </c>
      <c r="D49">
        <v>3.3814468005287502E-8</v>
      </c>
      <c r="E49">
        <v>3.6965070294612098E-11</v>
      </c>
      <c r="F49" s="3">
        <v>9.6774193548387094E-2</v>
      </c>
      <c r="G49" s="3">
        <v>2.5841320778617598E-2</v>
      </c>
      <c r="H49" s="4">
        <f t="shared" si="0"/>
        <v>3.7449399114484465</v>
      </c>
      <c r="I49">
        <f t="shared" si="1"/>
        <v>7.4708974408332116</v>
      </c>
    </row>
    <row r="50" spans="1:9" x14ac:dyDescent="0.15">
      <c r="A50">
        <v>24</v>
      </c>
      <c r="B50" t="s">
        <v>410</v>
      </c>
      <c r="C50" t="s">
        <v>411</v>
      </c>
      <c r="D50">
        <v>3.5952535242880502E-8</v>
      </c>
      <c r="E50">
        <v>3.6965070294612098E-11</v>
      </c>
      <c r="F50" s="3">
        <v>9.6774193548387094E-2</v>
      </c>
      <c r="G50" s="3">
        <v>2.5925769539332E-2</v>
      </c>
      <c r="H50" s="4">
        <f t="shared" si="0"/>
        <v>3.7327414101082286</v>
      </c>
      <c r="I50">
        <f t="shared" si="1"/>
        <v>7.4442704793236123</v>
      </c>
    </row>
    <row r="51" spans="1:9" x14ac:dyDescent="0.15">
      <c r="A51">
        <v>44</v>
      </c>
      <c r="B51" t="s">
        <v>228</v>
      </c>
      <c r="C51" t="s">
        <v>229</v>
      </c>
      <c r="D51">
        <v>3.8112269497906402E-8</v>
      </c>
      <c r="E51">
        <v>3.6965070294612098E-11</v>
      </c>
      <c r="F51" s="3">
        <v>0.17741935483870999</v>
      </c>
      <c r="G51" s="3">
        <v>7.3259299919773702E-2</v>
      </c>
      <c r="H51" s="4">
        <f t="shared" si="0"/>
        <v>2.4217997582969266</v>
      </c>
      <c r="I51">
        <f t="shared" si="1"/>
        <v>7.4189351892212505</v>
      </c>
    </row>
    <row r="52" spans="1:9" x14ac:dyDescent="0.15">
      <c r="A52">
        <v>46</v>
      </c>
      <c r="B52" t="s">
        <v>214</v>
      </c>
      <c r="C52" t="s">
        <v>215</v>
      </c>
      <c r="D52">
        <v>4.0529306998974197E-8</v>
      </c>
      <c r="E52">
        <v>3.6965070294612098E-11</v>
      </c>
      <c r="F52" s="3">
        <v>0.18548387096774199</v>
      </c>
      <c r="G52" s="3">
        <v>7.8748469366212007E-2</v>
      </c>
      <c r="H52" s="4">
        <f t="shared" si="0"/>
        <v>2.3553965233935852</v>
      </c>
      <c r="I52">
        <f t="shared" si="1"/>
        <v>7.3922308220933557</v>
      </c>
    </row>
    <row r="53" spans="1:9" x14ac:dyDescent="0.15">
      <c r="A53">
        <v>24</v>
      </c>
      <c r="B53" t="s">
        <v>412</v>
      </c>
      <c r="C53" t="s">
        <v>413</v>
      </c>
      <c r="D53">
        <v>4.3144198474452803E-8</v>
      </c>
      <c r="E53">
        <v>3.6965070294612098E-11</v>
      </c>
      <c r="F53" s="3">
        <v>9.6774193548387094E-2</v>
      </c>
      <c r="G53" s="3">
        <v>2.61791158214753E-2</v>
      </c>
      <c r="H53" s="4">
        <f t="shared" si="0"/>
        <v>3.6966181061394408</v>
      </c>
      <c r="I53">
        <f t="shared" si="1"/>
        <v>7.3650775948485467</v>
      </c>
    </row>
    <row r="54" spans="1:9" x14ac:dyDescent="0.15">
      <c r="A54">
        <v>46</v>
      </c>
      <c r="B54" t="s">
        <v>216</v>
      </c>
      <c r="C54" t="s">
        <v>217</v>
      </c>
      <c r="D54">
        <v>4.9053324033572098E-8</v>
      </c>
      <c r="E54">
        <v>3.6965070294612098E-11</v>
      </c>
      <c r="F54" s="3">
        <v>0.18548387096774199</v>
      </c>
      <c r="G54" s="3">
        <v>7.9255161930498697E-2</v>
      </c>
      <c r="H54" s="4">
        <f t="shared" si="0"/>
        <v>2.3403380480175984</v>
      </c>
      <c r="I54">
        <f t="shared" si="1"/>
        <v>7.3093315578961677</v>
      </c>
    </row>
    <row r="55" spans="1:9" x14ac:dyDescent="0.15">
      <c r="A55">
        <v>92</v>
      </c>
      <c r="B55" t="s">
        <v>42</v>
      </c>
      <c r="C55" t="s">
        <v>43</v>
      </c>
      <c r="D55">
        <v>4.9109982267589701E-8</v>
      </c>
      <c r="E55">
        <v>3.6965070294612098E-11</v>
      </c>
      <c r="F55" s="3">
        <v>0.37096774193548399</v>
      </c>
      <c r="G55" s="3">
        <v>0.22079128488789401</v>
      </c>
      <c r="H55" s="4">
        <f t="shared" si="0"/>
        <v>1.6801738443790548</v>
      </c>
      <c r="I55">
        <f t="shared" si="1"/>
        <v>7.308830222681455</v>
      </c>
    </row>
    <row r="56" spans="1:9" x14ac:dyDescent="0.15">
      <c r="A56">
        <v>51</v>
      </c>
      <c r="B56" t="s">
        <v>188</v>
      </c>
      <c r="C56" t="s">
        <v>189</v>
      </c>
      <c r="D56">
        <v>5.3067131780687702E-8</v>
      </c>
      <c r="E56">
        <v>3.6965070294612098E-11</v>
      </c>
      <c r="F56" s="3">
        <v>0.20564516129032301</v>
      </c>
      <c r="G56" s="3">
        <v>9.3231431828737901E-2</v>
      </c>
      <c r="H56" s="4">
        <f t="shared" si="0"/>
        <v>2.2057492549088407</v>
      </c>
      <c r="I56">
        <f t="shared" si="1"/>
        <v>7.2751743848688744</v>
      </c>
    </row>
    <row r="57" spans="1:9" x14ac:dyDescent="0.15">
      <c r="A57">
        <v>49</v>
      </c>
      <c r="B57" t="s">
        <v>198</v>
      </c>
      <c r="C57" t="s">
        <v>199</v>
      </c>
      <c r="D57">
        <v>5.9634551324531797E-8</v>
      </c>
      <c r="E57">
        <v>3.6965070294612098E-11</v>
      </c>
      <c r="F57" s="3">
        <v>0.19758064516129001</v>
      </c>
      <c r="G57" s="3">
        <v>8.7995608664442906E-2</v>
      </c>
      <c r="H57" s="4">
        <f t="shared" si="0"/>
        <v>2.2453466503622015</v>
      </c>
      <c r="I57">
        <f t="shared" si="1"/>
        <v>7.2245020439210776</v>
      </c>
    </row>
    <row r="58" spans="1:9" x14ac:dyDescent="0.15">
      <c r="A58">
        <v>46</v>
      </c>
      <c r="B58" t="s">
        <v>218</v>
      </c>
      <c r="C58" t="s">
        <v>219</v>
      </c>
      <c r="D58">
        <v>6.4068844092847006E-8</v>
      </c>
      <c r="E58">
        <v>3.6965070294612098E-11</v>
      </c>
      <c r="F58" s="3">
        <v>0.18548387096774199</v>
      </c>
      <c r="G58" s="3">
        <v>7.9972976396571402E-2</v>
      </c>
      <c r="H58" s="4">
        <f t="shared" si="0"/>
        <v>2.3193318458970604</v>
      </c>
      <c r="I58">
        <f t="shared" si="1"/>
        <v>7.193353111323054</v>
      </c>
    </row>
    <row r="59" spans="1:9" x14ac:dyDescent="0.15">
      <c r="A59">
        <v>53</v>
      </c>
      <c r="B59" t="s">
        <v>182</v>
      </c>
      <c r="C59" t="s">
        <v>183</v>
      </c>
      <c r="D59">
        <v>7.2395127469271703E-8</v>
      </c>
      <c r="E59">
        <v>3.6965070294612098E-11</v>
      </c>
      <c r="F59" s="3">
        <v>0.21370967741935501</v>
      </c>
      <c r="G59" s="3">
        <v>9.9818435164463995E-2</v>
      </c>
      <c r="H59" s="4">
        <f t="shared" si="0"/>
        <v>2.1409840483598068</v>
      </c>
      <c r="I59">
        <f t="shared" si="1"/>
        <v>7.1402906628694103</v>
      </c>
    </row>
    <row r="60" spans="1:9" x14ac:dyDescent="0.15">
      <c r="A60">
        <v>19</v>
      </c>
      <c r="B60" t="s">
        <v>506</v>
      </c>
      <c r="C60" t="s">
        <v>507</v>
      </c>
      <c r="D60">
        <v>8.1380856822153604E-8</v>
      </c>
      <c r="E60">
        <v>3.6965070294612098E-11</v>
      </c>
      <c r="F60" s="3">
        <v>7.6612903225806495E-2</v>
      </c>
      <c r="G60" s="3">
        <v>1.73964447071739E-2</v>
      </c>
      <c r="H60" s="4">
        <f t="shared" si="0"/>
        <v>4.403940259943635</v>
      </c>
      <c r="I60">
        <f t="shared" si="1"/>
        <v>7.089477741968917</v>
      </c>
    </row>
    <row r="61" spans="1:9" x14ac:dyDescent="0.15">
      <c r="A61">
        <v>22</v>
      </c>
      <c r="B61" t="s">
        <v>444</v>
      </c>
      <c r="C61" t="s">
        <v>445</v>
      </c>
      <c r="D61">
        <v>8.6463374103906E-8</v>
      </c>
      <c r="E61">
        <v>3.6965070294612098E-11</v>
      </c>
      <c r="F61" s="3">
        <v>8.8709677419354802E-2</v>
      </c>
      <c r="G61" s="3">
        <v>2.3138960435755598E-2</v>
      </c>
      <c r="H61" s="4">
        <f t="shared" si="0"/>
        <v>3.8337797268660228</v>
      </c>
      <c r="I61">
        <f t="shared" si="1"/>
        <v>7.0631678207788218</v>
      </c>
    </row>
    <row r="62" spans="1:9" x14ac:dyDescent="0.15">
      <c r="A62">
        <v>8</v>
      </c>
      <c r="B62" t="s">
        <v>904</v>
      </c>
      <c r="C62" t="s">
        <v>905</v>
      </c>
      <c r="D62">
        <v>8.8677761358241999E-8</v>
      </c>
      <c r="E62">
        <v>3.6965070294612098E-11</v>
      </c>
      <c r="F62" s="3">
        <v>3.2258064516128997E-2</v>
      </c>
      <c r="G62" s="3">
        <v>2.2801165392897899E-3</v>
      </c>
      <c r="H62" s="4">
        <f t="shared" si="0"/>
        <v>14.147550776582994</v>
      </c>
      <c r="I62">
        <f t="shared" si="1"/>
        <v>7.0521852790446289</v>
      </c>
    </row>
    <row r="63" spans="1:9" x14ac:dyDescent="0.15">
      <c r="A63">
        <v>59</v>
      </c>
      <c r="B63" t="s">
        <v>132</v>
      </c>
      <c r="C63" t="s">
        <v>133</v>
      </c>
      <c r="D63">
        <v>9.1868873428451198E-8</v>
      </c>
      <c r="E63">
        <v>3.6965070294612098E-11</v>
      </c>
      <c r="F63" s="3">
        <v>0.23790322580645201</v>
      </c>
      <c r="G63" s="3">
        <v>0.118059367478782</v>
      </c>
      <c r="H63" s="4">
        <f t="shared" si="0"/>
        <v>2.015115199132409</v>
      </c>
      <c r="I63">
        <f t="shared" si="1"/>
        <v>7.0368316092675807</v>
      </c>
    </row>
    <row r="64" spans="1:9" x14ac:dyDescent="0.15">
      <c r="A64">
        <v>16</v>
      </c>
      <c r="B64" t="s">
        <v>574</v>
      </c>
      <c r="C64" t="s">
        <v>575</v>
      </c>
      <c r="D64">
        <v>9.5620105600634996E-8</v>
      </c>
      <c r="E64">
        <v>3.6965070294612098E-11</v>
      </c>
      <c r="F64" s="3">
        <v>6.4516129032258104E-2</v>
      </c>
      <c r="G64" s="3">
        <v>1.24139678250222E-2</v>
      </c>
      <c r="H64" s="4">
        <f t="shared" si="0"/>
        <v>5.1970594689488596</v>
      </c>
      <c r="I64">
        <f t="shared" si="1"/>
        <v>7.0194507810151743</v>
      </c>
    </row>
    <row r="65" spans="1:9" x14ac:dyDescent="0.15">
      <c r="A65">
        <v>19</v>
      </c>
      <c r="B65" t="s">
        <v>508</v>
      </c>
      <c r="C65" t="s">
        <v>509</v>
      </c>
      <c r="D65">
        <v>1.01931921413157E-7</v>
      </c>
      <c r="E65">
        <v>3.6965070294612098E-11</v>
      </c>
      <c r="F65" s="3">
        <v>7.6612903225806495E-2</v>
      </c>
      <c r="G65" s="3">
        <v>1.76497909893172E-2</v>
      </c>
      <c r="H65" s="4">
        <f t="shared" si="0"/>
        <v>4.3407258064516236</v>
      </c>
      <c r="I65">
        <f t="shared" si="1"/>
        <v>6.9916897892750312</v>
      </c>
    </row>
    <row r="66" spans="1:9" x14ac:dyDescent="0.15">
      <c r="A66">
        <v>21</v>
      </c>
      <c r="B66" t="s">
        <v>464</v>
      </c>
      <c r="C66" t="s">
        <v>465</v>
      </c>
      <c r="D66">
        <v>1.0926480759597901E-7</v>
      </c>
      <c r="E66">
        <v>3.6965070294612098E-11</v>
      </c>
      <c r="F66" s="3">
        <v>8.4677419354838704E-2</v>
      </c>
      <c r="G66" s="3">
        <v>2.1492209601824099E-2</v>
      </c>
      <c r="H66" s="4">
        <f t="shared" si="0"/>
        <v>3.939912225109321</v>
      </c>
      <c r="I66">
        <f t="shared" si="1"/>
        <v>6.9615196946646485</v>
      </c>
    </row>
    <row r="67" spans="1:9" x14ac:dyDescent="0.15">
      <c r="A67">
        <v>36</v>
      </c>
      <c r="B67" t="s">
        <v>270</v>
      </c>
      <c r="C67" t="s">
        <v>271</v>
      </c>
      <c r="D67">
        <v>1.1070221261420399E-7</v>
      </c>
      <c r="E67">
        <v>3.6965070294612098E-11</v>
      </c>
      <c r="F67" s="3">
        <v>0.14516129032258099</v>
      </c>
      <c r="G67" s="3">
        <v>5.5229489507241498E-2</v>
      </c>
      <c r="H67" s="4">
        <f t="shared" si="0"/>
        <v>2.6283293873927249</v>
      </c>
      <c r="I67">
        <f t="shared" si="1"/>
        <v>6.9558436987550962</v>
      </c>
    </row>
    <row r="68" spans="1:9" x14ac:dyDescent="0.15">
      <c r="A68">
        <v>58</v>
      </c>
      <c r="B68" t="s">
        <v>140</v>
      </c>
      <c r="C68" t="s">
        <v>141</v>
      </c>
      <c r="D68">
        <v>1.1982874897195701E-7</v>
      </c>
      <c r="E68">
        <v>3.6965070294612098E-11</v>
      </c>
      <c r="F68" s="3">
        <v>0.233870967741935</v>
      </c>
      <c r="G68" s="3">
        <v>0.115990372841279</v>
      </c>
      <c r="H68" s="4">
        <f t="shared" si="0"/>
        <v>2.0162963702337917</v>
      </c>
      <c r="I68">
        <f t="shared" si="1"/>
        <v>6.9214389747512453</v>
      </c>
    </row>
    <row r="69" spans="1:9" x14ac:dyDescent="0.15">
      <c r="A69">
        <v>19</v>
      </c>
      <c r="B69" t="s">
        <v>510</v>
      </c>
      <c r="C69" t="s">
        <v>511</v>
      </c>
      <c r="D69">
        <v>1.27151169676935E-7</v>
      </c>
      <c r="E69">
        <v>3.6965070294612098E-11</v>
      </c>
      <c r="F69" s="3">
        <v>7.6612903225806495E-2</v>
      </c>
      <c r="G69" s="3">
        <v>1.7903137271460499E-2</v>
      </c>
      <c r="H69" s="4">
        <f t="shared" ref="H69:H132" si="2">F69/G69</f>
        <v>4.2793004412659892</v>
      </c>
      <c r="I69">
        <f t="shared" si="1"/>
        <v>6.895679640349444</v>
      </c>
    </row>
    <row r="70" spans="1:9" x14ac:dyDescent="0.15">
      <c r="A70">
        <v>40</v>
      </c>
      <c r="B70" t="s">
        <v>248</v>
      </c>
      <c r="C70" t="s">
        <v>249</v>
      </c>
      <c r="D70">
        <v>1.40803699710927E-7</v>
      </c>
      <c r="E70">
        <v>3.6965070294612098E-11</v>
      </c>
      <c r="F70" s="3">
        <v>0.16129032258064499</v>
      </c>
      <c r="G70" s="3">
        <v>6.6038930878689395E-2</v>
      </c>
      <c r="H70" s="4">
        <f t="shared" si="2"/>
        <v>2.442352116162029</v>
      </c>
      <c r="I70">
        <f t="shared" ref="I70:I133" si="3">-LOG10(D70)</f>
        <v>6.8513859336674106</v>
      </c>
    </row>
    <row r="71" spans="1:9" x14ac:dyDescent="0.15">
      <c r="A71">
        <v>20</v>
      </c>
      <c r="B71" t="s">
        <v>484</v>
      </c>
      <c r="C71" t="s">
        <v>485</v>
      </c>
      <c r="D71">
        <v>1.4992109656148701E-7</v>
      </c>
      <c r="E71">
        <v>3.6965070294612098E-11</v>
      </c>
      <c r="F71" s="3">
        <v>8.0645161290322606E-2</v>
      </c>
      <c r="G71" s="3">
        <v>1.99721319089642E-2</v>
      </c>
      <c r="H71" s="4">
        <f t="shared" si="2"/>
        <v>4.0378844711177884</v>
      </c>
      <c r="I71">
        <f t="shared" si="3"/>
        <v>6.8241372499030604</v>
      </c>
    </row>
    <row r="72" spans="1:9" x14ac:dyDescent="0.15">
      <c r="A72">
        <v>80</v>
      </c>
      <c r="B72" t="s">
        <v>68</v>
      </c>
      <c r="C72" t="s">
        <v>69</v>
      </c>
      <c r="D72">
        <v>1.9006395004766901E-7</v>
      </c>
      <c r="E72">
        <v>3.6965070294612098E-11</v>
      </c>
      <c r="F72" s="3">
        <v>0.32258064516128998</v>
      </c>
      <c r="G72" s="3">
        <v>0.18671620993961899</v>
      </c>
      <c r="H72" s="4">
        <f t="shared" si="2"/>
        <v>1.7276520622692981</v>
      </c>
      <c r="I72">
        <f t="shared" si="3"/>
        <v>6.721100249152772</v>
      </c>
    </row>
    <row r="73" spans="1:9" x14ac:dyDescent="0.15">
      <c r="A73">
        <v>22</v>
      </c>
      <c r="B73" t="s">
        <v>446</v>
      </c>
      <c r="C73" t="s">
        <v>447</v>
      </c>
      <c r="D73">
        <v>1.9211417575281699E-7</v>
      </c>
      <c r="E73">
        <v>3.6965070294612098E-11</v>
      </c>
      <c r="F73" s="3">
        <v>8.8709677419354802E-2</v>
      </c>
      <c r="G73" s="3">
        <v>2.42367943250433E-2</v>
      </c>
      <c r="H73" s="4">
        <f t="shared" si="2"/>
        <v>3.6601241991682545</v>
      </c>
      <c r="I73">
        <f t="shared" si="3"/>
        <v>6.7164405881623406</v>
      </c>
    </row>
    <row r="74" spans="1:9" x14ac:dyDescent="0.15">
      <c r="A74">
        <v>13</v>
      </c>
      <c r="B74" t="s">
        <v>646</v>
      </c>
      <c r="C74" t="s">
        <v>647</v>
      </c>
      <c r="D74">
        <v>2.0770673171613901E-7</v>
      </c>
      <c r="E74">
        <v>3.6965070294612098E-11</v>
      </c>
      <c r="F74" s="3">
        <v>5.24193548387097E-2</v>
      </c>
      <c r="G74" s="3">
        <v>8.4448760714436501E-3</v>
      </c>
      <c r="H74" s="4">
        <f t="shared" si="2"/>
        <v>6.2072379032258098</v>
      </c>
      <c r="I74">
        <f t="shared" si="3"/>
        <v>6.6825494278760864</v>
      </c>
    </row>
    <row r="75" spans="1:9" x14ac:dyDescent="0.15">
      <c r="A75">
        <v>88</v>
      </c>
      <c r="B75" t="s">
        <v>50</v>
      </c>
      <c r="C75" t="s">
        <v>51</v>
      </c>
      <c r="D75">
        <v>2.1246383520263299E-7</v>
      </c>
      <c r="E75">
        <v>3.6965070294612098E-11</v>
      </c>
      <c r="F75" s="3">
        <v>0.35483870967741898</v>
      </c>
      <c r="G75" s="3">
        <v>0.21390871088966801</v>
      </c>
      <c r="H75" s="4">
        <f t="shared" si="2"/>
        <v>1.6588324439972959</v>
      </c>
      <c r="I75">
        <f t="shared" si="3"/>
        <v>6.672714983301117</v>
      </c>
    </row>
    <row r="76" spans="1:9" x14ac:dyDescent="0.15">
      <c r="A76">
        <v>74</v>
      </c>
      <c r="B76" t="s">
        <v>90</v>
      </c>
      <c r="C76" t="s">
        <v>91</v>
      </c>
      <c r="D76">
        <v>2.1248896826463499E-7</v>
      </c>
      <c r="E76">
        <v>3.6965070294612098E-11</v>
      </c>
      <c r="F76" s="3">
        <v>0.29838709677419401</v>
      </c>
      <c r="G76" s="3">
        <v>0.16767301439851401</v>
      </c>
      <c r="H76" s="4">
        <f t="shared" si="2"/>
        <v>1.7795773389330707</v>
      </c>
      <c r="I76">
        <f t="shared" si="3"/>
        <v>6.6726636121838334</v>
      </c>
    </row>
    <row r="77" spans="1:9" x14ac:dyDescent="0.15">
      <c r="A77">
        <v>15</v>
      </c>
      <c r="B77" t="s">
        <v>596</v>
      </c>
      <c r="C77" t="s">
        <v>597</v>
      </c>
      <c r="D77">
        <v>2.1459033308256301E-7</v>
      </c>
      <c r="E77">
        <v>3.6965070294612098E-11</v>
      </c>
      <c r="F77" s="3">
        <v>6.0483870967741903E-2</v>
      </c>
      <c r="G77" s="3">
        <v>1.15272558375206E-2</v>
      </c>
      <c r="H77" s="4">
        <f t="shared" si="2"/>
        <v>5.2470311946118295</v>
      </c>
      <c r="I77">
        <f t="shared" si="3"/>
        <v>6.668389846132702</v>
      </c>
    </row>
    <row r="78" spans="1:9" x14ac:dyDescent="0.15">
      <c r="A78">
        <v>10</v>
      </c>
      <c r="B78" t="s">
        <v>778</v>
      </c>
      <c r="C78" t="s">
        <v>779</v>
      </c>
      <c r="D78">
        <v>2.4795495663887298E-7</v>
      </c>
      <c r="E78">
        <v>3.6965070294612098E-11</v>
      </c>
      <c r="F78" s="3">
        <v>4.0322580645161303E-2</v>
      </c>
      <c r="G78" s="3">
        <v>4.6446818392940096E-3</v>
      </c>
      <c r="H78" s="4">
        <f t="shared" si="2"/>
        <v>8.681451612903226</v>
      </c>
      <c r="I78">
        <f t="shared" si="3"/>
        <v>6.605627205705618</v>
      </c>
    </row>
    <row r="79" spans="1:9" x14ac:dyDescent="0.15">
      <c r="A79">
        <v>41</v>
      </c>
      <c r="B79" t="s">
        <v>240</v>
      </c>
      <c r="C79" t="s">
        <v>241</v>
      </c>
      <c r="D79">
        <v>2.6324517826977201E-7</v>
      </c>
      <c r="E79">
        <v>3.6965070294612098E-11</v>
      </c>
      <c r="F79" s="3">
        <v>0.165322580645161</v>
      </c>
      <c r="G79" s="3">
        <v>7.0303593294768402E-2</v>
      </c>
      <c r="H79" s="4">
        <f t="shared" si="2"/>
        <v>2.351552358810419</v>
      </c>
      <c r="I79">
        <f t="shared" si="3"/>
        <v>6.5796395748243715</v>
      </c>
    </row>
    <row r="80" spans="1:9" x14ac:dyDescent="0.15">
      <c r="A80">
        <v>9</v>
      </c>
      <c r="B80" t="s">
        <v>832</v>
      </c>
      <c r="C80" t="s">
        <v>833</v>
      </c>
      <c r="D80">
        <v>2.6979065183666703E-7</v>
      </c>
      <c r="E80">
        <v>3.6965070294612098E-11</v>
      </c>
      <c r="F80" s="3">
        <v>3.6290322580645198E-2</v>
      </c>
      <c r="G80" s="3">
        <v>3.5890723303635499E-3</v>
      </c>
      <c r="H80" s="4">
        <f t="shared" si="2"/>
        <v>10.111337760910832</v>
      </c>
      <c r="I80">
        <f t="shared" si="3"/>
        <v>6.5689731025739997</v>
      </c>
    </row>
    <row r="81" spans="1:9" x14ac:dyDescent="0.15">
      <c r="A81">
        <v>10</v>
      </c>
      <c r="B81" t="s">
        <v>780</v>
      </c>
      <c r="C81" t="s">
        <v>781</v>
      </c>
      <c r="D81">
        <v>2.7002531028437402E-7</v>
      </c>
      <c r="E81">
        <v>3.6965070294612098E-11</v>
      </c>
      <c r="F81" s="3">
        <v>4.0322580645161303E-2</v>
      </c>
      <c r="G81" s="3">
        <v>4.6869062196512297E-3</v>
      </c>
      <c r="H81" s="4">
        <f t="shared" si="2"/>
        <v>8.603240337111302</v>
      </c>
      <c r="I81">
        <f t="shared" si="3"/>
        <v>6.5685955262052316</v>
      </c>
    </row>
    <row r="82" spans="1:9" x14ac:dyDescent="0.15">
      <c r="A82">
        <v>30</v>
      </c>
      <c r="B82" t="s">
        <v>328</v>
      </c>
      <c r="C82" t="s">
        <v>329</v>
      </c>
      <c r="D82">
        <v>3.0263283131625802E-7</v>
      </c>
      <c r="E82">
        <v>3.6965070294612098E-11</v>
      </c>
      <c r="F82" s="3">
        <v>0.120967741935484</v>
      </c>
      <c r="G82" s="3">
        <v>4.2731072921504902E-2</v>
      </c>
      <c r="H82" s="4">
        <f t="shared" si="2"/>
        <v>2.8309081346423577</v>
      </c>
      <c r="I82">
        <f t="shared" si="3"/>
        <v>6.5190839590423844</v>
      </c>
    </row>
    <row r="83" spans="1:9" x14ac:dyDescent="0.15">
      <c r="A83">
        <v>13</v>
      </c>
      <c r="B83" t="s">
        <v>648</v>
      </c>
      <c r="C83" t="s">
        <v>649</v>
      </c>
      <c r="D83">
        <v>3.4472066456125198E-7</v>
      </c>
      <c r="E83">
        <v>3.6965070294612098E-11</v>
      </c>
      <c r="F83" s="3">
        <v>5.24193548387097E-2</v>
      </c>
      <c r="G83" s="3">
        <v>8.8248954946586206E-3</v>
      </c>
      <c r="H83" s="4">
        <f t="shared" si="2"/>
        <v>5.9399405772495752</v>
      </c>
      <c r="I83">
        <f t="shared" si="3"/>
        <v>6.4625326816749498</v>
      </c>
    </row>
    <row r="84" spans="1:9" x14ac:dyDescent="0.15">
      <c r="A84">
        <v>11</v>
      </c>
      <c r="B84" t="s">
        <v>736</v>
      </c>
      <c r="C84" t="s">
        <v>737</v>
      </c>
      <c r="D84">
        <v>3.9176078306758602E-7</v>
      </c>
      <c r="E84">
        <v>3.6965070294612098E-11</v>
      </c>
      <c r="F84" s="3">
        <v>4.4354838709677401E-2</v>
      </c>
      <c r="G84" s="3">
        <v>6.12253515179665E-3</v>
      </c>
      <c r="H84" s="4">
        <f t="shared" si="2"/>
        <v>7.2445216907675132</v>
      </c>
      <c r="I84">
        <f t="shared" si="3"/>
        <v>6.4069790409032761</v>
      </c>
    </row>
    <row r="85" spans="1:9" x14ac:dyDescent="0.15">
      <c r="A85">
        <v>17</v>
      </c>
      <c r="B85" t="s">
        <v>556</v>
      </c>
      <c r="C85" t="s">
        <v>557</v>
      </c>
      <c r="D85">
        <v>4.7055433732836698E-7</v>
      </c>
      <c r="E85">
        <v>3.6965070294612098E-11</v>
      </c>
      <c r="F85" s="3">
        <v>6.8548387096774202E-2</v>
      </c>
      <c r="G85" s="3">
        <v>1.5749693873242401E-2</v>
      </c>
      <c r="H85" s="4">
        <f t="shared" si="2"/>
        <v>4.3523631410533632</v>
      </c>
      <c r="I85">
        <f t="shared" si="3"/>
        <v>6.327390219124494</v>
      </c>
    </row>
    <row r="86" spans="1:9" x14ac:dyDescent="0.15">
      <c r="A86">
        <v>53</v>
      </c>
      <c r="B86" t="s">
        <v>184</v>
      </c>
      <c r="C86" t="s">
        <v>185</v>
      </c>
      <c r="D86">
        <v>4.9462833698322502E-7</v>
      </c>
      <c r="E86">
        <v>3.6965070294612098E-11</v>
      </c>
      <c r="F86" s="3">
        <v>0.21370967741935501</v>
      </c>
      <c r="G86" s="3">
        <v>0.10602541907697501</v>
      </c>
      <c r="H86" s="4">
        <f t="shared" si="2"/>
        <v>2.0156456751583378</v>
      </c>
      <c r="I86">
        <f t="shared" si="3"/>
        <v>6.3057210067718854</v>
      </c>
    </row>
    <row r="87" spans="1:9" x14ac:dyDescent="0.15">
      <c r="A87">
        <v>13</v>
      </c>
      <c r="B87" t="s">
        <v>650</v>
      </c>
      <c r="C87" t="s">
        <v>651</v>
      </c>
      <c r="D87">
        <v>5.2927195738247898E-7</v>
      </c>
      <c r="E87">
        <v>3.6965070294612098E-11</v>
      </c>
      <c r="F87" s="3">
        <v>5.24193548387097E-2</v>
      </c>
      <c r="G87" s="3">
        <v>9.1626905375163607E-3</v>
      </c>
      <c r="H87" s="4">
        <f t="shared" si="2"/>
        <v>5.720956592834848</v>
      </c>
      <c r="I87">
        <f t="shared" si="3"/>
        <v>6.2763211157889653</v>
      </c>
    </row>
    <row r="88" spans="1:9" x14ac:dyDescent="0.15">
      <c r="A88">
        <v>8</v>
      </c>
      <c r="B88" t="s">
        <v>906</v>
      </c>
      <c r="C88" t="s">
        <v>907</v>
      </c>
      <c r="D88">
        <v>5.5532558681951302E-7</v>
      </c>
      <c r="E88">
        <v>3.6965070294612098E-11</v>
      </c>
      <c r="F88" s="3">
        <v>3.2258064516128997E-2</v>
      </c>
      <c r="G88" s="3">
        <v>2.8712578642908402E-3</v>
      </c>
      <c r="H88" s="4">
        <f t="shared" si="2"/>
        <v>11.234819734345344</v>
      </c>
      <c r="I88">
        <f t="shared" si="3"/>
        <v>6.2554523157971609</v>
      </c>
    </row>
    <row r="89" spans="1:9" x14ac:dyDescent="0.15">
      <c r="A89">
        <v>92</v>
      </c>
      <c r="B89" t="s">
        <v>44</v>
      </c>
      <c r="C89" t="s">
        <v>45</v>
      </c>
      <c r="D89">
        <v>5.6273003610765305E-7</v>
      </c>
      <c r="E89">
        <v>3.6965070294612098E-11</v>
      </c>
      <c r="F89" s="3">
        <v>0.37096774193548399</v>
      </c>
      <c r="G89" s="3">
        <v>0.23227631634505799</v>
      </c>
      <c r="H89" s="4">
        <f t="shared" si="2"/>
        <v>1.5970967155531819</v>
      </c>
      <c r="I89">
        <f t="shared" si="3"/>
        <v>6.2496999034568566</v>
      </c>
    </row>
    <row r="90" spans="1:9" x14ac:dyDescent="0.15">
      <c r="A90">
        <v>18</v>
      </c>
      <c r="B90" t="s">
        <v>524</v>
      </c>
      <c r="C90" t="s">
        <v>525</v>
      </c>
      <c r="D90">
        <v>5.8429023028253799E-7</v>
      </c>
      <c r="E90">
        <v>3.6965070294612098E-11</v>
      </c>
      <c r="F90" s="3">
        <v>7.25806451612903E-2</v>
      </c>
      <c r="G90" s="3">
        <v>1.7860912891103298E-2</v>
      </c>
      <c r="H90" s="4">
        <f t="shared" si="2"/>
        <v>4.0636582017844933</v>
      </c>
      <c r="I90">
        <f t="shared" si="3"/>
        <v>6.2333713753187858</v>
      </c>
    </row>
    <row r="91" spans="1:9" x14ac:dyDescent="0.15">
      <c r="A91">
        <v>30</v>
      </c>
      <c r="B91" t="s">
        <v>330</v>
      </c>
      <c r="C91" t="s">
        <v>331</v>
      </c>
      <c r="D91">
        <v>6.0477459153923797E-7</v>
      </c>
      <c r="E91">
        <v>3.6965070294612098E-11</v>
      </c>
      <c r="F91" s="3">
        <v>0.120967741935484</v>
      </c>
      <c r="G91" s="3">
        <v>4.4166701853650299E-2</v>
      </c>
      <c r="H91" s="4">
        <f t="shared" si="2"/>
        <v>2.7388900882008294</v>
      </c>
      <c r="I91">
        <f t="shared" si="3"/>
        <v>6.2184064631849276</v>
      </c>
    </row>
    <row r="92" spans="1:9" x14ac:dyDescent="0.15">
      <c r="A92">
        <v>33</v>
      </c>
      <c r="B92" t="s">
        <v>298</v>
      </c>
      <c r="C92" t="s">
        <v>299</v>
      </c>
      <c r="D92">
        <v>6.0846001176764698E-7</v>
      </c>
      <c r="E92">
        <v>3.6965070294612098E-11</v>
      </c>
      <c r="F92" s="3">
        <v>0.133064516129032</v>
      </c>
      <c r="G92" s="3">
        <v>5.1598192796520698E-2</v>
      </c>
      <c r="H92" s="4">
        <f t="shared" si="2"/>
        <v>2.5788600126709214</v>
      </c>
      <c r="I92">
        <f t="shared" si="3"/>
        <v>6.2157679585009857</v>
      </c>
    </row>
    <row r="93" spans="1:9" x14ac:dyDescent="0.15">
      <c r="A93">
        <v>95</v>
      </c>
      <c r="B93" t="s">
        <v>36</v>
      </c>
      <c r="C93" t="s">
        <v>37</v>
      </c>
      <c r="D93">
        <v>6.9863872853542398E-7</v>
      </c>
      <c r="E93">
        <v>3.6965070294612098E-11</v>
      </c>
      <c r="F93" s="3">
        <v>0.38306451612903197</v>
      </c>
      <c r="G93" s="3">
        <v>0.243803572182578</v>
      </c>
      <c r="H93" s="4">
        <f t="shared" si="2"/>
        <v>1.5712014089857762</v>
      </c>
      <c r="I93">
        <f t="shared" si="3"/>
        <v>6.1557473432288221</v>
      </c>
    </row>
    <row r="94" spans="1:9" x14ac:dyDescent="0.15">
      <c r="A94">
        <v>28</v>
      </c>
      <c r="B94" t="s">
        <v>352</v>
      </c>
      <c r="C94" t="s">
        <v>353</v>
      </c>
      <c r="D94">
        <v>7.3561994101998195E-7</v>
      </c>
      <c r="E94">
        <v>3.6965070294612098E-11</v>
      </c>
      <c r="F94" s="3">
        <v>0.112903225806452</v>
      </c>
      <c r="G94" s="3">
        <v>3.9775366296499602E-2</v>
      </c>
      <c r="H94" s="4">
        <f t="shared" si="2"/>
        <v>2.8385213341552045</v>
      </c>
      <c r="I94">
        <f t="shared" si="3"/>
        <v>6.1333465065172117</v>
      </c>
    </row>
    <row r="95" spans="1:9" x14ac:dyDescent="0.15">
      <c r="A95">
        <v>9</v>
      </c>
      <c r="B95" t="s">
        <v>834</v>
      </c>
      <c r="C95" t="s">
        <v>835</v>
      </c>
      <c r="D95">
        <v>7.6879240295396802E-7</v>
      </c>
      <c r="E95">
        <v>3.6965070294612098E-11</v>
      </c>
      <c r="F95" s="3">
        <v>3.6290322580645198E-2</v>
      </c>
      <c r="G95" s="3">
        <v>4.0535405142929498E-3</v>
      </c>
      <c r="H95" s="4">
        <f t="shared" si="2"/>
        <v>8.9527469758064679</v>
      </c>
      <c r="I95">
        <f t="shared" si="3"/>
        <v>6.1141909169257129</v>
      </c>
    </row>
    <row r="96" spans="1:9" x14ac:dyDescent="0.15">
      <c r="A96">
        <v>56</v>
      </c>
      <c r="B96" t="s">
        <v>156</v>
      </c>
      <c r="C96" t="s">
        <v>157</v>
      </c>
      <c r="D96">
        <v>7.7156318614499004E-7</v>
      </c>
      <c r="E96">
        <v>3.6965070294612098E-11</v>
      </c>
      <c r="F96" s="3">
        <v>0.225806451612903</v>
      </c>
      <c r="G96" s="3">
        <v>0.116539289785922</v>
      </c>
      <c r="H96" s="4">
        <f t="shared" si="2"/>
        <v>1.9375993454885507</v>
      </c>
      <c r="I96">
        <f t="shared" si="3"/>
        <v>6.1126285021731821</v>
      </c>
    </row>
    <row r="97" spans="1:9" x14ac:dyDescent="0.15">
      <c r="A97">
        <v>12</v>
      </c>
      <c r="B97" t="s">
        <v>702</v>
      </c>
      <c r="C97" t="s">
        <v>703</v>
      </c>
      <c r="D97">
        <v>7.8873791788469804E-7</v>
      </c>
      <c r="E97">
        <v>3.6965070294612098E-11</v>
      </c>
      <c r="F97" s="3">
        <v>4.8387096774193498E-2</v>
      </c>
      <c r="G97" s="3">
        <v>7.9804078875142497E-3</v>
      </c>
      <c r="H97" s="4">
        <f t="shared" si="2"/>
        <v>6.0632360471070097</v>
      </c>
      <c r="I97">
        <f t="shared" si="3"/>
        <v>6.1030672803452033</v>
      </c>
    </row>
    <row r="98" spans="1:9" x14ac:dyDescent="0.15">
      <c r="A98">
        <v>25</v>
      </c>
      <c r="B98" t="s">
        <v>392</v>
      </c>
      <c r="C98" t="s">
        <v>393</v>
      </c>
      <c r="D98">
        <v>8.1749824869293204E-7</v>
      </c>
      <c r="E98">
        <v>3.6965070294612098E-11</v>
      </c>
      <c r="F98" s="3">
        <v>0.100806451612903</v>
      </c>
      <c r="G98" s="3">
        <v>3.3019465439344697E-2</v>
      </c>
      <c r="H98" s="4">
        <f t="shared" si="2"/>
        <v>3.0529401452025322</v>
      </c>
      <c r="I98">
        <f t="shared" si="3"/>
        <v>6.0875131690454261</v>
      </c>
    </row>
    <row r="99" spans="1:9" x14ac:dyDescent="0.15">
      <c r="A99">
        <v>56</v>
      </c>
      <c r="B99" t="s">
        <v>158</v>
      </c>
      <c r="C99" t="s">
        <v>159</v>
      </c>
      <c r="D99">
        <v>9.1720035296124495E-7</v>
      </c>
      <c r="E99">
        <v>3.6965070294612098E-11</v>
      </c>
      <c r="F99" s="3">
        <v>0.225806451612903</v>
      </c>
      <c r="G99" s="3">
        <v>0.117172655491281</v>
      </c>
      <c r="H99" s="4">
        <f t="shared" si="2"/>
        <v>1.9271258355129248</v>
      </c>
      <c r="I99">
        <f t="shared" si="3"/>
        <v>6.0375357868148729</v>
      </c>
    </row>
    <row r="100" spans="1:9" x14ac:dyDescent="0.15">
      <c r="A100">
        <v>70</v>
      </c>
      <c r="B100" t="s">
        <v>96</v>
      </c>
      <c r="C100" t="s">
        <v>97</v>
      </c>
      <c r="D100">
        <v>9.8041372181253295E-7</v>
      </c>
      <c r="E100">
        <v>3.6965070294612098E-11</v>
      </c>
      <c r="F100" s="3">
        <v>0.282258064516129</v>
      </c>
      <c r="G100" s="3">
        <v>0.16125490858421701</v>
      </c>
      <c r="H100" s="4">
        <f t="shared" si="2"/>
        <v>1.7503843262465208</v>
      </c>
      <c r="I100">
        <f t="shared" si="3"/>
        <v>6.00859061901751</v>
      </c>
    </row>
    <row r="101" spans="1:9" x14ac:dyDescent="0.15">
      <c r="A101">
        <v>38</v>
      </c>
      <c r="B101" t="s">
        <v>258</v>
      </c>
      <c r="C101" t="s">
        <v>259</v>
      </c>
      <c r="D101">
        <v>1.0185619114269301E-6</v>
      </c>
      <c r="E101">
        <v>3.6965070294612098E-11</v>
      </c>
      <c r="F101" s="3">
        <v>0.15322580645161299</v>
      </c>
      <c r="G101" s="3">
        <v>6.5912257737617705E-2</v>
      </c>
      <c r="H101" s="4">
        <f t="shared" si="2"/>
        <v>2.3246936413795964</v>
      </c>
      <c r="I101">
        <f t="shared" si="3"/>
        <v>5.9920125680640099</v>
      </c>
    </row>
    <row r="102" spans="1:9" x14ac:dyDescent="0.15">
      <c r="A102">
        <v>31</v>
      </c>
      <c r="B102" t="s">
        <v>326</v>
      </c>
      <c r="C102" t="s">
        <v>327</v>
      </c>
      <c r="D102">
        <v>1.03013464233067E-6</v>
      </c>
      <c r="E102">
        <v>3.6965070294612098E-11</v>
      </c>
      <c r="F102" s="3">
        <v>0.125</v>
      </c>
      <c r="G102" s="3">
        <v>4.77979985643711E-2</v>
      </c>
      <c r="H102" s="4">
        <f t="shared" si="2"/>
        <v>2.6151722614840973</v>
      </c>
      <c r="I102">
        <f t="shared" si="3"/>
        <v>5.9871060077223381</v>
      </c>
    </row>
    <row r="103" spans="1:9" x14ac:dyDescent="0.15">
      <c r="A103">
        <v>18</v>
      </c>
      <c r="B103" t="s">
        <v>526</v>
      </c>
      <c r="C103" t="s">
        <v>527</v>
      </c>
      <c r="D103">
        <v>1.0976318705233199E-6</v>
      </c>
      <c r="E103">
        <v>3.6965070294612098E-11</v>
      </c>
      <c r="F103" s="3">
        <v>7.25806451612903E-2</v>
      </c>
      <c r="G103" s="3">
        <v>1.86631761178905E-2</v>
      </c>
      <c r="H103" s="4">
        <f t="shared" si="2"/>
        <v>3.8889760618887679</v>
      </c>
      <c r="I103">
        <f t="shared" si="3"/>
        <v>5.9595432914045734</v>
      </c>
    </row>
    <row r="104" spans="1:9" x14ac:dyDescent="0.15">
      <c r="A104">
        <v>62</v>
      </c>
      <c r="B104" t="s">
        <v>120</v>
      </c>
      <c r="C104" t="s">
        <v>121</v>
      </c>
      <c r="D104">
        <v>1.1046956478881299E-6</v>
      </c>
      <c r="E104">
        <v>3.6965070294612098E-11</v>
      </c>
      <c r="F104" s="3">
        <v>0.25</v>
      </c>
      <c r="G104" s="3">
        <v>0.13634252417345799</v>
      </c>
      <c r="H104" s="4">
        <f t="shared" si="2"/>
        <v>1.8336172189532332</v>
      </c>
      <c r="I104">
        <f t="shared" si="3"/>
        <v>5.9567573569554817</v>
      </c>
    </row>
    <row r="105" spans="1:9" x14ac:dyDescent="0.15">
      <c r="A105">
        <v>38</v>
      </c>
      <c r="B105" t="s">
        <v>260</v>
      </c>
      <c r="C105" t="s">
        <v>261</v>
      </c>
      <c r="D105">
        <v>1.11748969766692E-6</v>
      </c>
      <c r="E105">
        <v>3.6965070294612098E-11</v>
      </c>
      <c r="F105" s="3">
        <v>0.15322580645161299</v>
      </c>
      <c r="G105" s="3">
        <v>6.6165604019761001E-2</v>
      </c>
      <c r="H105" s="4">
        <f t="shared" si="2"/>
        <v>2.3157924532186032</v>
      </c>
      <c r="I105">
        <f t="shared" si="3"/>
        <v>5.9517564720143987</v>
      </c>
    </row>
    <row r="106" spans="1:9" x14ac:dyDescent="0.15">
      <c r="A106">
        <v>41</v>
      </c>
      <c r="B106" t="s">
        <v>242</v>
      </c>
      <c r="C106" t="s">
        <v>243</v>
      </c>
      <c r="D106">
        <v>1.12523285287971E-6</v>
      </c>
      <c r="E106">
        <v>3.6965070294612098E-11</v>
      </c>
      <c r="F106" s="3">
        <v>0.165322580645161</v>
      </c>
      <c r="G106" s="3">
        <v>7.4357133809061393E-2</v>
      </c>
      <c r="H106" s="4">
        <f t="shared" si="2"/>
        <v>2.2233587038156424</v>
      </c>
      <c r="I106">
        <f t="shared" si="3"/>
        <v>5.9487575964356623</v>
      </c>
    </row>
    <row r="107" spans="1:9" x14ac:dyDescent="0.15">
      <c r="A107">
        <v>19</v>
      </c>
      <c r="B107" t="s">
        <v>512</v>
      </c>
      <c r="C107" t="s">
        <v>513</v>
      </c>
      <c r="D107">
        <v>1.1384042585921101E-6</v>
      </c>
      <c r="E107">
        <v>3.6965070294612098E-11</v>
      </c>
      <c r="F107" s="3">
        <v>7.6612903225806495E-2</v>
      </c>
      <c r="G107" s="3">
        <v>2.0689946375036902E-2</v>
      </c>
      <c r="H107" s="4">
        <f t="shared" si="2"/>
        <v>3.70290487162608</v>
      </c>
      <c r="I107">
        <f t="shared" si="3"/>
        <v>5.9437034882930666</v>
      </c>
    </row>
    <row r="108" spans="1:9" x14ac:dyDescent="0.15">
      <c r="A108">
        <v>35</v>
      </c>
      <c r="B108" t="s">
        <v>280</v>
      </c>
      <c r="C108" t="s">
        <v>281</v>
      </c>
      <c r="D108">
        <v>1.1814198280378001E-6</v>
      </c>
      <c r="E108">
        <v>3.6965070294612098E-11</v>
      </c>
      <c r="F108" s="3">
        <v>0.141129032258065</v>
      </c>
      <c r="G108" s="3">
        <v>5.8354093653675602E-2</v>
      </c>
      <c r="H108" s="4">
        <f t="shared" si="2"/>
        <v>2.418494117921675</v>
      </c>
      <c r="I108">
        <f t="shared" si="3"/>
        <v>5.9275957445539609</v>
      </c>
    </row>
    <row r="109" spans="1:9" x14ac:dyDescent="0.15">
      <c r="A109">
        <v>65</v>
      </c>
      <c r="B109" t="s">
        <v>116</v>
      </c>
      <c r="C109" t="s">
        <v>117</v>
      </c>
      <c r="D109">
        <v>1.5044814866590801E-6</v>
      </c>
      <c r="E109">
        <v>3.6965070294612098E-11</v>
      </c>
      <c r="F109" s="3">
        <v>0.26209677419354799</v>
      </c>
      <c r="G109" s="3">
        <v>0.147067516784191</v>
      </c>
      <c r="H109" s="4">
        <f t="shared" si="2"/>
        <v>1.7821527141044518</v>
      </c>
      <c r="I109">
        <f t="shared" si="3"/>
        <v>5.822613152085597</v>
      </c>
    </row>
    <row r="110" spans="1:9" x14ac:dyDescent="0.15">
      <c r="A110">
        <v>27</v>
      </c>
      <c r="B110" t="s">
        <v>364</v>
      </c>
      <c r="C110" t="s">
        <v>365</v>
      </c>
      <c r="D110">
        <v>1.7997753727757199E-6</v>
      </c>
      <c r="E110">
        <v>3.6965070294612098E-11</v>
      </c>
      <c r="F110" s="3">
        <v>0.108870967741935</v>
      </c>
      <c r="G110" s="3">
        <v>3.9226449351855798E-2</v>
      </c>
      <c r="H110" s="4">
        <f t="shared" si="2"/>
        <v>2.775447932219854</v>
      </c>
      <c r="I110">
        <f t="shared" si="3"/>
        <v>5.7447816951475508</v>
      </c>
    </row>
    <row r="111" spans="1:9" x14ac:dyDescent="0.15">
      <c r="A111">
        <v>12</v>
      </c>
      <c r="B111" t="s">
        <v>704</v>
      </c>
      <c r="C111" t="s">
        <v>705</v>
      </c>
      <c r="D111">
        <v>2.0549315580525702E-6</v>
      </c>
      <c r="E111">
        <v>3.6965070294612098E-11</v>
      </c>
      <c r="F111" s="3">
        <v>4.8387096774193498E-2</v>
      </c>
      <c r="G111" s="3">
        <v>8.7404467339441804E-3</v>
      </c>
      <c r="H111" s="4">
        <f t="shared" si="2"/>
        <v>5.5359981299672683</v>
      </c>
      <c r="I111">
        <f t="shared" si="3"/>
        <v>5.6872026382429439</v>
      </c>
    </row>
    <row r="112" spans="1:9" x14ac:dyDescent="0.15">
      <c r="A112">
        <v>16</v>
      </c>
      <c r="B112" t="s">
        <v>576</v>
      </c>
      <c r="C112" t="s">
        <v>577</v>
      </c>
      <c r="D112">
        <v>2.11294296672268E-6</v>
      </c>
      <c r="E112">
        <v>3.6965070294612098E-11</v>
      </c>
      <c r="F112" s="3">
        <v>6.4516129032258104E-2</v>
      </c>
      <c r="G112" s="3">
        <v>1.5665245112527999E-2</v>
      </c>
      <c r="H112" s="4">
        <f t="shared" si="2"/>
        <v>4.1184244848274023</v>
      </c>
      <c r="I112">
        <f t="shared" si="3"/>
        <v>5.6751122254142796</v>
      </c>
    </row>
    <row r="113" spans="1:9" x14ac:dyDescent="0.15">
      <c r="A113">
        <v>37</v>
      </c>
      <c r="B113" t="s">
        <v>264</v>
      </c>
      <c r="C113" t="s">
        <v>265</v>
      </c>
      <c r="D113">
        <v>2.1465868796478699E-6</v>
      </c>
      <c r="E113">
        <v>3.6965070294612098E-11</v>
      </c>
      <c r="F113" s="3">
        <v>0.149193548387097</v>
      </c>
      <c r="G113" s="3">
        <v>6.5278892032259395E-2</v>
      </c>
      <c r="H113" s="4">
        <f t="shared" si="2"/>
        <v>2.2854791762300257</v>
      </c>
      <c r="I113">
        <f t="shared" si="3"/>
        <v>5.6682515294588995</v>
      </c>
    </row>
    <row r="114" spans="1:9" x14ac:dyDescent="0.15">
      <c r="A114">
        <v>22</v>
      </c>
      <c r="B114" t="s">
        <v>448</v>
      </c>
      <c r="C114" t="s">
        <v>449</v>
      </c>
      <c r="D114">
        <v>2.1720998472689799E-6</v>
      </c>
      <c r="E114">
        <v>3.6965070294612098E-11</v>
      </c>
      <c r="F114" s="3">
        <v>8.8709677419354802E-2</v>
      </c>
      <c r="G114" s="3">
        <v>2.8036988557192902E-2</v>
      </c>
      <c r="H114" s="4">
        <f t="shared" si="2"/>
        <v>3.1640230275942489</v>
      </c>
      <c r="I114">
        <f t="shared" si="3"/>
        <v>5.6631202149389566</v>
      </c>
    </row>
    <row r="115" spans="1:9" x14ac:dyDescent="0.15">
      <c r="A115">
        <v>18</v>
      </c>
      <c r="B115" t="s">
        <v>528</v>
      </c>
      <c r="C115" t="s">
        <v>529</v>
      </c>
      <c r="D115">
        <v>2.1818104849216002E-6</v>
      </c>
      <c r="E115">
        <v>3.6965070294612098E-11</v>
      </c>
      <c r="F115" s="3">
        <v>7.25806451612903E-2</v>
      </c>
      <c r="G115" s="3">
        <v>1.95921124857493E-2</v>
      </c>
      <c r="H115" s="4">
        <f t="shared" si="2"/>
        <v>3.7045849555061112</v>
      </c>
      <c r="I115">
        <f t="shared" si="3"/>
        <v>5.66118297552919</v>
      </c>
    </row>
    <row r="116" spans="1:9" x14ac:dyDescent="0.15">
      <c r="A116">
        <v>28</v>
      </c>
      <c r="B116" t="s">
        <v>354</v>
      </c>
      <c r="C116" t="s">
        <v>355</v>
      </c>
      <c r="D116">
        <v>2.3481715292850501E-6</v>
      </c>
      <c r="E116">
        <v>3.6965070294612098E-11</v>
      </c>
      <c r="F116" s="3">
        <v>0.112903225806452</v>
      </c>
      <c r="G116" s="3">
        <v>4.2224380357218302E-2</v>
      </c>
      <c r="H116" s="4">
        <f t="shared" si="2"/>
        <v>2.6738870967741999</v>
      </c>
      <c r="I116">
        <f t="shared" si="3"/>
        <v>5.6292701819128865</v>
      </c>
    </row>
    <row r="117" spans="1:9" x14ac:dyDescent="0.15">
      <c r="A117">
        <v>67</v>
      </c>
      <c r="B117" t="s">
        <v>106</v>
      </c>
      <c r="C117" t="s">
        <v>107</v>
      </c>
      <c r="D117">
        <v>2.53114889011802E-6</v>
      </c>
      <c r="E117">
        <v>3.6965070294612098E-11</v>
      </c>
      <c r="F117" s="3">
        <v>0.27016129032258102</v>
      </c>
      <c r="G117" s="3">
        <v>0.15572351475742099</v>
      </c>
      <c r="H117" s="4">
        <f t="shared" si="2"/>
        <v>1.7348779389126041</v>
      </c>
      <c r="I117">
        <f t="shared" si="3"/>
        <v>5.5966823075265291</v>
      </c>
    </row>
    <row r="118" spans="1:9" x14ac:dyDescent="0.15">
      <c r="A118">
        <v>8</v>
      </c>
      <c r="B118" t="s">
        <v>908</v>
      </c>
      <c r="C118" t="s">
        <v>909</v>
      </c>
      <c r="D118">
        <v>2.5889064761450799E-6</v>
      </c>
      <c r="E118">
        <v>3.6965070294612098E-11</v>
      </c>
      <c r="F118" s="3">
        <v>3.2258064516128997E-2</v>
      </c>
      <c r="G118" s="3">
        <v>3.5046235696491201E-3</v>
      </c>
      <c r="H118" s="4">
        <f t="shared" si="2"/>
        <v>9.2044306257286994</v>
      </c>
      <c r="I118">
        <f t="shared" si="3"/>
        <v>5.5868836381042355</v>
      </c>
    </row>
    <row r="119" spans="1:9" x14ac:dyDescent="0.15">
      <c r="A119">
        <v>23</v>
      </c>
      <c r="B119" t="s">
        <v>430</v>
      </c>
      <c r="C119" t="s">
        <v>431</v>
      </c>
      <c r="D119">
        <v>2.6789962756632198E-6</v>
      </c>
      <c r="E119">
        <v>3.6965070294612098E-11</v>
      </c>
      <c r="F119" s="3">
        <v>9.2741935483870996E-2</v>
      </c>
      <c r="G119" s="3">
        <v>3.06549001393405E-2</v>
      </c>
      <c r="H119" s="4">
        <f t="shared" si="2"/>
        <v>3.0253543499511206</v>
      </c>
      <c r="I119">
        <f t="shared" si="3"/>
        <v>5.5720278901469378</v>
      </c>
    </row>
    <row r="120" spans="1:9" x14ac:dyDescent="0.15">
      <c r="A120">
        <v>7</v>
      </c>
      <c r="B120" t="s">
        <v>990</v>
      </c>
      <c r="C120" t="s">
        <v>991</v>
      </c>
      <c r="D120">
        <v>2.7217988810031399E-6</v>
      </c>
      <c r="E120">
        <v>3.6965070294612098E-11</v>
      </c>
      <c r="F120" s="3">
        <v>2.8225806451612899E-2</v>
      </c>
      <c r="G120" s="3">
        <v>2.49123844107588E-3</v>
      </c>
      <c r="H120" s="4">
        <f t="shared" si="2"/>
        <v>11.330030071077077</v>
      </c>
      <c r="I120">
        <f t="shared" si="3"/>
        <v>5.5651439688084752</v>
      </c>
    </row>
    <row r="121" spans="1:9" x14ac:dyDescent="0.15">
      <c r="A121">
        <v>54</v>
      </c>
      <c r="B121" t="s">
        <v>180</v>
      </c>
      <c r="C121" t="s">
        <v>181</v>
      </c>
      <c r="D121">
        <v>2.7859045219769899E-6</v>
      </c>
      <c r="E121">
        <v>3.6965070294612098E-11</v>
      </c>
      <c r="F121" s="3">
        <v>0.217741935483871</v>
      </c>
      <c r="G121" s="3">
        <v>0.115272558375206</v>
      </c>
      <c r="H121" s="4">
        <f t="shared" si="2"/>
        <v>1.8889312300602599</v>
      </c>
      <c r="I121">
        <f t="shared" si="3"/>
        <v>5.5550337717200522</v>
      </c>
    </row>
    <row r="122" spans="1:9" x14ac:dyDescent="0.15">
      <c r="A122">
        <v>26</v>
      </c>
      <c r="B122" t="s">
        <v>376</v>
      </c>
      <c r="C122" t="s">
        <v>377</v>
      </c>
      <c r="D122">
        <v>2.79679695921062E-6</v>
      </c>
      <c r="E122">
        <v>3.6965070294612098E-11</v>
      </c>
      <c r="F122" s="3">
        <v>0.104838709677419</v>
      </c>
      <c r="G122" s="3">
        <v>3.7748596039353099E-2</v>
      </c>
      <c r="H122" s="4">
        <f t="shared" si="2"/>
        <v>2.7772876524500174</v>
      </c>
      <c r="I122">
        <f t="shared" si="3"/>
        <v>5.553339061227744</v>
      </c>
    </row>
    <row r="123" spans="1:9" x14ac:dyDescent="0.15">
      <c r="A123">
        <v>30</v>
      </c>
      <c r="B123" t="s">
        <v>332</v>
      </c>
      <c r="C123" t="s">
        <v>333</v>
      </c>
      <c r="D123">
        <v>2.81684592992484E-6</v>
      </c>
      <c r="E123">
        <v>3.6965070294612098E-11</v>
      </c>
      <c r="F123" s="3">
        <v>0.120967741935484</v>
      </c>
      <c r="G123" s="3">
        <v>4.7629101042942198E-2</v>
      </c>
      <c r="H123" s="4">
        <f t="shared" si="2"/>
        <v>2.5397863761153081</v>
      </c>
      <c r="I123">
        <f t="shared" si="3"/>
        <v>5.5502369065155888</v>
      </c>
    </row>
    <row r="124" spans="1:9" x14ac:dyDescent="0.15">
      <c r="A124">
        <v>48</v>
      </c>
      <c r="B124" t="s">
        <v>208</v>
      </c>
      <c r="C124" t="s">
        <v>209</v>
      </c>
      <c r="D124">
        <v>2.83156498358509E-6</v>
      </c>
      <c r="E124">
        <v>3.6965070294612098E-11</v>
      </c>
      <c r="F124" s="3">
        <v>0.19354838709677399</v>
      </c>
      <c r="G124" s="3">
        <v>9.7327196723388104E-2</v>
      </c>
      <c r="H124" s="4">
        <f t="shared" si="2"/>
        <v>1.988636204604294</v>
      </c>
      <c r="I124">
        <f t="shared" si="3"/>
        <v>5.5479734669922207</v>
      </c>
    </row>
    <row r="125" spans="1:9" x14ac:dyDescent="0.15">
      <c r="A125">
        <v>18</v>
      </c>
      <c r="B125" t="s">
        <v>530</v>
      </c>
      <c r="C125" t="s">
        <v>531</v>
      </c>
      <c r="D125">
        <v>3.2094139544820199E-6</v>
      </c>
      <c r="E125">
        <v>3.6965070294612098E-11</v>
      </c>
      <c r="F125" s="3">
        <v>7.25806451612903E-2</v>
      </c>
      <c r="G125" s="3">
        <v>2.0141029430393101E-2</v>
      </c>
      <c r="H125" s="4">
        <f t="shared" si="2"/>
        <v>3.6036214242239808</v>
      </c>
      <c r="I125">
        <f t="shared" si="3"/>
        <v>5.4935742634115732</v>
      </c>
    </row>
    <row r="126" spans="1:9" x14ac:dyDescent="0.15">
      <c r="A126">
        <v>8</v>
      </c>
      <c r="B126" t="s">
        <v>910</v>
      </c>
      <c r="C126" t="s">
        <v>911</v>
      </c>
      <c r="D126">
        <v>3.3899664340803599E-6</v>
      </c>
      <c r="E126">
        <v>3.6965070294612098E-11</v>
      </c>
      <c r="F126" s="3">
        <v>3.2258064516128997E-2</v>
      </c>
      <c r="G126" s="3">
        <v>3.63129671072077E-3</v>
      </c>
      <c r="H126" s="4">
        <f t="shared" si="2"/>
        <v>8.8833458364591049</v>
      </c>
      <c r="I126">
        <f t="shared" si="3"/>
        <v>5.4698046019638351</v>
      </c>
    </row>
    <row r="127" spans="1:9" x14ac:dyDescent="0.15">
      <c r="A127">
        <v>35</v>
      </c>
      <c r="B127" t="s">
        <v>282</v>
      </c>
      <c r="C127" t="s">
        <v>283</v>
      </c>
      <c r="D127">
        <v>3.4168130569327599E-6</v>
      </c>
      <c r="E127">
        <v>3.6965070294612098E-11</v>
      </c>
      <c r="F127" s="3">
        <v>0.141129032258065</v>
      </c>
      <c r="G127" s="3">
        <v>6.1183127137609303E-2</v>
      </c>
      <c r="H127" s="4">
        <f t="shared" si="2"/>
        <v>2.3066658874863704</v>
      </c>
      <c r="I127">
        <f t="shared" si="3"/>
        <v>5.4663787819748713</v>
      </c>
    </row>
    <row r="128" spans="1:9" x14ac:dyDescent="0.15">
      <c r="A128">
        <v>14</v>
      </c>
      <c r="B128" t="s">
        <v>618</v>
      </c>
      <c r="C128" t="s">
        <v>619</v>
      </c>
      <c r="D128">
        <v>3.7569331331312302E-6</v>
      </c>
      <c r="E128">
        <v>3.6965070294612098E-11</v>
      </c>
      <c r="F128" s="3">
        <v>5.6451612903225798E-2</v>
      </c>
      <c r="G128" s="3">
        <v>1.2667314107165499E-2</v>
      </c>
      <c r="H128" s="4">
        <f t="shared" si="2"/>
        <v>4.4564784946236475</v>
      </c>
      <c r="I128">
        <f t="shared" si="3"/>
        <v>5.4251665345534787</v>
      </c>
    </row>
    <row r="129" spans="1:9" x14ac:dyDescent="0.15">
      <c r="A129">
        <v>10</v>
      </c>
      <c r="B129" t="s">
        <v>782</v>
      </c>
      <c r="C129" t="s">
        <v>783</v>
      </c>
      <c r="D129">
        <v>3.80536833768358E-6</v>
      </c>
      <c r="E129">
        <v>3.6965070294612098E-11</v>
      </c>
      <c r="F129" s="3">
        <v>4.0322580645161303E-2</v>
      </c>
      <c r="G129" s="3">
        <v>6.2492082928682999E-3</v>
      </c>
      <c r="H129" s="4">
        <f t="shared" si="2"/>
        <v>6.4524302528334827</v>
      </c>
      <c r="I129">
        <f t="shared" si="3"/>
        <v>5.4196032996604879</v>
      </c>
    </row>
    <row r="130" spans="1:9" x14ac:dyDescent="0.15">
      <c r="A130">
        <v>24</v>
      </c>
      <c r="B130" t="s">
        <v>414</v>
      </c>
      <c r="C130" t="s">
        <v>415</v>
      </c>
      <c r="D130">
        <v>4.3598845346825497E-6</v>
      </c>
      <c r="E130">
        <v>3.6965070294612098E-11</v>
      </c>
      <c r="F130" s="3">
        <v>9.6774193548387094E-2</v>
      </c>
      <c r="G130" s="3">
        <v>3.3906177426846297E-2</v>
      </c>
      <c r="H130" s="4">
        <f t="shared" si="2"/>
        <v>2.8541758727353042</v>
      </c>
      <c r="I130">
        <f t="shared" si="3"/>
        <v>5.3605250122484405</v>
      </c>
    </row>
    <row r="131" spans="1:9" x14ac:dyDescent="0.15">
      <c r="A131">
        <v>19</v>
      </c>
      <c r="B131" t="s">
        <v>514</v>
      </c>
      <c r="C131" t="s">
        <v>515</v>
      </c>
      <c r="D131">
        <v>4.44387954485451E-6</v>
      </c>
      <c r="E131">
        <v>3.6965070294612098E-11</v>
      </c>
      <c r="F131" s="3">
        <v>7.6612903225806495E-2</v>
      </c>
      <c r="G131" s="3">
        <v>2.2716716632183401E-2</v>
      </c>
      <c r="H131" s="4">
        <f t="shared" si="2"/>
        <v>3.3725341767598085</v>
      </c>
      <c r="I131">
        <f t="shared" si="3"/>
        <v>5.352237721493994</v>
      </c>
    </row>
    <row r="132" spans="1:9" x14ac:dyDescent="0.15">
      <c r="A132">
        <v>50</v>
      </c>
      <c r="B132" t="s">
        <v>194</v>
      </c>
      <c r="C132" t="s">
        <v>195</v>
      </c>
      <c r="D132">
        <v>5.1490641763985104E-6</v>
      </c>
      <c r="E132">
        <v>3.6965070294612098E-11</v>
      </c>
      <c r="F132" s="3">
        <v>0.20161290322580599</v>
      </c>
      <c r="G132" s="3">
        <v>0.10547650213233099</v>
      </c>
      <c r="H132" s="4">
        <f t="shared" si="2"/>
        <v>1.9114485136496289</v>
      </c>
      <c r="I132">
        <f t="shared" si="3"/>
        <v>5.2882716952222797</v>
      </c>
    </row>
    <row r="133" spans="1:9" x14ac:dyDescent="0.15">
      <c r="A133">
        <v>14</v>
      </c>
      <c r="B133" t="s">
        <v>620</v>
      </c>
      <c r="C133" t="s">
        <v>621</v>
      </c>
      <c r="D133">
        <v>5.2769474752639302E-6</v>
      </c>
      <c r="E133">
        <v>3.6965070294612098E-11</v>
      </c>
      <c r="F133" s="3">
        <v>5.6451612903225798E-2</v>
      </c>
      <c r="G133" s="3">
        <v>1.3047333530380401E-2</v>
      </c>
      <c r="H133" s="4">
        <f t="shared" ref="H133:H196" si="4">F133/G133</f>
        <v>4.3266781501200668</v>
      </c>
      <c r="I133">
        <f t="shared" si="3"/>
        <v>5.2776172286041092</v>
      </c>
    </row>
    <row r="134" spans="1:9" x14ac:dyDescent="0.15">
      <c r="A134">
        <v>9</v>
      </c>
      <c r="B134" t="s">
        <v>836</v>
      </c>
      <c r="C134" t="s">
        <v>837</v>
      </c>
      <c r="D134">
        <v>5.33934049938404E-6</v>
      </c>
      <c r="E134">
        <v>3.6965070294612098E-11</v>
      </c>
      <c r="F134" s="3">
        <v>3.6290322580645198E-2</v>
      </c>
      <c r="G134" s="3">
        <v>5.10915002322341E-3</v>
      </c>
      <c r="H134" s="4">
        <f t="shared" si="4"/>
        <v>7.1030058651026451</v>
      </c>
      <c r="I134">
        <f t="shared" ref="I134:I197" si="5">-LOG10(D134)</f>
        <v>5.2725123825157025</v>
      </c>
    </row>
    <row r="135" spans="1:9" x14ac:dyDescent="0.15">
      <c r="A135">
        <v>13</v>
      </c>
      <c r="B135" t="s">
        <v>652</v>
      </c>
      <c r="C135" t="s">
        <v>653</v>
      </c>
      <c r="D135">
        <v>5.5188478633538201E-6</v>
      </c>
      <c r="E135">
        <v>3.6965070294612098E-11</v>
      </c>
      <c r="F135" s="3">
        <v>5.24193548387097E-2</v>
      </c>
      <c r="G135" s="3">
        <v>1.1316133935734499E-2</v>
      </c>
      <c r="H135" s="4">
        <f t="shared" si="4"/>
        <v>4.6322670919595561</v>
      </c>
      <c r="I135">
        <f t="shared" si="5"/>
        <v>5.2581515778529502</v>
      </c>
    </row>
    <row r="136" spans="1:9" x14ac:dyDescent="0.15">
      <c r="A136">
        <v>8</v>
      </c>
      <c r="B136" t="s">
        <v>912</v>
      </c>
      <c r="C136" t="s">
        <v>913</v>
      </c>
      <c r="D136">
        <v>5.6345344130545203E-6</v>
      </c>
      <c r="E136">
        <v>3.6965070294612098E-11</v>
      </c>
      <c r="F136" s="3">
        <v>3.2258064516128997E-2</v>
      </c>
      <c r="G136" s="3">
        <v>3.8846429928640798E-3</v>
      </c>
      <c r="H136" s="4">
        <f t="shared" si="4"/>
        <v>8.3039971949509024</v>
      </c>
      <c r="I136">
        <f t="shared" si="5"/>
        <v>5.2491419643020105</v>
      </c>
    </row>
    <row r="137" spans="1:9" x14ac:dyDescent="0.15">
      <c r="A137">
        <v>126</v>
      </c>
      <c r="B137" t="s">
        <v>28</v>
      </c>
      <c r="C137" t="s">
        <v>29</v>
      </c>
      <c r="D137">
        <v>5.9012318855073997E-6</v>
      </c>
      <c r="E137">
        <v>3.6965070294612098E-11</v>
      </c>
      <c r="F137" s="3">
        <v>0.50806451612903203</v>
      </c>
      <c r="G137" s="3">
        <v>0.37013891821137501</v>
      </c>
      <c r="H137" s="4">
        <f t="shared" si="4"/>
        <v>1.3726319798635493</v>
      </c>
      <c r="I137">
        <f t="shared" si="5"/>
        <v>5.229057319674224</v>
      </c>
    </row>
    <row r="138" spans="1:9" x14ac:dyDescent="0.15">
      <c r="A138">
        <v>27</v>
      </c>
      <c r="B138" t="s">
        <v>366</v>
      </c>
      <c r="C138" t="s">
        <v>367</v>
      </c>
      <c r="D138">
        <v>6.0525110906344398E-6</v>
      </c>
      <c r="E138">
        <v>3.6965070294612098E-11</v>
      </c>
      <c r="F138" s="3">
        <v>0.108870967741935</v>
      </c>
      <c r="G138" s="3">
        <v>4.18865853143605E-2</v>
      </c>
      <c r="H138" s="4">
        <f t="shared" si="4"/>
        <v>2.5991846058792816</v>
      </c>
      <c r="I138">
        <f t="shared" si="5"/>
        <v>5.218064406083351</v>
      </c>
    </row>
    <row r="139" spans="1:9" x14ac:dyDescent="0.15">
      <c r="A139">
        <v>61</v>
      </c>
      <c r="B139" t="s">
        <v>124</v>
      </c>
      <c r="C139" t="s">
        <v>125</v>
      </c>
      <c r="D139">
        <v>6.1657748346209796E-6</v>
      </c>
      <c r="E139">
        <v>3.6965070294612098E-11</v>
      </c>
      <c r="F139" s="3">
        <v>0.24596774193548401</v>
      </c>
      <c r="G139" s="3">
        <v>0.14039606468775101</v>
      </c>
      <c r="H139" s="4">
        <f t="shared" si="4"/>
        <v>1.7519560999272348</v>
      </c>
      <c r="I139">
        <f t="shared" si="5"/>
        <v>5.2100123391403477</v>
      </c>
    </row>
    <row r="140" spans="1:9" x14ac:dyDescent="0.15">
      <c r="A140">
        <v>10</v>
      </c>
      <c r="B140" t="s">
        <v>784</v>
      </c>
      <c r="C140" t="s">
        <v>785</v>
      </c>
      <c r="D140">
        <v>6.44209290832204E-6</v>
      </c>
      <c r="E140">
        <v>3.6965070294612098E-11</v>
      </c>
      <c r="F140" s="3">
        <v>4.0322580645161303E-2</v>
      </c>
      <c r="G140" s="3">
        <v>6.6292277160832696E-3</v>
      </c>
      <c r="H140" s="4">
        <f t="shared" si="4"/>
        <v>6.0825457160468455</v>
      </c>
      <c r="I140">
        <f t="shared" si="5"/>
        <v>5.190973016045259</v>
      </c>
    </row>
    <row r="141" spans="1:9" x14ac:dyDescent="0.15">
      <c r="A141">
        <v>7</v>
      </c>
      <c r="B141" t="s">
        <v>992</v>
      </c>
      <c r="C141" t="s">
        <v>993</v>
      </c>
      <c r="D141">
        <v>6.4619783884334497E-6</v>
      </c>
      <c r="E141">
        <v>3.6965070294612098E-11</v>
      </c>
      <c r="F141" s="3">
        <v>2.8225806451612899E-2</v>
      </c>
      <c r="G141" s="3">
        <v>2.8290334839336201E-3</v>
      </c>
      <c r="H141" s="4">
        <f t="shared" si="4"/>
        <v>9.9771906596052098</v>
      </c>
      <c r="I141">
        <f t="shared" si="5"/>
        <v>5.1896344987788812</v>
      </c>
    </row>
    <row r="142" spans="1:9" x14ac:dyDescent="0.15">
      <c r="A142">
        <v>9</v>
      </c>
      <c r="B142" t="s">
        <v>838</v>
      </c>
      <c r="C142" t="s">
        <v>839</v>
      </c>
      <c r="D142">
        <v>6.5265827774554403E-6</v>
      </c>
      <c r="E142">
        <v>3.6965070294612098E-11</v>
      </c>
      <c r="F142" s="3">
        <v>3.6290322580645198E-2</v>
      </c>
      <c r="G142" s="3">
        <v>5.2358231642950599E-3</v>
      </c>
      <c r="H142" s="4">
        <f t="shared" si="4"/>
        <v>6.9311589490114587</v>
      </c>
      <c r="I142">
        <f t="shared" si="5"/>
        <v>5.1853141494061186</v>
      </c>
    </row>
    <row r="143" spans="1:9" x14ac:dyDescent="0.15">
      <c r="A143">
        <v>20</v>
      </c>
      <c r="B143" t="s">
        <v>486</v>
      </c>
      <c r="C143" t="s">
        <v>487</v>
      </c>
      <c r="D143">
        <v>6.6163779885142202E-6</v>
      </c>
      <c r="E143">
        <v>3.6965070294612098E-11</v>
      </c>
      <c r="F143" s="3">
        <v>8.0645161290322606E-2</v>
      </c>
      <c r="G143" s="3">
        <v>2.5545750116117E-2</v>
      </c>
      <c r="H143" s="4">
        <f t="shared" si="4"/>
        <v>3.1568914956011795</v>
      </c>
      <c r="I143">
        <f t="shared" si="5"/>
        <v>5.1793796918417341</v>
      </c>
    </row>
    <row r="144" spans="1:9" x14ac:dyDescent="0.15">
      <c r="A144">
        <v>5</v>
      </c>
      <c r="B144" t="s">
        <v>1108</v>
      </c>
      <c r="C144" t="s">
        <v>1109</v>
      </c>
      <c r="D144">
        <v>6.6461122933202803E-6</v>
      </c>
      <c r="E144">
        <v>3.6965070294612098E-11</v>
      </c>
      <c r="F144" s="3">
        <v>2.0161290322580599E-2</v>
      </c>
      <c r="G144" s="3">
        <v>1.0978338892876701E-3</v>
      </c>
      <c r="H144" s="4">
        <f t="shared" si="4"/>
        <v>18.364609181141475</v>
      </c>
      <c r="I144">
        <f t="shared" si="5"/>
        <v>5.1774323251160874</v>
      </c>
    </row>
    <row r="145" spans="1:9" x14ac:dyDescent="0.15">
      <c r="A145">
        <v>36</v>
      </c>
      <c r="B145" t="s">
        <v>272</v>
      </c>
      <c r="C145" t="s">
        <v>273</v>
      </c>
      <c r="D145">
        <v>6.7692412314079604E-6</v>
      </c>
      <c r="E145">
        <v>3.6965070294612098E-11</v>
      </c>
      <c r="F145" s="3">
        <v>0.14516129032258099</v>
      </c>
      <c r="G145" s="3">
        <v>6.5870033357260493E-2</v>
      </c>
      <c r="H145" s="4">
        <f t="shared" si="4"/>
        <v>2.2037531017369774</v>
      </c>
      <c r="I145">
        <f t="shared" si="5"/>
        <v>5.169460008933827</v>
      </c>
    </row>
    <row r="146" spans="1:9" x14ac:dyDescent="0.15">
      <c r="A146">
        <v>21</v>
      </c>
      <c r="B146" t="s">
        <v>466</v>
      </c>
      <c r="C146" t="s">
        <v>467</v>
      </c>
      <c r="D146">
        <v>6.93769668483552E-6</v>
      </c>
      <c r="E146">
        <v>3.6965070294612098E-11</v>
      </c>
      <c r="F146" s="3">
        <v>8.4677419354838704E-2</v>
      </c>
      <c r="G146" s="3">
        <v>2.7868091035764E-2</v>
      </c>
      <c r="H146" s="4">
        <f t="shared" si="4"/>
        <v>3.0385080645161344</v>
      </c>
      <c r="I146">
        <f t="shared" si="5"/>
        <v>5.1587846913751552</v>
      </c>
    </row>
    <row r="147" spans="1:9" x14ac:dyDescent="0.15">
      <c r="A147">
        <v>107</v>
      </c>
      <c r="B147" t="s">
        <v>32</v>
      </c>
      <c r="C147" t="s">
        <v>33</v>
      </c>
      <c r="D147">
        <v>6.9658416630185004E-6</v>
      </c>
      <c r="E147">
        <v>3.6965070294612098E-11</v>
      </c>
      <c r="F147" s="3">
        <v>0.43145161290322598</v>
      </c>
      <c r="G147" s="3">
        <v>0.29979310053625002</v>
      </c>
      <c r="H147" s="4">
        <f t="shared" si="4"/>
        <v>1.4391645842798715</v>
      </c>
      <c r="I147">
        <f t="shared" si="5"/>
        <v>5.157026401491172</v>
      </c>
    </row>
    <row r="148" spans="1:9" x14ac:dyDescent="0.15">
      <c r="A148">
        <v>9</v>
      </c>
      <c r="B148" t="s">
        <v>840</v>
      </c>
      <c r="C148" t="s">
        <v>841</v>
      </c>
      <c r="D148">
        <v>6.9695172202699699E-6</v>
      </c>
      <c r="E148">
        <v>3.6965070294612098E-11</v>
      </c>
      <c r="F148" s="3">
        <v>3.6290322580645198E-2</v>
      </c>
      <c r="G148" s="3">
        <v>5.27804754465228E-3</v>
      </c>
      <c r="H148" s="4">
        <f t="shared" si="4"/>
        <v>6.8757096774193647</v>
      </c>
      <c r="I148">
        <f t="shared" si="5"/>
        <v>5.1567973045181237</v>
      </c>
    </row>
    <row r="149" spans="1:9" x14ac:dyDescent="0.15">
      <c r="A149">
        <v>8</v>
      </c>
      <c r="B149" t="s">
        <v>914</v>
      </c>
      <c r="C149" t="s">
        <v>915</v>
      </c>
      <c r="D149">
        <v>7.1622070343506103E-6</v>
      </c>
      <c r="E149">
        <v>3.6965070294612098E-11</v>
      </c>
      <c r="F149" s="3">
        <v>3.2258064516128997E-2</v>
      </c>
      <c r="G149" s="3">
        <v>4.0113161339357297E-3</v>
      </c>
      <c r="H149" s="4">
        <f t="shared" si="4"/>
        <v>8.0417657045840407</v>
      </c>
      <c r="I149">
        <f t="shared" si="5"/>
        <v>5.1449531292084396</v>
      </c>
    </row>
    <row r="150" spans="1:9" x14ac:dyDescent="0.15">
      <c r="A150">
        <v>6</v>
      </c>
      <c r="B150" t="s">
        <v>1042</v>
      </c>
      <c r="C150" t="s">
        <v>1043</v>
      </c>
      <c r="D150">
        <v>7.1810274503908199E-6</v>
      </c>
      <c r="E150">
        <v>3.6965070294612098E-11</v>
      </c>
      <c r="F150" s="3">
        <v>2.4193548387096801E-2</v>
      </c>
      <c r="G150" s="3">
        <v>1.90009711607482E-3</v>
      </c>
      <c r="H150" s="4">
        <f t="shared" si="4"/>
        <v>12.732795698924756</v>
      </c>
      <c r="I150">
        <f t="shared" si="5"/>
        <v>5.1438134131237598</v>
      </c>
    </row>
    <row r="151" spans="1:9" x14ac:dyDescent="0.15">
      <c r="A151">
        <v>45</v>
      </c>
      <c r="B151" t="s">
        <v>222</v>
      </c>
      <c r="C151" t="s">
        <v>223</v>
      </c>
      <c r="D151">
        <v>7.3006656025742796E-6</v>
      </c>
      <c r="E151">
        <v>3.6965070294612098E-11</v>
      </c>
      <c r="F151" s="3">
        <v>0.18145161290322601</v>
      </c>
      <c r="G151" s="3">
        <v>9.1838027276949702E-2</v>
      </c>
      <c r="H151" s="4">
        <f t="shared" si="4"/>
        <v>1.9757786429365987</v>
      </c>
      <c r="I151">
        <f t="shared" si="5"/>
        <v>5.1366375433935731</v>
      </c>
    </row>
    <row r="152" spans="1:9" x14ac:dyDescent="0.15">
      <c r="A152">
        <v>29</v>
      </c>
      <c r="B152" t="s">
        <v>336</v>
      </c>
      <c r="C152" t="s">
        <v>337</v>
      </c>
      <c r="D152">
        <v>7.6035537088361398E-6</v>
      </c>
      <c r="E152">
        <v>3.6965070294612098E-11</v>
      </c>
      <c r="F152" s="3">
        <v>0.116935483870968</v>
      </c>
      <c r="G152" s="3">
        <v>4.7502427901870502E-2</v>
      </c>
      <c r="H152" s="4">
        <f t="shared" si="4"/>
        <v>2.4616738351254552</v>
      </c>
      <c r="I152">
        <f t="shared" si="5"/>
        <v>5.1189833820062089</v>
      </c>
    </row>
    <row r="153" spans="1:9" x14ac:dyDescent="0.15">
      <c r="A153">
        <v>25</v>
      </c>
      <c r="B153" t="s">
        <v>394</v>
      </c>
      <c r="C153" t="s">
        <v>395</v>
      </c>
      <c r="D153">
        <v>7.6961117441239202E-6</v>
      </c>
      <c r="E153">
        <v>3.6965070294612098E-11</v>
      </c>
      <c r="F153" s="3">
        <v>0.100806451612903</v>
      </c>
      <c r="G153" s="3">
        <v>3.7495249757209803E-2</v>
      </c>
      <c r="H153" s="4">
        <f t="shared" si="4"/>
        <v>2.6885126053472774</v>
      </c>
      <c r="I153">
        <f t="shared" si="5"/>
        <v>5.1137286351615003</v>
      </c>
    </row>
    <row r="154" spans="1:9" x14ac:dyDescent="0.15">
      <c r="A154">
        <v>9</v>
      </c>
      <c r="B154" t="s">
        <v>842</v>
      </c>
      <c r="C154" t="s">
        <v>843</v>
      </c>
      <c r="D154">
        <v>7.9330391956440196E-6</v>
      </c>
      <c r="E154">
        <v>3.6965070294612098E-11</v>
      </c>
      <c r="F154" s="3">
        <v>3.6290322580645198E-2</v>
      </c>
      <c r="G154" s="3">
        <v>5.3624963053667202E-3</v>
      </c>
      <c r="H154" s="4">
        <f t="shared" si="4"/>
        <v>6.7674307848615749</v>
      </c>
      <c r="I154">
        <f t="shared" si="5"/>
        <v>5.1005603999417488</v>
      </c>
    </row>
    <row r="155" spans="1:9" x14ac:dyDescent="0.15">
      <c r="A155">
        <v>9</v>
      </c>
      <c r="B155" t="s">
        <v>844</v>
      </c>
      <c r="C155" t="s">
        <v>845</v>
      </c>
      <c r="D155">
        <v>7.9330391956440196E-6</v>
      </c>
      <c r="E155">
        <v>3.6965070294612098E-11</v>
      </c>
      <c r="F155" s="3">
        <v>3.6290322580645198E-2</v>
      </c>
      <c r="G155" s="3">
        <v>5.3624963053667202E-3</v>
      </c>
      <c r="H155" s="4">
        <f t="shared" si="4"/>
        <v>6.7674307848615749</v>
      </c>
      <c r="I155">
        <f t="shared" si="5"/>
        <v>5.1005603999417488</v>
      </c>
    </row>
    <row r="156" spans="1:9" x14ac:dyDescent="0.15">
      <c r="A156">
        <v>10</v>
      </c>
      <c r="B156" t="s">
        <v>786</v>
      </c>
      <c r="C156" t="s">
        <v>787</v>
      </c>
      <c r="D156">
        <v>8.0477189878771505E-6</v>
      </c>
      <c r="E156">
        <v>3.6965070294612098E-11</v>
      </c>
      <c r="F156" s="3">
        <v>4.0322580645161303E-2</v>
      </c>
      <c r="G156" s="3">
        <v>6.7981252375121396E-3</v>
      </c>
      <c r="H156" s="4">
        <f t="shared" si="4"/>
        <v>5.9314265678220819</v>
      </c>
      <c r="I156">
        <f t="shared" si="5"/>
        <v>5.0943271968190897</v>
      </c>
    </row>
    <row r="157" spans="1:9" x14ac:dyDescent="0.15">
      <c r="A157">
        <v>10</v>
      </c>
      <c r="B157" t="s">
        <v>788</v>
      </c>
      <c r="C157" t="s">
        <v>789</v>
      </c>
      <c r="D157">
        <v>8.0477189878771505E-6</v>
      </c>
      <c r="E157">
        <v>3.6965070294612098E-11</v>
      </c>
      <c r="F157" s="3">
        <v>4.0322580645161303E-2</v>
      </c>
      <c r="G157" s="3">
        <v>6.7981252375121396E-3</v>
      </c>
      <c r="H157" s="4">
        <f t="shared" si="4"/>
        <v>5.9314265678220819</v>
      </c>
      <c r="I157">
        <f t="shared" si="5"/>
        <v>5.0943271968190897</v>
      </c>
    </row>
    <row r="158" spans="1:9" x14ac:dyDescent="0.15">
      <c r="A158">
        <v>29</v>
      </c>
      <c r="B158" t="s">
        <v>338</v>
      </c>
      <c r="C158" t="s">
        <v>339</v>
      </c>
      <c r="D158">
        <v>8.5506508229868398E-6</v>
      </c>
      <c r="E158">
        <v>3.6965070294612098E-11</v>
      </c>
      <c r="F158" s="3">
        <v>0.116935483870968</v>
      </c>
      <c r="G158" s="3">
        <v>4.77979985643711E-2</v>
      </c>
      <c r="H158" s="4">
        <f t="shared" si="4"/>
        <v>2.4464514704206124</v>
      </c>
      <c r="I158">
        <f t="shared" si="5"/>
        <v>5.0680008281870483</v>
      </c>
    </row>
    <row r="159" spans="1:9" x14ac:dyDescent="0.15">
      <c r="A159">
        <v>19</v>
      </c>
      <c r="B159" t="s">
        <v>516</v>
      </c>
      <c r="C159" t="s">
        <v>517</v>
      </c>
      <c r="D159">
        <v>8.6871685506289898E-6</v>
      </c>
      <c r="E159">
        <v>3.6965070294612098E-11</v>
      </c>
      <c r="F159" s="3">
        <v>7.6612903225806495E-2</v>
      </c>
      <c r="G159" s="3">
        <v>2.3814550521471099E-2</v>
      </c>
      <c r="H159" s="4">
        <f t="shared" si="4"/>
        <v>3.2170627430793886</v>
      </c>
      <c r="I159">
        <f t="shared" si="5"/>
        <v>5.0611217521145075</v>
      </c>
    </row>
    <row r="160" spans="1:9" x14ac:dyDescent="0.15">
      <c r="A160">
        <v>18</v>
      </c>
      <c r="B160" t="s">
        <v>532</v>
      </c>
      <c r="C160" t="s">
        <v>533</v>
      </c>
      <c r="D160">
        <v>8.7119683110140503E-6</v>
      </c>
      <c r="E160">
        <v>3.6965070294612098E-11</v>
      </c>
      <c r="F160" s="3">
        <v>7.25806451612903E-2</v>
      </c>
      <c r="G160" s="3">
        <v>2.1661107123253E-2</v>
      </c>
      <c r="H160" s="4">
        <f t="shared" si="4"/>
        <v>3.3507357102433439</v>
      </c>
      <c r="I160">
        <f t="shared" si="5"/>
        <v>5.0598837129557666</v>
      </c>
    </row>
    <row r="161" spans="1:9" x14ac:dyDescent="0.15">
      <c r="A161">
        <v>56</v>
      </c>
      <c r="B161" t="s">
        <v>160</v>
      </c>
      <c r="C161" t="s">
        <v>161</v>
      </c>
      <c r="D161">
        <v>8.7503149308076599E-6</v>
      </c>
      <c r="E161">
        <v>3.6965070294612098E-11</v>
      </c>
      <c r="F161" s="3">
        <v>0.225806451612903</v>
      </c>
      <c r="G161" s="3">
        <v>0.12608199974665399</v>
      </c>
      <c r="H161" s="4">
        <f t="shared" si="4"/>
        <v>1.7909491605989183</v>
      </c>
      <c r="I161">
        <f t="shared" si="5"/>
        <v>5.0579763160918993</v>
      </c>
    </row>
    <row r="162" spans="1:9" x14ac:dyDescent="0.15">
      <c r="A162">
        <v>56</v>
      </c>
      <c r="B162" t="s">
        <v>162</v>
      </c>
      <c r="C162" t="s">
        <v>163</v>
      </c>
      <c r="D162">
        <v>8.7503149308076599E-6</v>
      </c>
      <c r="E162">
        <v>3.6965070294612098E-11</v>
      </c>
      <c r="F162" s="3">
        <v>0.225806451612903</v>
      </c>
      <c r="G162" s="3">
        <v>0.12608199974665399</v>
      </c>
      <c r="H162" s="4">
        <f t="shared" si="4"/>
        <v>1.7909491605989183</v>
      </c>
      <c r="I162">
        <f t="shared" si="5"/>
        <v>5.0579763160918993</v>
      </c>
    </row>
    <row r="163" spans="1:9" x14ac:dyDescent="0.15">
      <c r="A163">
        <v>85</v>
      </c>
      <c r="B163" t="s">
        <v>58</v>
      </c>
      <c r="C163" t="s">
        <v>59</v>
      </c>
      <c r="D163">
        <v>8.7999476018124897E-6</v>
      </c>
      <c r="E163">
        <v>3.6965070294612098E-11</v>
      </c>
      <c r="F163" s="3">
        <v>0.342741935483871</v>
      </c>
      <c r="G163" s="3">
        <v>0.22239581134146899</v>
      </c>
      <c r="H163" s="4">
        <f t="shared" si="4"/>
        <v>1.5411348505913236</v>
      </c>
      <c r="I163">
        <f t="shared" si="5"/>
        <v>5.0555199137943143</v>
      </c>
    </row>
    <row r="164" spans="1:9" x14ac:dyDescent="0.15">
      <c r="A164">
        <v>21</v>
      </c>
      <c r="B164" t="s">
        <v>468</v>
      </c>
      <c r="C164" t="s">
        <v>469</v>
      </c>
      <c r="D164">
        <v>9.11321925845024E-6</v>
      </c>
      <c r="E164">
        <v>3.6965070294612098E-11</v>
      </c>
      <c r="F164" s="3">
        <v>8.4677419354838704E-2</v>
      </c>
      <c r="G164" s="3">
        <v>2.8374783600050701E-2</v>
      </c>
      <c r="H164" s="4">
        <f t="shared" si="4"/>
        <v>2.9842489919354804</v>
      </c>
      <c r="I164">
        <f t="shared" si="5"/>
        <v>5.0403281807426854</v>
      </c>
    </row>
    <row r="165" spans="1:9" x14ac:dyDescent="0.15">
      <c r="A165">
        <v>77</v>
      </c>
      <c r="B165" t="s">
        <v>82</v>
      </c>
      <c r="C165" t="s">
        <v>83</v>
      </c>
      <c r="D165">
        <v>1.0062413665289E-5</v>
      </c>
      <c r="E165">
        <v>3.6965070294612098E-11</v>
      </c>
      <c r="F165" s="3">
        <v>0.31048387096774199</v>
      </c>
      <c r="G165" s="3">
        <v>0.195583329814635</v>
      </c>
      <c r="H165" s="4">
        <f t="shared" si="4"/>
        <v>1.5874761476962505</v>
      </c>
      <c r="I165">
        <f t="shared" si="5"/>
        <v>4.9972978328202924</v>
      </c>
    </row>
    <row r="166" spans="1:9" x14ac:dyDescent="0.15">
      <c r="A166">
        <v>13</v>
      </c>
      <c r="B166" t="s">
        <v>654</v>
      </c>
      <c r="C166" t="s">
        <v>655</v>
      </c>
      <c r="D166">
        <v>1.0292300438799201E-5</v>
      </c>
      <c r="E166">
        <v>3.6965070294612098E-11</v>
      </c>
      <c r="F166" s="3">
        <v>5.24193548387097E-2</v>
      </c>
      <c r="G166" s="3">
        <v>1.199172402145E-2</v>
      </c>
      <c r="H166" s="4">
        <f t="shared" si="4"/>
        <v>4.3712942980463394</v>
      </c>
      <c r="I166">
        <f t="shared" si="5"/>
        <v>4.9874875449443721</v>
      </c>
    </row>
    <row r="167" spans="1:9" x14ac:dyDescent="0.15">
      <c r="A167">
        <v>32</v>
      </c>
      <c r="B167" t="s">
        <v>316</v>
      </c>
      <c r="C167" t="s">
        <v>317</v>
      </c>
      <c r="D167">
        <v>1.07842365099033E-5</v>
      </c>
      <c r="E167">
        <v>3.6965070294612098E-11</v>
      </c>
      <c r="F167" s="3">
        <v>0.12903225806451599</v>
      </c>
      <c r="G167" s="3">
        <v>5.6327323396529197E-2</v>
      </c>
      <c r="H167" s="4">
        <f t="shared" si="4"/>
        <v>2.2907578468830061</v>
      </c>
      <c r="I167">
        <f t="shared" si="5"/>
        <v>4.9672105961593127</v>
      </c>
    </row>
    <row r="168" spans="1:9" x14ac:dyDescent="0.15">
      <c r="A168">
        <v>83</v>
      </c>
      <c r="B168" t="s">
        <v>62</v>
      </c>
      <c r="C168" t="s">
        <v>63</v>
      </c>
      <c r="D168">
        <v>1.08633924549945E-5</v>
      </c>
      <c r="E168">
        <v>3.6965070294612098E-11</v>
      </c>
      <c r="F168" s="3">
        <v>0.33467741935483902</v>
      </c>
      <c r="G168" s="3">
        <v>0.21661107123253001</v>
      </c>
      <c r="H168" s="4">
        <f t="shared" si="4"/>
        <v>1.5450614663899882</v>
      </c>
      <c r="I168">
        <f t="shared" si="5"/>
        <v>4.9640345306944074</v>
      </c>
    </row>
    <row r="169" spans="1:9" x14ac:dyDescent="0.15">
      <c r="A169">
        <v>10</v>
      </c>
      <c r="B169" t="s">
        <v>790</v>
      </c>
      <c r="C169" t="s">
        <v>791</v>
      </c>
      <c r="D169">
        <v>1.1101096733424499E-5</v>
      </c>
      <c r="E169">
        <v>3.6965070294612098E-11</v>
      </c>
      <c r="F169" s="3">
        <v>4.0322580645161303E-2</v>
      </c>
      <c r="G169" s="3">
        <v>7.0514715196554499E-3</v>
      </c>
      <c r="H169" s="4">
        <f t="shared" si="4"/>
        <v>5.7183214216727842</v>
      </c>
      <c r="I169">
        <f t="shared" si="5"/>
        <v>4.9546341129479998</v>
      </c>
    </row>
    <row r="170" spans="1:9" x14ac:dyDescent="0.15">
      <c r="A170">
        <v>6</v>
      </c>
      <c r="B170" t="s">
        <v>1044</v>
      </c>
      <c r="C170" t="s">
        <v>1045</v>
      </c>
      <c r="D170">
        <v>1.19049531395938E-5</v>
      </c>
      <c r="E170">
        <v>3.6965070294612098E-11</v>
      </c>
      <c r="F170" s="3">
        <v>2.4193548387096801E-2</v>
      </c>
      <c r="G170" s="3">
        <v>2.0689946375036898E-3</v>
      </c>
      <c r="H170" s="4">
        <f t="shared" si="4"/>
        <v>11.693383805134998</v>
      </c>
      <c r="I170">
        <f t="shared" si="5"/>
        <v>4.924272309730406</v>
      </c>
    </row>
    <row r="171" spans="1:9" x14ac:dyDescent="0.15">
      <c r="A171">
        <v>24</v>
      </c>
      <c r="B171" t="s">
        <v>416</v>
      </c>
      <c r="C171" t="s">
        <v>417</v>
      </c>
      <c r="D171">
        <v>1.1926385701326699E-5</v>
      </c>
      <c r="E171">
        <v>3.6965070294612098E-11</v>
      </c>
      <c r="F171" s="3">
        <v>9.6774193548387094E-2</v>
      </c>
      <c r="G171" s="3">
        <v>3.6017396444707202E-2</v>
      </c>
      <c r="H171" s="4">
        <f t="shared" si="4"/>
        <v>2.6868736527625439</v>
      </c>
      <c r="I171">
        <f t="shared" si="5"/>
        <v>4.9234911496063116</v>
      </c>
    </row>
    <row r="172" spans="1:9" x14ac:dyDescent="0.15">
      <c r="A172">
        <v>13</v>
      </c>
      <c r="B172" t="s">
        <v>656</v>
      </c>
      <c r="C172" t="s">
        <v>657</v>
      </c>
      <c r="D172">
        <v>1.19445813613176E-5</v>
      </c>
      <c r="E172">
        <v>3.6965070294612098E-11</v>
      </c>
      <c r="F172" s="3">
        <v>5.24193548387097E-2</v>
      </c>
      <c r="G172" s="3">
        <v>1.21606215428789E-2</v>
      </c>
      <c r="H172" s="4">
        <f t="shared" si="4"/>
        <v>4.3105818772401303</v>
      </c>
      <c r="I172">
        <f t="shared" si="5"/>
        <v>4.9228290669819774</v>
      </c>
    </row>
    <row r="173" spans="1:9" x14ac:dyDescent="0.15">
      <c r="A173">
        <v>33</v>
      </c>
      <c r="B173" t="s">
        <v>300</v>
      </c>
      <c r="C173" t="s">
        <v>301</v>
      </c>
      <c r="D173">
        <v>1.19489966708582E-5</v>
      </c>
      <c r="E173">
        <v>3.6965070294612098E-11</v>
      </c>
      <c r="F173" s="3">
        <v>0.133064516129032</v>
      </c>
      <c r="G173" s="3">
        <v>5.9325254401891701E-2</v>
      </c>
      <c r="H173" s="4">
        <f t="shared" si="4"/>
        <v>2.2429657903799733</v>
      </c>
      <c r="I173">
        <f t="shared" si="5"/>
        <v>4.9226685598709352</v>
      </c>
    </row>
    <row r="174" spans="1:9" x14ac:dyDescent="0.15">
      <c r="A174">
        <v>14</v>
      </c>
      <c r="B174" t="s">
        <v>622</v>
      </c>
      <c r="C174" t="s">
        <v>623</v>
      </c>
      <c r="D174">
        <v>1.2313028524348801E-5</v>
      </c>
      <c r="E174">
        <v>3.6965070294612098E-11</v>
      </c>
      <c r="F174" s="3">
        <v>5.6451612903225798E-2</v>
      </c>
      <c r="G174" s="3">
        <v>1.40607186589537E-2</v>
      </c>
      <c r="H174" s="4">
        <f t="shared" si="4"/>
        <v>4.0148454906519362</v>
      </c>
      <c r="I174">
        <f t="shared" si="5"/>
        <v>4.9096351144409809</v>
      </c>
    </row>
    <row r="175" spans="1:9" x14ac:dyDescent="0.15">
      <c r="A175">
        <v>13</v>
      </c>
      <c r="B175" t="s">
        <v>658</v>
      </c>
      <c r="C175" t="s">
        <v>659</v>
      </c>
      <c r="D175">
        <v>1.28550158242354E-5</v>
      </c>
      <c r="E175">
        <v>3.6965070294612098E-11</v>
      </c>
      <c r="F175" s="3">
        <v>5.24193548387097E-2</v>
      </c>
      <c r="G175" s="3">
        <v>1.22450703035933E-2</v>
      </c>
      <c r="H175" s="4">
        <f t="shared" si="4"/>
        <v>4.2808537263626247</v>
      </c>
      <c r="I175">
        <f t="shared" si="5"/>
        <v>4.8909273844140504</v>
      </c>
    </row>
    <row r="176" spans="1:9" x14ac:dyDescent="0.15">
      <c r="A176">
        <v>6</v>
      </c>
      <c r="B176" t="s">
        <v>1046</v>
      </c>
      <c r="C176" t="s">
        <v>1047</v>
      </c>
      <c r="D176">
        <v>1.34106241090783E-5</v>
      </c>
      <c r="E176">
        <v>3.6965070294612098E-11</v>
      </c>
      <c r="F176" s="3">
        <v>2.4193548387096801E-2</v>
      </c>
      <c r="G176" s="3">
        <v>2.1112190178609099E-3</v>
      </c>
      <c r="H176" s="4">
        <f t="shared" si="4"/>
        <v>11.459516129032288</v>
      </c>
      <c r="I176">
        <f t="shared" si="5"/>
        <v>4.8725510103048766</v>
      </c>
    </row>
    <row r="177" spans="1:9" x14ac:dyDescent="0.15">
      <c r="A177">
        <v>7</v>
      </c>
      <c r="B177" t="s">
        <v>994</v>
      </c>
      <c r="C177" t="s">
        <v>995</v>
      </c>
      <c r="D177">
        <v>1.3736806777188599E-5</v>
      </c>
      <c r="E177">
        <v>3.6965070294612098E-11</v>
      </c>
      <c r="F177" s="3">
        <v>2.8225806451612899E-2</v>
      </c>
      <c r="G177" s="3">
        <v>3.1668285267913701E-3</v>
      </c>
      <c r="H177" s="4">
        <f t="shared" si="4"/>
        <v>8.9129569892473093</v>
      </c>
      <c r="I177">
        <f t="shared" si="5"/>
        <v>4.8621142105239112</v>
      </c>
    </row>
    <row r="178" spans="1:9" x14ac:dyDescent="0.15">
      <c r="A178">
        <v>9</v>
      </c>
      <c r="B178" t="s">
        <v>846</v>
      </c>
      <c r="C178" t="s">
        <v>847</v>
      </c>
      <c r="D178">
        <v>1.46471494981846E-5</v>
      </c>
      <c r="E178">
        <v>3.6965070294612098E-11</v>
      </c>
      <c r="F178" s="3">
        <v>3.6290322580645198E-2</v>
      </c>
      <c r="G178" s="3">
        <v>5.7847401089388996E-3</v>
      </c>
      <c r="H178" s="4">
        <f t="shared" si="4"/>
        <v>6.2734577348716822</v>
      </c>
      <c r="I178">
        <f t="shared" si="5"/>
        <v>4.8342468857304546</v>
      </c>
    </row>
    <row r="179" spans="1:9" x14ac:dyDescent="0.15">
      <c r="A179">
        <v>29</v>
      </c>
      <c r="B179" t="s">
        <v>340</v>
      </c>
      <c r="C179" t="s">
        <v>341</v>
      </c>
      <c r="D179">
        <v>1.53627662056428E-5</v>
      </c>
      <c r="E179">
        <v>3.6965070294612098E-11</v>
      </c>
      <c r="F179" s="3">
        <v>0.116935483870968</v>
      </c>
      <c r="G179" s="3">
        <v>4.9318076257230899E-2</v>
      </c>
      <c r="H179" s="4">
        <f t="shared" si="4"/>
        <v>2.3710471442775143</v>
      </c>
      <c r="I179">
        <f t="shared" si="5"/>
        <v>4.8135305785959659</v>
      </c>
    </row>
    <row r="180" spans="1:9" x14ac:dyDescent="0.15">
      <c r="A180">
        <v>13</v>
      </c>
      <c r="B180" t="s">
        <v>660</v>
      </c>
      <c r="C180" t="s">
        <v>661</v>
      </c>
      <c r="D180">
        <v>1.59630219149928E-5</v>
      </c>
      <c r="E180">
        <v>3.6965070294612098E-11</v>
      </c>
      <c r="F180" s="3">
        <v>5.24193548387097E-2</v>
      </c>
      <c r="G180" s="3">
        <v>1.24984165857366E-2</v>
      </c>
      <c r="H180" s="4">
        <f t="shared" si="4"/>
        <v>4.1940796643417642</v>
      </c>
      <c r="I180">
        <f t="shared" si="5"/>
        <v>4.7968848901297232</v>
      </c>
    </row>
    <row r="181" spans="1:9" x14ac:dyDescent="0.15">
      <c r="A181">
        <v>57</v>
      </c>
      <c r="B181" t="s">
        <v>150</v>
      </c>
      <c r="C181" t="s">
        <v>151</v>
      </c>
      <c r="D181">
        <v>1.6893494693291901E-5</v>
      </c>
      <c r="E181">
        <v>3.6965070294612098E-11</v>
      </c>
      <c r="F181" s="3">
        <v>0.22983870967741901</v>
      </c>
      <c r="G181" s="3">
        <v>0.13212008613773599</v>
      </c>
      <c r="H181" s="4">
        <f t="shared" si="4"/>
        <v>1.7396197383478147</v>
      </c>
      <c r="I181">
        <f t="shared" si="5"/>
        <v>4.7722805002798694</v>
      </c>
    </row>
    <row r="182" spans="1:9" x14ac:dyDescent="0.15">
      <c r="A182">
        <v>80</v>
      </c>
      <c r="B182" t="s">
        <v>70</v>
      </c>
      <c r="C182" t="s">
        <v>71</v>
      </c>
      <c r="D182">
        <v>1.7153606562437799E-5</v>
      </c>
      <c r="E182">
        <v>3.6965070294612098E-11</v>
      </c>
      <c r="F182" s="3">
        <v>0.32258064516128998</v>
      </c>
      <c r="G182" s="3">
        <v>0.20875733648608699</v>
      </c>
      <c r="H182" s="4">
        <f t="shared" si="4"/>
        <v>1.5452421964714469</v>
      </c>
      <c r="I182">
        <f t="shared" si="5"/>
        <v>4.7656445551842008</v>
      </c>
    </row>
    <row r="183" spans="1:9" x14ac:dyDescent="0.15">
      <c r="A183">
        <v>9</v>
      </c>
      <c r="B183" t="s">
        <v>848</v>
      </c>
      <c r="C183" t="s">
        <v>849</v>
      </c>
      <c r="D183">
        <v>1.7425186613283501E-5</v>
      </c>
      <c r="E183">
        <v>3.6965070294612098E-11</v>
      </c>
      <c r="F183" s="3">
        <v>3.6290322580645198E-2</v>
      </c>
      <c r="G183" s="3">
        <v>5.9114132500105599E-3</v>
      </c>
      <c r="H183" s="4">
        <f t="shared" si="4"/>
        <v>6.1390264976958546</v>
      </c>
      <c r="I183">
        <f t="shared" si="5"/>
        <v>4.7588225621719733</v>
      </c>
    </row>
    <row r="184" spans="1:9" x14ac:dyDescent="0.15">
      <c r="A184">
        <v>86</v>
      </c>
      <c r="B184" t="s">
        <v>54</v>
      </c>
      <c r="C184" t="s">
        <v>55</v>
      </c>
      <c r="D184">
        <v>1.8285309024347902E-5</v>
      </c>
      <c r="E184">
        <v>3.6965070294612098E-11</v>
      </c>
      <c r="F184" s="3">
        <v>0.34677419354838701</v>
      </c>
      <c r="G184" s="3">
        <v>0.230038424186125</v>
      </c>
      <c r="H184" s="4">
        <f t="shared" si="4"/>
        <v>1.5074620458528729</v>
      </c>
      <c r="I184">
        <f t="shared" si="5"/>
        <v>4.7378976956248158</v>
      </c>
    </row>
    <row r="185" spans="1:9" x14ac:dyDescent="0.15">
      <c r="A185">
        <v>42</v>
      </c>
      <c r="B185" t="s">
        <v>234</v>
      </c>
      <c r="C185" t="s">
        <v>235</v>
      </c>
      <c r="D185">
        <v>1.87587542813654E-5</v>
      </c>
      <c r="E185">
        <v>3.6965070294612098E-11</v>
      </c>
      <c r="F185" s="3">
        <v>0.16935483870967699</v>
      </c>
      <c r="G185" s="3">
        <v>8.6391082210868594E-2</v>
      </c>
      <c r="H185" s="4">
        <f t="shared" si="4"/>
        <v>1.9603277835587871</v>
      </c>
      <c r="I185">
        <f t="shared" si="5"/>
        <v>4.726796005332865</v>
      </c>
    </row>
    <row r="186" spans="1:9" x14ac:dyDescent="0.15">
      <c r="A186">
        <v>27</v>
      </c>
      <c r="B186" t="s">
        <v>368</v>
      </c>
      <c r="C186" t="s">
        <v>369</v>
      </c>
      <c r="D186">
        <v>1.91141545866962E-5</v>
      </c>
      <c r="E186">
        <v>3.6965070294612098E-11</v>
      </c>
      <c r="F186" s="3">
        <v>0.108870967741935</v>
      </c>
      <c r="G186" s="3">
        <v>4.4673394417936899E-2</v>
      </c>
      <c r="H186" s="4">
        <f t="shared" si="4"/>
        <v>2.4370426550399316</v>
      </c>
      <c r="I186">
        <f t="shared" si="5"/>
        <v>4.7186449059343749</v>
      </c>
    </row>
    <row r="187" spans="1:9" x14ac:dyDescent="0.15">
      <c r="A187">
        <v>5</v>
      </c>
      <c r="B187" t="s">
        <v>1110</v>
      </c>
      <c r="C187" t="s">
        <v>1111</v>
      </c>
      <c r="D187">
        <v>1.9329225331923101E-5</v>
      </c>
      <c r="E187">
        <v>3.6965070294612098E-11</v>
      </c>
      <c r="F187" s="3">
        <v>2.0161290322580599E-2</v>
      </c>
      <c r="G187" s="3">
        <v>1.3511801714309801E-3</v>
      </c>
      <c r="H187" s="4">
        <f t="shared" si="4"/>
        <v>14.921244959677432</v>
      </c>
      <c r="I187">
        <f t="shared" si="5"/>
        <v>4.7137855510833324</v>
      </c>
    </row>
    <row r="188" spans="1:9" x14ac:dyDescent="0.15">
      <c r="A188">
        <v>5</v>
      </c>
      <c r="B188" t="s">
        <v>1112</v>
      </c>
      <c r="C188" t="s">
        <v>1113</v>
      </c>
      <c r="D188">
        <v>1.9329225331923101E-5</v>
      </c>
      <c r="E188">
        <v>3.6965070294612098E-11</v>
      </c>
      <c r="F188" s="3">
        <v>2.0161290322580599E-2</v>
      </c>
      <c r="G188" s="3">
        <v>1.3511801714309801E-3</v>
      </c>
      <c r="H188" s="4">
        <f t="shared" si="4"/>
        <v>14.921244959677432</v>
      </c>
      <c r="I188">
        <f t="shared" si="5"/>
        <v>4.7137855510833324</v>
      </c>
    </row>
    <row r="189" spans="1:9" x14ac:dyDescent="0.15">
      <c r="A189">
        <v>10</v>
      </c>
      <c r="B189" t="s">
        <v>792</v>
      </c>
      <c r="C189" t="s">
        <v>793</v>
      </c>
      <c r="D189">
        <v>1.9337049135197801E-5</v>
      </c>
      <c r="E189">
        <v>3.6965070294612098E-11</v>
      </c>
      <c r="F189" s="3">
        <v>4.0322580645161303E-2</v>
      </c>
      <c r="G189" s="3">
        <v>7.5159397035848502E-3</v>
      </c>
      <c r="H189" s="4">
        <f t="shared" si="4"/>
        <v>5.3649420079739052</v>
      </c>
      <c r="I189">
        <f t="shared" si="5"/>
        <v>4.7136097992332822</v>
      </c>
    </row>
    <row r="190" spans="1:9" x14ac:dyDescent="0.15">
      <c r="A190">
        <v>14</v>
      </c>
      <c r="B190" t="s">
        <v>624</v>
      </c>
      <c r="C190" t="s">
        <v>625</v>
      </c>
      <c r="D190">
        <v>1.9477061449893602E-5</v>
      </c>
      <c r="E190">
        <v>3.6965070294612098E-11</v>
      </c>
      <c r="F190" s="3">
        <v>5.6451612903225798E-2</v>
      </c>
      <c r="G190" s="3">
        <v>1.46518599839547E-2</v>
      </c>
      <c r="H190" s="4">
        <f t="shared" si="4"/>
        <v>3.8528632518360224</v>
      </c>
      <c r="I190">
        <f t="shared" si="5"/>
        <v>4.7104765655458278</v>
      </c>
    </row>
    <row r="191" spans="1:9" x14ac:dyDescent="0.15">
      <c r="A191">
        <v>45</v>
      </c>
      <c r="B191" t="s">
        <v>224</v>
      </c>
      <c r="C191" t="s">
        <v>225</v>
      </c>
      <c r="D191">
        <v>1.9644329025933899E-5</v>
      </c>
      <c r="E191">
        <v>3.6965070294612098E-11</v>
      </c>
      <c r="F191" s="3">
        <v>0.18145161290322601</v>
      </c>
      <c r="G191" s="3">
        <v>9.5511548368027693E-2</v>
      </c>
      <c r="H191" s="4">
        <f t="shared" si="4"/>
        <v>1.8997871566698064</v>
      </c>
      <c r="I191">
        <f t="shared" si="5"/>
        <v>4.7067628004134328</v>
      </c>
    </row>
    <row r="192" spans="1:9" x14ac:dyDescent="0.15">
      <c r="A192">
        <v>27</v>
      </c>
      <c r="B192" t="s">
        <v>370</v>
      </c>
      <c r="C192" t="s">
        <v>371</v>
      </c>
      <c r="D192">
        <v>2.0419648846307601E-5</v>
      </c>
      <c r="E192">
        <v>3.6965070294612098E-11</v>
      </c>
      <c r="F192" s="3">
        <v>0.108870967741935</v>
      </c>
      <c r="G192" s="3">
        <v>4.48422919393658E-2</v>
      </c>
      <c r="H192" s="4">
        <f t="shared" si="4"/>
        <v>2.4278635866593654</v>
      </c>
      <c r="I192">
        <f t="shared" si="5"/>
        <v>4.6899517306831049</v>
      </c>
    </row>
    <row r="193" spans="1:9" x14ac:dyDescent="0.15">
      <c r="A193">
        <v>17</v>
      </c>
      <c r="B193" t="s">
        <v>558</v>
      </c>
      <c r="C193" t="s">
        <v>559</v>
      </c>
      <c r="D193">
        <v>2.04379927438951E-5</v>
      </c>
      <c r="E193">
        <v>3.6965070294612098E-11</v>
      </c>
      <c r="F193" s="3">
        <v>6.8548387096774202E-2</v>
      </c>
      <c r="G193" s="3">
        <v>2.0901068276823E-2</v>
      </c>
      <c r="H193" s="4">
        <f t="shared" si="4"/>
        <v>3.2796594982078915</v>
      </c>
      <c r="I193">
        <f t="shared" si="5"/>
        <v>4.6895617593717871</v>
      </c>
    </row>
    <row r="194" spans="1:9" x14ac:dyDescent="0.15">
      <c r="A194">
        <v>41</v>
      </c>
      <c r="B194" t="s">
        <v>244</v>
      </c>
      <c r="C194" t="s">
        <v>245</v>
      </c>
      <c r="D194">
        <v>2.1521451489683099E-5</v>
      </c>
      <c r="E194">
        <v>3.6965070294612098E-11</v>
      </c>
      <c r="F194" s="3">
        <v>0.165322580645161</v>
      </c>
      <c r="G194" s="3">
        <v>8.3942068150149901E-2</v>
      </c>
      <c r="H194" s="4">
        <f t="shared" si="4"/>
        <v>1.9694842441747222</v>
      </c>
      <c r="I194">
        <f t="shared" si="5"/>
        <v>4.6671284415232135</v>
      </c>
    </row>
    <row r="195" spans="1:9" x14ac:dyDescent="0.15">
      <c r="A195">
        <v>21</v>
      </c>
      <c r="B195" t="s">
        <v>470</v>
      </c>
      <c r="C195" t="s">
        <v>471</v>
      </c>
      <c r="D195">
        <v>2.1549571923634299E-5</v>
      </c>
      <c r="E195">
        <v>3.6965070294612098E-11</v>
      </c>
      <c r="F195" s="3">
        <v>8.4677419354838704E-2</v>
      </c>
      <c r="G195" s="3">
        <v>3.0063758814339401E-2</v>
      </c>
      <c r="H195" s="4">
        <f t="shared" si="4"/>
        <v>2.8165945541862989</v>
      </c>
      <c r="I195">
        <f t="shared" si="5"/>
        <v>4.6665613525589329</v>
      </c>
    </row>
    <row r="196" spans="1:9" x14ac:dyDescent="0.15">
      <c r="A196">
        <v>84</v>
      </c>
      <c r="B196" t="s">
        <v>60</v>
      </c>
      <c r="C196" t="s">
        <v>61</v>
      </c>
      <c r="D196">
        <v>2.16531609102356E-5</v>
      </c>
      <c r="E196">
        <v>3.6965070294612098E-11</v>
      </c>
      <c r="F196" s="3">
        <v>0.33870967741935498</v>
      </c>
      <c r="G196" s="3">
        <v>0.224000337795043</v>
      </c>
      <c r="H196" s="4">
        <f t="shared" si="4"/>
        <v>1.5120944939345107</v>
      </c>
      <c r="I196">
        <f t="shared" si="5"/>
        <v>4.6644786967392236</v>
      </c>
    </row>
    <row r="197" spans="1:9" x14ac:dyDescent="0.15">
      <c r="A197">
        <v>37</v>
      </c>
      <c r="B197" t="s">
        <v>266</v>
      </c>
      <c r="C197" t="s">
        <v>267</v>
      </c>
      <c r="D197">
        <v>2.2617081542735899E-5</v>
      </c>
      <c r="E197">
        <v>3.6965070294612098E-11</v>
      </c>
      <c r="F197" s="3">
        <v>0.149193548387097</v>
      </c>
      <c r="G197" s="3">
        <v>7.2499261073343702E-2</v>
      </c>
      <c r="H197" s="4">
        <f t="shared" ref="H197:H260" si="6">F197/G197</f>
        <v>2.0578630206474204</v>
      </c>
      <c r="I197">
        <f t="shared" si="5"/>
        <v>4.6455634361770395</v>
      </c>
    </row>
    <row r="198" spans="1:9" x14ac:dyDescent="0.15">
      <c r="A198">
        <v>80</v>
      </c>
      <c r="B198" t="s">
        <v>72</v>
      </c>
      <c r="C198" t="s">
        <v>73</v>
      </c>
      <c r="D198">
        <v>2.26586523407836E-5</v>
      </c>
      <c r="E198">
        <v>3.6965070294612098E-11</v>
      </c>
      <c r="F198" s="3">
        <v>0.32258064516128998</v>
      </c>
      <c r="G198" s="3">
        <v>0.210319638559304</v>
      </c>
      <c r="H198" s="4">
        <f t="shared" si="6"/>
        <v>1.5337637862587505</v>
      </c>
      <c r="I198">
        <f t="shared" ref="I198:I261" si="7">-LOG10(D198)</f>
        <v>4.6447659240562968</v>
      </c>
    </row>
    <row r="199" spans="1:9" x14ac:dyDescent="0.15">
      <c r="A199">
        <v>45</v>
      </c>
      <c r="B199" t="s">
        <v>226</v>
      </c>
      <c r="C199" t="s">
        <v>227</v>
      </c>
      <c r="D199">
        <v>2.38948533296309E-5</v>
      </c>
      <c r="E199">
        <v>3.6965070294612098E-11</v>
      </c>
      <c r="F199" s="3">
        <v>0.18145161290322601</v>
      </c>
      <c r="G199" s="3">
        <v>9.6271587214457596E-2</v>
      </c>
      <c r="H199" s="4">
        <f t="shared" si="6"/>
        <v>1.8847888370118873</v>
      </c>
      <c r="I199">
        <f t="shared" si="7"/>
        <v>4.6216956309028632</v>
      </c>
    </row>
    <row r="200" spans="1:9" x14ac:dyDescent="0.15">
      <c r="A200">
        <v>34</v>
      </c>
      <c r="B200" t="s">
        <v>296</v>
      </c>
      <c r="C200" t="s">
        <v>297</v>
      </c>
      <c r="D200">
        <v>2.4520010802392501E-5</v>
      </c>
      <c r="E200">
        <v>3.6965070294612098E-11</v>
      </c>
      <c r="F200" s="3">
        <v>0.13709677419354799</v>
      </c>
      <c r="G200" s="3">
        <v>6.4265506903686195E-2</v>
      </c>
      <c r="H200" s="4">
        <f t="shared" si="6"/>
        <v>2.1332870586240449</v>
      </c>
      <c r="I200">
        <f t="shared" si="7"/>
        <v>4.6104793428233446</v>
      </c>
    </row>
    <row r="201" spans="1:9" x14ac:dyDescent="0.15">
      <c r="A201">
        <v>39</v>
      </c>
      <c r="B201" t="s">
        <v>256</v>
      </c>
      <c r="C201" t="s">
        <v>257</v>
      </c>
      <c r="D201">
        <v>2.5004581536488299E-5</v>
      </c>
      <c r="E201">
        <v>3.6965070294612098E-11</v>
      </c>
      <c r="F201" s="3">
        <v>0.157258064516129</v>
      </c>
      <c r="G201" s="3">
        <v>7.86217962251404E-2</v>
      </c>
      <c r="H201" s="4">
        <f t="shared" si="6"/>
        <v>2.0001840719309789</v>
      </c>
      <c r="I201">
        <f t="shared" si="7"/>
        <v>4.6019804091792897</v>
      </c>
    </row>
    <row r="202" spans="1:9" x14ac:dyDescent="0.15">
      <c r="A202">
        <v>17</v>
      </c>
      <c r="B202" t="s">
        <v>560</v>
      </c>
      <c r="C202" t="s">
        <v>561</v>
      </c>
      <c r="D202">
        <v>2.5034090205603002E-5</v>
      </c>
      <c r="E202">
        <v>3.6965070294612098E-11</v>
      </c>
      <c r="F202" s="3">
        <v>6.8548387096774202E-2</v>
      </c>
      <c r="G202" s="3">
        <v>2.1238863319680799E-2</v>
      </c>
      <c r="H202" s="4">
        <f t="shared" si="6"/>
        <v>3.2274979157314161</v>
      </c>
      <c r="I202">
        <f t="shared" si="7"/>
        <v>4.6014681872035954</v>
      </c>
    </row>
    <row r="203" spans="1:9" x14ac:dyDescent="0.15">
      <c r="A203">
        <v>8</v>
      </c>
      <c r="B203" t="s">
        <v>916</v>
      </c>
      <c r="C203" t="s">
        <v>917</v>
      </c>
      <c r="D203">
        <v>2.5652904233939201E-5</v>
      </c>
      <c r="E203">
        <v>3.6965070294612098E-11</v>
      </c>
      <c r="F203" s="3">
        <v>3.2258064516128997E-2</v>
      </c>
      <c r="G203" s="3">
        <v>4.7713549803656604E-3</v>
      </c>
      <c r="H203" s="4">
        <f t="shared" si="6"/>
        <v>6.7607764773051633</v>
      </c>
      <c r="I203">
        <f t="shared" si="7"/>
        <v>4.5908634601282241</v>
      </c>
    </row>
    <row r="204" spans="1:9" x14ac:dyDescent="0.15">
      <c r="A204">
        <v>46</v>
      </c>
      <c r="B204" t="s">
        <v>220</v>
      </c>
      <c r="C204" t="s">
        <v>221</v>
      </c>
      <c r="D204">
        <v>2.5786881626592701E-5</v>
      </c>
      <c r="E204">
        <v>3.6965070294612098E-11</v>
      </c>
      <c r="F204" s="3">
        <v>0.18548387096774199</v>
      </c>
      <c r="G204" s="3">
        <v>9.9607313262677896E-2</v>
      </c>
      <c r="H204" s="4">
        <f t="shared" si="6"/>
        <v>1.8621511301945877</v>
      </c>
      <c r="I204">
        <f t="shared" si="7"/>
        <v>4.5886011733427292</v>
      </c>
    </row>
    <row r="205" spans="1:9" x14ac:dyDescent="0.15">
      <c r="A205">
        <v>13</v>
      </c>
      <c r="B205" t="s">
        <v>662</v>
      </c>
      <c r="C205" t="s">
        <v>663</v>
      </c>
      <c r="D205">
        <v>2.5901567699259199E-5</v>
      </c>
      <c r="E205">
        <v>3.6965070294612098E-11</v>
      </c>
      <c r="F205" s="3">
        <v>5.24193548387097E-2</v>
      </c>
      <c r="G205" s="3">
        <v>1.30895579107377E-2</v>
      </c>
      <c r="H205" s="4">
        <f t="shared" si="6"/>
        <v>4.0046696149843806</v>
      </c>
      <c r="I205">
        <f t="shared" si="7"/>
        <v>4.586673949334461</v>
      </c>
    </row>
    <row r="206" spans="1:9" x14ac:dyDescent="0.15">
      <c r="A206">
        <v>58</v>
      </c>
      <c r="B206" t="s">
        <v>142</v>
      </c>
      <c r="C206" t="s">
        <v>143</v>
      </c>
      <c r="D206">
        <v>2.6270680107205698E-5</v>
      </c>
      <c r="E206">
        <v>3.6965070294612098E-11</v>
      </c>
      <c r="F206" s="3">
        <v>0.233870967741935</v>
      </c>
      <c r="G206" s="3">
        <v>0.13735590930203101</v>
      </c>
      <c r="H206" s="4">
        <f t="shared" si="6"/>
        <v>1.7026640421248835</v>
      </c>
      <c r="I206">
        <f t="shared" si="7"/>
        <v>4.5805286838571266</v>
      </c>
    </row>
    <row r="207" spans="1:9" x14ac:dyDescent="0.15">
      <c r="A207">
        <v>32</v>
      </c>
      <c r="B207" t="s">
        <v>318</v>
      </c>
      <c r="C207" t="s">
        <v>319</v>
      </c>
      <c r="D207">
        <v>2.64634861943076E-5</v>
      </c>
      <c r="E207">
        <v>3.6965070294612098E-11</v>
      </c>
      <c r="F207" s="3">
        <v>0.12903225806451599</v>
      </c>
      <c r="G207" s="3">
        <v>5.8945234978676701E-2</v>
      </c>
      <c r="H207" s="4">
        <f t="shared" si="6"/>
        <v>2.189019317866713</v>
      </c>
      <c r="I207">
        <f t="shared" si="7"/>
        <v>4.5773529441538168</v>
      </c>
    </row>
    <row r="208" spans="1:9" x14ac:dyDescent="0.15">
      <c r="A208">
        <v>9</v>
      </c>
      <c r="B208" t="s">
        <v>850</v>
      </c>
      <c r="C208" t="s">
        <v>851</v>
      </c>
      <c r="D208">
        <v>2.71162972814812E-5</v>
      </c>
      <c r="E208">
        <v>3.6965070294612098E-11</v>
      </c>
      <c r="F208" s="3">
        <v>3.6290322580645198E-2</v>
      </c>
      <c r="G208" s="3">
        <v>6.2492082928682999E-3</v>
      </c>
      <c r="H208" s="4">
        <f t="shared" si="6"/>
        <v>5.8071872275501386</v>
      </c>
      <c r="I208">
        <f t="shared" si="7"/>
        <v>4.5667696134777769</v>
      </c>
    </row>
    <row r="209" spans="1:9" x14ac:dyDescent="0.15">
      <c r="A209">
        <v>8</v>
      </c>
      <c r="B209" t="s">
        <v>918</v>
      </c>
      <c r="C209" t="s">
        <v>919</v>
      </c>
      <c r="D209">
        <v>2.7342613566543002E-5</v>
      </c>
      <c r="E209">
        <v>3.6965070294612098E-11</v>
      </c>
      <c r="F209" s="3">
        <v>3.2258064516128997E-2</v>
      </c>
      <c r="G209" s="3">
        <v>4.8135793607228796E-3</v>
      </c>
      <c r="H209" s="4">
        <f t="shared" si="6"/>
        <v>6.7014714204866959</v>
      </c>
      <c r="I209">
        <f t="shared" si="7"/>
        <v>4.5631599753834751</v>
      </c>
    </row>
    <row r="210" spans="1:9" x14ac:dyDescent="0.15">
      <c r="A210">
        <v>32</v>
      </c>
      <c r="B210" t="s">
        <v>320</v>
      </c>
      <c r="C210" t="s">
        <v>321</v>
      </c>
      <c r="D210">
        <v>2.7591225185637001E-5</v>
      </c>
      <c r="E210">
        <v>3.6965070294612098E-11</v>
      </c>
      <c r="F210" s="3">
        <v>0.12903225806451599</v>
      </c>
      <c r="G210" s="3">
        <v>5.9071908119748301E-2</v>
      </c>
      <c r="H210" s="4">
        <f t="shared" si="6"/>
        <v>2.1843252092508467</v>
      </c>
      <c r="I210">
        <f t="shared" si="7"/>
        <v>4.5592290142889356</v>
      </c>
    </row>
    <row r="211" spans="1:9" x14ac:dyDescent="0.15">
      <c r="A211">
        <v>35</v>
      </c>
      <c r="B211" t="s">
        <v>284</v>
      </c>
      <c r="C211" t="s">
        <v>285</v>
      </c>
      <c r="D211">
        <v>2.8062491475650101E-5</v>
      </c>
      <c r="E211">
        <v>3.6965070294612098E-11</v>
      </c>
      <c r="F211" s="3">
        <v>0.141129032258065</v>
      </c>
      <c r="G211" s="3">
        <v>6.7516784191192003E-2</v>
      </c>
      <c r="H211" s="4">
        <f t="shared" si="6"/>
        <v>2.0902807198047237</v>
      </c>
      <c r="I211">
        <f t="shared" si="7"/>
        <v>4.5518737735752275</v>
      </c>
    </row>
    <row r="212" spans="1:9" x14ac:dyDescent="0.15">
      <c r="A212">
        <v>12</v>
      </c>
      <c r="B212" t="s">
        <v>706</v>
      </c>
      <c r="C212" t="s">
        <v>707</v>
      </c>
      <c r="D212">
        <v>2.9084211306620999E-5</v>
      </c>
      <c r="E212">
        <v>3.6965070294612098E-11</v>
      </c>
      <c r="F212" s="3">
        <v>4.8387096774193498E-2</v>
      </c>
      <c r="G212" s="3">
        <v>1.13583583160917E-2</v>
      </c>
      <c r="H212" s="4">
        <f t="shared" si="6"/>
        <v>4.2600431706439617</v>
      </c>
      <c r="I212">
        <f t="shared" si="7"/>
        <v>4.5363427087205768</v>
      </c>
    </row>
    <row r="213" spans="1:9" x14ac:dyDescent="0.15">
      <c r="A213">
        <v>140</v>
      </c>
      <c r="B213" t="s">
        <v>26</v>
      </c>
      <c r="C213" t="s">
        <v>27</v>
      </c>
      <c r="D213">
        <v>3.2040353064507099E-5</v>
      </c>
      <c r="E213">
        <v>3.6965070294612098E-11</v>
      </c>
      <c r="F213" s="3">
        <v>0.56451612903225801</v>
      </c>
      <c r="G213" s="3">
        <v>0.436642317273994</v>
      </c>
      <c r="H213" s="4">
        <f t="shared" si="6"/>
        <v>1.2928571205754731</v>
      </c>
      <c r="I213">
        <f t="shared" si="7"/>
        <v>4.4943027069098234</v>
      </c>
    </row>
    <row r="214" spans="1:9" x14ac:dyDescent="0.15">
      <c r="A214">
        <v>33</v>
      </c>
      <c r="B214" t="s">
        <v>302</v>
      </c>
      <c r="C214" t="s">
        <v>303</v>
      </c>
      <c r="D214">
        <v>3.4359712216441897E-5</v>
      </c>
      <c r="E214">
        <v>3.6965070294612098E-11</v>
      </c>
      <c r="F214" s="3">
        <v>0.133064516129032</v>
      </c>
      <c r="G214" s="3">
        <v>6.2534307309040194E-2</v>
      </c>
      <c r="H214" s="4">
        <f t="shared" si="6"/>
        <v>2.1278642373287422</v>
      </c>
      <c r="I214">
        <f t="shared" si="7"/>
        <v>4.4639504823068803</v>
      </c>
    </row>
    <row r="215" spans="1:9" x14ac:dyDescent="0.15">
      <c r="A215">
        <v>22</v>
      </c>
      <c r="B215" t="s">
        <v>450</v>
      </c>
      <c r="C215" t="s">
        <v>451</v>
      </c>
      <c r="D215">
        <v>3.45197155314351E-5</v>
      </c>
      <c r="E215">
        <v>3.6965070294612098E-11</v>
      </c>
      <c r="F215" s="3">
        <v>8.8709677419354802E-2</v>
      </c>
      <c r="G215" s="3">
        <v>3.3483933623274099E-2</v>
      </c>
      <c r="H215" s="4">
        <f t="shared" si="6"/>
        <v>2.6493206687548279</v>
      </c>
      <c r="I215">
        <f t="shared" si="7"/>
        <v>4.4619327918570901</v>
      </c>
    </row>
    <row r="216" spans="1:9" x14ac:dyDescent="0.15">
      <c r="A216">
        <v>5</v>
      </c>
      <c r="B216" t="s">
        <v>1114</v>
      </c>
      <c r="C216" t="s">
        <v>1115</v>
      </c>
      <c r="D216">
        <v>3.4971223459964997E-5</v>
      </c>
      <c r="E216">
        <v>3.6965070294612098E-11</v>
      </c>
      <c r="F216" s="3">
        <v>2.0161290322580599E-2</v>
      </c>
      <c r="G216" s="3">
        <v>1.5200776928598601E-3</v>
      </c>
      <c r="H216" s="4">
        <f t="shared" si="6"/>
        <v>13.26332885304654</v>
      </c>
      <c r="I216">
        <f t="shared" si="7"/>
        <v>4.4562891737354482</v>
      </c>
    </row>
    <row r="217" spans="1:9" x14ac:dyDescent="0.15">
      <c r="A217">
        <v>22</v>
      </c>
      <c r="B217" t="s">
        <v>452</v>
      </c>
      <c r="C217" t="s">
        <v>453</v>
      </c>
      <c r="D217">
        <v>3.5175162450771701E-5</v>
      </c>
      <c r="E217">
        <v>3.6965070294612098E-11</v>
      </c>
      <c r="F217" s="3">
        <v>8.8709677419354802E-2</v>
      </c>
      <c r="G217" s="3">
        <v>3.3526158003631297E-2</v>
      </c>
      <c r="H217" s="4">
        <f t="shared" si="6"/>
        <v>2.6459839928495965</v>
      </c>
      <c r="I217">
        <f t="shared" si="7"/>
        <v>4.4537638881700952</v>
      </c>
    </row>
    <row r="218" spans="1:9" x14ac:dyDescent="0.15">
      <c r="A218">
        <v>36</v>
      </c>
      <c r="B218" t="s">
        <v>274</v>
      </c>
      <c r="C218" t="s">
        <v>275</v>
      </c>
      <c r="D218">
        <v>3.5408969260867697E-5</v>
      </c>
      <c r="E218">
        <v>3.6965070294612098E-11</v>
      </c>
      <c r="F218" s="3">
        <v>0.14516129032258099</v>
      </c>
      <c r="G218" s="3">
        <v>7.1148080901912797E-2</v>
      </c>
      <c r="H218" s="4">
        <f t="shared" si="6"/>
        <v>2.0402699339523349</v>
      </c>
      <c r="I218">
        <f t="shared" si="7"/>
        <v>4.4508867151744713</v>
      </c>
    </row>
    <row r="219" spans="1:9" x14ac:dyDescent="0.15">
      <c r="A219">
        <v>8</v>
      </c>
      <c r="B219" t="s">
        <v>920</v>
      </c>
      <c r="C219" t="s">
        <v>921</v>
      </c>
      <c r="D219">
        <v>3.72554014159128E-5</v>
      </c>
      <c r="E219">
        <v>3.6965070294612098E-11</v>
      </c>
      <c r="F219" s="3">
        <v>3.2258064516128997E-2</v>
      </c>
      <c r="G219" s="3">
        <v>5.0247012625089698E-3</v>
      </c>
      <c r="H219" s="4">
        <f t="shared" si="6"/>
        <v>6.4198969910544825</v>
      </c>
      <c r="I219">
        <f t="shared" si="7"/>
        <v>4.4288107528468093</v>
      </c>
    </row>
    <row r="220" spans="1:9" x14ac:dyDescent="0.15">
      <c r="A220">
        <v>23</v>
      </c>
      <c r="B220" t="s">
        <v>432</v>
      </c>
      <c r="C220" t="s">
        <v>433</v>
      </c>
      <c r="D220">
        <v>4.0146743748811397E-5</v>
      </c>
      <c r="E220">
        <v>3.6965070294612098E-11</v>
      </c>
      <c r="F220" s="3">
        <v>9.2741935483870996E-2</v>
      </c>
      <c r="G220" s="3">
        <v>3.6312967107207703E-2</v>
      </c>
      <c r="H220" s="4">
        <f t="shared" si="6"/>
        <v>2.5539619279819963</v>
      </c>
      <c r="I220">
        <f t="shared" si="7"/>
        <v>4.3963496740284436</v>
      </c>
    </row>
    <row r="221" spans="1:9" x14ac:dyDescent="0.15">
      <c r="A221">
        <v>67</v>
      </c>
      <c r="B221" t="s">
        <v>108</v>
      </c>
      <c r="C221" t="s">
        <v>109</v>
      </c>
      <c r="D221">
        <v>4.0810477195774897E-5</v>
      </c>
      <c r="E221">
        <v>3.6965070294612098E-11</v>
      </c>
      <c r="F221" s="3">
        <v>0.27016129032258102</v>
      </c>
      <c r="G221" s="3">
        <v>0.16919309209137401</v>
      </c>
      <c r="H221" s="4">
        <f t="shared" si="6"/>
        <v>1.5967631242100497</v>
      </c>
      <c r="I221">
        <f t="shared" si="7"/>
        <v>4.3892283270037407</v>
      </c>
    </row>
    <row r="222" spans="1:9" x14ac:dyDescent="0.15">
      <c r="A222">
        <v>9</v>
      </c>
      <c r="B222" t="s">
        <v>852</v>
      </c>
      <c r="C222" t="s">
        <v>853</v>
      </c>
      <c r="D222">
        <v>4.1040129552474698E-5</v>
      </c>
      <c r="E222">
        <v>3.6965070294612098E-11</v>
      </c>
      <c r="F222" s="3">
        <v>3.6290322580645198E-2</v>
      </c>
      <c r="G222" s="3">
        <v>6.5870033357260504E-3</v>
      </c>
      <c r="H222" s="4">
        <f t="shared" si="6"/>
        <v>5.5093827543424352</v>
      </c>
      <c r="I222">
        <f t="shared" si="7"/>
        <v>4.3867912769450683</v>
      </c>
    </row>
    <row r="223" spans="1:9" x14ac:dyDescent="0.15">
      <c r="A223">
        <v>146</v>
      </c>
      <c r="B223" t="s">
        <v>24</v>
      </c>
      <c r="C223" t="s">
        <v>25</v>
      </c>
      <c r="D223">
        <v>4.3812475500543203E-5</v>
      </c>
      <c r="E223">
        <v>3.6965070294612098E-11</v>
      </c>
      <c r="F223" s="3">
        <v>0.58870967741935498</v>
      </c>
      <c r="G223" s="3">
        <v>0.46303255499725499</v>
      </c>
      <c r="H223" s="4">
        <f t="shared" si="6"/>
        <v>1.2714217846363849</v>
      </c>
      <c r="I223">
        <f t="shared" si="7"/>
        <v>4.3584022075419195</v>
      </c>
    </row>
    <row r="224" spans="1:9" x14ac:dyDescent="0.15">
      <c r="A224">
        <v>29</v>
      </c>
      <c r="B224" t="s">
        <v>342</v>
      </c>
      <c r="C224" t="s">
        <v>343</v>
      </c>
      <c r="D224">
        <v>4.6271840906396E-5</v>
      </c>
      <c r="E224">
        <v>3.6965070294612098E-11</v>
      </c>
      <c r="F224" s="3">
        <v>0.116935483870968</v>
      </c>
      <c r="G224" s="3">
        <v>5.2400456023307902E-2</v>
      </c>
      <c r="H224" s="4">
        <f t="shared" si="6"/>
        <v>2.2315737828494222</v>
      </c>
      <c r="I224">
        <f t="shared" si="7"/>
        <v>4.3346832219268272</v>
      </c>
    </row>
    <row r="225" spans="1:9" x14ac:dyDescent="0.15">
      <c r="A225">
        <v>35</v>
      </c>
      <c r="B225" t="s">
        <v>286</v>
      </c>
      <c r="C225" t="s">
        <v>287</v>
      </c>
      <c r="D225">
        <v>4.6493660719453098E-5</v>
      </c>
      <c r="E225">
        <v>3.6965070294612098E-11</v>
      </c>
      <c r="F225" s="3">
        <v>0.141129032258065</v>
      </c>
      <c r="G225" s="3">
        <v>6.9205759405480696E-2</v>
      </c>
      <c r="H225" s="4">
        <f t="shared" si="6"/>
        <v>2.0392671573933829</v>
      </c>
      <c r="I225">
        <f t="shared" si="7"/>
        <v>4.3326062579109488</v>
      </c>
    </row>
    <row r="226" spans="1:9" x14ac:dyDescent="0.15">
      <c r="A226">
        <v>26</v>
      </c>
      <c r="B226" t="s">
        <v>378</v>
      </c>
      <c r="C226" t="s">
        <v>379</v>
      </c>
      <c r="D226">
        <v>4.7000794516966999E-5</v>
      </c>
      <c r="E226">
        <v>3.6965070294612098E-11</v>
      </c>
      <c r="F226" s="3">
        <v>0.104838709677419</v>
      </c>
      <c r="G226" s="3">
        <v>4.4420048135793602E-2</v>
      </c>
      <c r="H226" s="4">
        <f t="shared" si="6"/>
        <v>2.3601665031276755</v>
      </c>
      <c r="I226">
        <f t="shared" si="7"/>
        <v>4.3278948005447493</v>
      </c>
    </row>
    <row r="227" spans="1:9" x14ac:dyDescent="0.15">
      <c r="A227">
        <v>19</v>
      </c>
      <c r="B227" t="s">
        <v>518</v>
      </c>
      <c r="C227" t="s">
        <v>519</v>
      </c>
      <c r="D227">
        <v>4.8137062305598401E-5</v>
      </c>
      <c r="E227">
        <v>3.6965070294612098E-11</v>
      </c>
      <c r="F227" s="3">
        <v>7.6612903225806495E-2</v>
      </c>
      <c r="G227" s="3">
        <v>2.6981379048262501E-2</v>
      </c>
      <c r="H227" s="4">
        <f t="shared" si="6"/>
        <v>2.8394732192437759</v>
      </c>
      <c r="I227">
        <f t="shared" si="7"/>
        <v>4.3175204172474793</v>
      </c>
    </row>
    <row r="228" spans="1:9" x14ac:dyDescent="0.15">
      <c r="A228">
        <v>11</v>
      </c>
      <c r="B228" t="s">
        <v>738</v>
      </c>
      <c r="C228" t="s">
        <v>739</v>
      </c>
      <c r="D228">
        <v>4.8996840176967999E-5</v>
      </c>
      <c r="E228">
        <v>3.6965070294612098E-11</v>
      </c>
      <c r="F228" s="3">
        <v>4.4354838709677401E-2</v>
      </c>
      <c r="G228" s="3">
        <v>1.0133851285732401E-2</v>
      </c>
      <c r="H228" s="4">
        <f t="shared" si="6"/>
        <v>4.3768985215053666</v>
      </c>
      <c r="I228">
        <f t="shared" si="7"/>
        <v>4.3098319268685374</v>
      </c>
    </row>
    <row r="229" spans="1:9" x14ac:dyDescent="0.15">
      <c r="A229">
        <v>6</v>
      </c>
      <c r="B229" t="s">
        <v>1048</v>
      </c>
      <c r="C229" t="s">
        <v>1049</v>
      </c>
      <c r="D229">
        <v>5.1188872591354999E-5</v>
      </c>
      <c r="E229">
        <v>3.6965070294612098E-11</v>
      </c>
      <c r="F229" s="3">
        <v>2.4193548387096801E-2</v>
      </c>
      <c r="G229" s="3">
        <v>2.6601359625047501E-3</v>
      </c>
      <c r="H229" s="4">
        <f t="shared" si="6"/>
        <v>9.0948540706605332</v>
      </c>
      <c r="I229">
        <f t="shared" si="7"/>
        <v>4.2908244354574752</v>
      </c>
    </row>
    <row r="230" spans="1:9" x14ac:dyDescent="0.15">
      <c r="A230">
        <v>11</v>
      </c>
      <c r="B230" t="s">
        <v>740</v>
      </c>
      <c r="C230" t="s">
        <v>741</v>
      </c>
      <c r="D230">
        <v>5.2810639555638901E-5</v>
      </c>
      <c r="E230">
        <v>3.6965070294612098E-11</v>
      </c>
      <c r="F230" s="3">
        <v>4.4354838709677401E-2</v>
      </c>
      <c r="G230" s="3">
        <v>1.0218300046446799E-2</v>
      </c>
      <c r="H230" s="4">
        <f t="shared" si="6"/>
        <v>4.3407258064516192</v>
      </c>
      <c r="I230">
        <f t="shared" si="7"/>
        <v>4.2772785730189282</v>
      </c>
    </row>
    <row r="231" spans="1:9" x14ac:dyDescent="0.15">
      <c r="A231">
        <v>35</v>
      </c>
      <c r="B231" t="s">
        <v>288</v>
      </c>
      <c r="C231" t="s">
        <v>289</v>
      </c>
      <c r="D231">
        <v>5.6551690039023501E-5</v>
      </c>
      <c r="E231">
        <v>3.6965070294612098E-11</v>
      </c>
      <c r="F231" s="3">
        <v>0.141129032258065</v>
      </c>
      <c r="G231" s="3">
        <v>6.9881349491196204E-2</v>
      </c>
      <c r="H231" s="4">
        <f t="shared" si="6"/>
        <v>2.0195521878959237</v>
      </c>
      <c r="I231">
        <f t="shared" si="7"/>
        <v>4.2475544117172239</v>
      </c>
    </row>
    <row r="232" spans="1:9" x14ac:dyDescent="0.15">
      <c r="A232">
        <v>26</v>
      </c>
      <c r="B232" t="s">
        <v>380</v>
      </c>
      <c r="C232" t="s">
        <v>381</v>
      </c>
      <c r="D232">
        <v>5.8442207446801897E-5</v>
      </c>
      <c r="E232">
        <v>3.6965070294612098E-11</v>
      </c>
      <c r="F232" s="3">
        <v>0.104838709677419</v>
      </c>
      <c r="G232" s="3">
        <v>4.5011189460794701E-2</v>
      </c>
      <c r="H232" s="4">
        <f t="shared" si="6"/>
        <v>2.3291699449252459</v>
      </c>
      <c r="I232">
        <f t="shared" si="7"/>
        <v>4.2332733884964755</v>
      </c>
    </row>
    <row r="233" spans="1:9" x14ac:dyDescent="0.15">
      <c r="A233">
        <v>18</v>
      </c>
      <c r="B233" t="s">
        <v>534</v>
      </c>
      <c r="C233" t="s">
        <v>535</v>
      </c>
      <c r="D233">
        <v>5.8676275802045399E-5</v>
      </c>
      <c r="E233">
        <v>3.6965070294612098E-11</v>
      </c>
      <c r="F233" s="3">
        <v>7.25806451612903E-2</v>
      </c>
      <c r="G233" s="3">
        <v>2.5039057551830401E-2</v>
      </c>
      <c r="H233" s="4">
        <f t="shared" si="6"/>
        <v>2.898697165859764</v>
      </c>
      <c r="I233">
        <f t="shared" si="7"/>
        <v>4.2315374587338068</v>
      </c>
    </row>
    <row r="234" spans="1:9" x14ac:dyDescent="0.15">
      <c r="A234">
        <v>3</v>
      </c>
      <c r="B234" t="s">
        <v>1314</v>
      </c>
      <c r="C234" t="s">
        <v>1315</v>
      </c>
      <c r="D234">
        <v>6.1110736348557394E-5</v>
      </c>
      <c r="E234">
        <v>3.6965070294612098E-11</v>
      </c>
      <c r="F234" s="3">
        <v>1.2096774193548401E-2</v>
      </c>
      <c r="G234" s="3">
        <v>3.37795042857746E-4</v>
      </c>
      <c r="H234" s="4">
        <f t="shared" si="6"/>
        <v>35.81098790322585</v>
      </c>
      <c r="I234">
        <f t="shared" si="7"/>
        <v>4.2138824832546691</v>
      </c>
    </row>
    <row r="235" spans="1:9" x14ac:dyDescent="0.15">
      <c r="A235">
        <v>14</v>
      </c>
      <c r="B235" t="s">
        <v>626</v>
      </c>
      <c r="C235" t="s">
        <v>627</v>
      </c>
      <c r="D235">
        <v>6.3767348010805003E-5</v>
      </c>
      <c r="E235">
        <v>3.6965070294612098E-11</v>
      </c>
      <c r="F235" s="3">
        <v>5.6451612903225798E-2</v>
      </c>
      <c r="G235" s="3">
        <v>1.6340835198243499E-2</v>
      </c>
      <c r="H235" s="4">
        <f t="shared" si="6"/>
        <v>3.4546344919563148</v>
      </c>
      <c r="I235">
        <f t="shared" si="7"/>
        <v>4.1954016442989737</v>
      </c>
    </row>
    <row r="236" spans="1:9" x14ac:dyDescent="0.15">
      <c r="A236">
        <v>33</v>
      </c>
      <c r="B236" t="s">
        <v>304</v>
      </c>
      <c r="C236" t="s">
        <v>305</v>
      </c>
      <c r="D236">
        <v>6.5503214956965598E-5</v>
      </c>
      <c r="E236">
        <v>3.6965070294612098E-11</v>
      </c>
      <c r="F236" s="3">
        <v>0.133064516129032</v>
      </c>
      <c r="G236" s="3">
        <v>6.4645526326901195E-2</v>
      </c>
      <c r="H236" s="4">
        <f t="shared" si="6"/>
        <v>2.0583716103748286</v>
      </c>
      <c r="I236">
        <f t="shared" si="7"/>
        <v>4.1837373839195937</v>
      </c>
    </row>
    <row r="237" spans="1:9" x14ac:dyDescent="0.15">
      <c r="A237">
        <v>28</v>
      </c>
      <c r="B237" t="s">
        <v>356</v>
      </c>
      <c r="C237" t="s">
        <v>357</v>
      </c>
      <c r="D237">
        <v>6.65960885446453E-5</v>
      </c>
      <c r="E237">
        <v>3.6965070294612098E-11</v>
      </c>
      <c r="F237" s="3">
        <v>0.112903225806452</v>
      </c>
      <c r="G237" s="3">
        <v>5.0753705189376302E-2</v>
      </c>
      <c r="H237" s="4">
        <f t="shared" si="6"/>
        <v>2.2245316944876912</v>
      </c>
      <c r="I237">
        <f t="shared" si="7"/>
        <v>4.1765512779372393</v>
      </c>
    </row>
    <row r="238" spans="1:9" x14ac:dyDescent="0.15">
      <c r="A238">
        <v>6</v>
      </c>
      <c r="B238" t="s">
        <v>1050</v>
      </c>
      <c r="C238" t="s">
        <v>1051</v>
      </c>
      <c r="D238">
        <v>6.6684044993655002E-5</v>
      </c>
      <c r="E238">
        <v>3.6965070294612098E-11</v>
      </c>
      <c r="F238" s="3">
        <v>2.4193548387096801E-2</v>
      </c>
      <c r="G238" s="3">
        <v>2.7868091035764099E-3</v>
      </c>
      <c r="H238" s="4">
        <f t="shared" si="6"/>
        <v>8.6814516129032206</v>
      </c>
      <c r="I238">
        <f t="shared" si="7"/>
        <v>4.1759780641358413</v>
      </c>
    </row>
    <row r="239" spans="1:9" x14ac:dyDescent="0.15">
      <c r="A239">
        <v>33</v>
      </c>
      <c r="B239" t="s">
        <v>306</v>
      </c>
      <c r="C239" t="s">
        <v>307</v>
      </c>
      <c r="D239">
        <v>6.7163780477347404E-5</v>
      </c>
      <c r="E239">
        <v>3.6965070294612098E-11</v>
      </c>
      <c r="F239" s="3">
        <v>0.133064516129032</v>
      </c>
      <c r="G239" s="3">
        <v>6.4729975087615604E-2</v>
      </c>
      <c r="H239" s="4">
        <f t="shared" si="6"/>
        <v>2.0556861940534015</v>
      </c>
      <c r="I239">
        <f t="shared" si="7"/>
        <v>4.1728648665208476</v>
      </c>
    </row>
    <row r="240" spans="1:9" x14ac:dyDescent="0.15">
      <c r="A240">
        <v>14</v>
      </c>
      <c r="B240" t="s">
        <v>628</v>
      </c>
      <c r="C240" t="s">
        <v>629</v>
      </c>
      <c r="D240">
        <v>6.7369657079691206E-5</v>
      </c>
      <c r="E240">
        <v>3.6965070294612098E-11</v>
      </c>
      <c r="F240" s="3">
        <v>5.6451612903225798E-2</v>
      </c>
      <c r="G240" s="3">
        <v>1.6425283958957902E-2</v>
      </c>
      <c r="H240" s="4">
        <f t="shared" si="6"/>
        <v>3.4368728750310966</v>
      </c>
      <c r="I240">
        <f t="shared" si="7"/>
        <v>4.1715356632570426</v>
      </c>
    </row>
    <row r="241" spans="1:9" x14ac:dyDescent="0.15">
      <c r="A241">
        <v>11</v>
      </c>
      <c r="B241" t="s">
        <v>742</v>
      </c>
      <c r="C241" t="s">
        <v>743</v>
      </c>
      <c r="D241">
        <v>6.8237151541288596E-5</v>
      </c>
      <c r="E241">
        <v>3.6965070294612098E-11</v>
      </c>
      <c r="F241" s="3">
        <v>4.4354838709677401E-2</v>
      </c>
      <c r="G241" s="3">
        <v>1.05138707089473E-2</v>
      </c>
      <c r="H241" s="4">
        <f t="shared" si="6"/>
        <v>4.2186973701256809</v>
      </c>
      <c r="I241">
        <f t="shared" si="7"/>
        <v>4.1659791104413504</v>
      </c>
    </row>
    <row r="242" spans="1:9" x14ac:dyDescent="0.15">
      <c r="A242">
        <v>11</v>
      </c>
      <c r="B242" t="s">
        <v>744</v>
      </c>
      <c r="C242" t="s">
        <v>745</v>
      </c>
      <c r="D242">
        <v>6.8237151541288596E-5</v>
      </c>
      <c r="E242">
        <v>3.6965070294612098E-11</v>
      </c>
      <c r="F242" s="3">
        <v>4.4354838709677401E-2</v>
      </c>
      <c r="G242" s="3">
        <v>1.05138707089473E-2</v>
      </c>
      <c r="H242" s="4">
        <f t="shared" si="6"/>
        <v>4.2186973701256809</v>
      </c>
      <c r="I242">
        <f t="shared" si="7"/>
        <v>4.1659791104413504</v>
      </c>
    </row>
    <row r="243" spans="1:9" x14ac:dyDescent="0.15">
      <c r="A243">
        <v>12</v>
      </c>
      <c r="B243" t="s">
        <v>708</v>
      </c>
      <c r="C243" t="s">
        <v>709</v>
      </c>
      <c r="D243">
        <v>6.8623129041466406E-5</v>
      </c>
      <c r="E243">
        <v>3.6965070294612098E-11</v>
      </c>
      <c r="F243" s="3">
        <v>4.8387096774193498E-2</v>
      </c>
      <c r="G243" s="3">
        <v>1.24139678250222E-2</v>
      </c>
      <c r="H243" s="4">
        <f t="shared" si="6"/>
        <v>3.8977946017116385</v>
      </c>
      <c r="I243">
        <f t="shared" si="7"/>
        <v>4.1635294830962222</v>
      </c>
    </row>
    <row r="244" spans="1:9" x14ac:dyDescent="0.15">
      <c r="A244">
        <v>9</v>
      </c>
      <c r="B244" t="s">
        <v>854</v>
      </c>
      <c r="C244" t="s">
        <v>855</v>
      </c>
      <c r="D244">
        <v>6.9696987174794307E-5</v>
      </c>
      <c r="E244">
        <v>3.6965070294612098E-11</v>
      </c>
      <c r="F244" s="3">
        <v>3.6290322580645198E-2</v>
      </c>
      <c r="G244" s="3">
        <v>7.0514715196554499E-3</v>
      </c>
      <c r="H244" s="4">
        <f t="shared" si="6"/>
        <v>5.1464892795055102</v>
      </c>
      <c r="I244">
        <f t="shared" si="7"/>
        <v>4.1567859949528074</v>
      </c>
    </row>
    <row r="245" spans="1:9" x14ac:dyDescent="0.15">
      <c r="A245">
        <v>8</v>
      </c>
      <c r="B245" t="s">
        <v>922</v>
      </c>
      <c r="C245" t="s">
        <v>923</v>
      </c>
      <c r="D245">
        <v>6.9914587958611697E-5</v>
      </c>
      <c r="E245">
        <v>3.6965070294612098E-11</v>
      </c>
      <c r="F245" s="3">
        <v>3.2258064516128997E-2</v>
      </c>
      <c r="G245" s="3">
        <v>5.4891694464383701E-3</v>
      </c>
      <c r="H245" s="4">
        <f t="shared" si="6"/>
        <v>5.8766749379652579</v>
      </c>
      <c r="I245">
        <f t="shared" si="7"/>
        <v>4.1554321975172552</v>
      </c>
    </row>
    <row r="246" spans="1:9" x14ac:dyDescent="0.15">
      <c r="A246">
        <v>25</v>
      </c>
      <c r="B246" t="s">
        <v>396</v>
      </c>
      <c r="C246" t="s">
        <v>397</v>
      </c>
      <c r="D246">
        <v>7.0975176684437904E-5</v>
      </c>
      <c r="E246">
        <v>3.6965070294612098E-11</v>
      </c>
      <c r="F246" s="3">
        <v>0.100806451612903</v>
      </c>
      <c r="G246" s="3">
        <v>4.2899970442933699E-2</v>
      </c>
      <c r="H246" s="4">
        <f t="shared" si="6"/>
        <v>2.3498023558547092</v>
      </c>
      <c r="I246">
        <f t="shared" si="7"/>
        <v>4.1488935176752166</v>
      </c>
    </row>
    <row r="247" spans="1:9" x14ac:dyDescent="0.15">
      <c r="A247">
        <v>6</v>
      </c>
      <c r="B247" t="s">
        <v>1052</v>
      </c>
      <c r="C247" t="s">
        <v>1053</v>
      </c>
      <c r="D247">
        <v>7.2607526952029407E-5</v>
      </c>
      <c r="E247">
        <v>3.6965070294612098E-11</v>
      </c>
      <c r="F247" s="3">
        <v>2.4193548387096801E-2</v>
      </c>
      <c r="G247" s="3">
        <v>2.8290334839336201E-3</v>
      </c>
      <c r="H247" s="4">
        <f t="shared" si="6"/>
        <v>8.5518777082330484</v>
      </c>
      <c r="I247">
        <f t="shared" si="7"/>
        <v>4.1390183552739011</v>
      </c>
    </row>
    <row r="248" spans="1:9" x14ac:dyDescent="0.15">
      <c r="A248">
        <v>13</v>
      </c>
      <c r="B248" t="s">
        <v>664</v>
      </c>
      <c r="C248" t="s">
        <v>665</v>
      </c>
      <c r="D248">
        <v>7.2996566118347205E-5</v>
      </c>
      <c r="E248">
        <v>3.6965070294612098E-11</v>
      </c>
      <c r="F248" s="3">
        <v>5.24193548387097E-2</v>
      </c>
      <c r="G248" s="3">
        <v>1.44829624625259E-2</v>
      </c>
      <c r="H248" s="4">
        <f t="shared" si="6"/>
        <v>3.619380701589384</v>
      </c>
      <c r="I248">
        <f t="shared" si="7"/>
        <v>4.136697569344336</v>
      </c>
    </row>
    <row r="249" spans="1:9" x14ac:dyDescent="0.15">
      <c r="A249">
        <v>11</v>
      </c>
      <c r="B249" t="s">
        <v>746</v>
      </c>
      <c r="C249" t="s">
        <v>747</v>
      </c>
      <c r="D249">
        <v>7.3297632229748602E-5</v>
      </c>
      <c r="E249">
        <v>3.6965070294612098E-11</v>
      </c>
      <c r="F249" s="3">
        <v>4.4354838709677401E-2</v>
      </c>
      <c r="G249" s="3">
        <v>1.0598319469661799E-2</v>
      </c>
      <c r="H249" s="4">
        <f t="shared" si="6"/>
        <v>4.1850822516385984</v>
      </c>
      <c r="I249">
        <f t="shared" si="7"/>
        <v>4.1349100543651947</v>
      </c>
    </row>
    <row r="250" spans="1:9" x14ac:dyDescent="0.15">
      <c r="A250">
        <v>8</v>
      </c>
      <c r="B250" t="s">
        <v>924</v>
      </c>
      <c r="C250" t="s">
        <v>925</v>
      </c>
      <c r="D250">
        <v>7.3798089478910704E-5</v>
      </c>
      <c r="E250">
        <v>3.6965070294612098E-11</v>
      </c>
      <c r="F250" s="3">
        <v>3.2258064516128997E-2</v>
      </c>
      <c r="G250" s="3">
        <v>5.5313938267955902E-3</v>
      </c>
      <c r="H250" s="4">
        <f t="shared" si="6"/>
        <v>5.8318148239349865</v>
      </c>
      <c r="I250">
        <f t="shared" si="7"/>
        <v>4.1319548812597056</v>
      </c>
    </row>
    <row r="251" spans="1:9" x14ac:dyDescent="0.15">
      <c r="A251">
        <v>89</v>
      </c>
      <c r="B251" t="s">
        <v>48</v>
      </c>
      <c r="C251" t="s">
        <v>49</v>
      </c>
      <c r="D251">
        <v>7.6848697474915395E-5</v>
      </c>
      <c r="E251">
        <v>3.6965070294612098E-11</v>
      </c>
      <c r="F251" s="3">
        <v>0.358870967741935</v>
      </c>
      <c r="G251" s="3">
        <v>0.24954608791116001</v>
      </c>
      <c r="H251" s="4">
        <f t="shared" si="6"/>
        <v>1.4380949456907348</v>
      </c>
      <c r="I251">
        <f t="shared" si="7"/>
        <v>4.1143634890523382</v>
      </c>
    </row>
    <row r="252" spans="1:9" x14ac:dyDescent="0.15">
      <c r="A252">
        <v>16</v>
      </c>
      <c r="B252" t="s">
        <v>578</v>
      </c>
      <c r="C252" t="s">
        <v>579</v>
      </c>
      <c r="D252">
        <v>7.6946404519986306E-5</v>
      </c>
      <c r="E252">
        <v>3.6965070294612098E-11</v>
      </c>
      <c r="F252" s="3">
        <v>6.4516129032258104E-2</v>
      </c>
      <c r="G252" s="3">
        <v>2.09855170375375E-2</v>
      </c>
      <c r="H252" s="4">
        <f t="shared" si="6"/>
        <v>3.0743168689556675</v>
      </c>
      <c r="I252">
        <f t="shared" si="7"/>
        <v>4.1138116686669566</v>
      </c>
    </row>
    <row r="253" spans="1:9" x14ac:dyDescent="0.15">
      <c r="A253">
        <v>150</v>
      </c>
      <c r="B253" t="s">
        <v>16</v>
      </c>
      <c r="C253" t="s">
        <v>17</v>
      </c>
      <c r="D253">
        <v>7.6990073702277198E-5</v>
      </c>
      <c r="E253">
        <v>3.6965070294612098E-11</v>
      </c>
      <c r="F253" s="3">
        <v>0.60483870967741904</v>
      </c>
      <c r="G253" s="3">
        <v>0.48359582823122099</v>
      </c>
      <c r="H253" s="4">
        <f t="shared" si="6"/>
        <v>1.2507111814625256</v>
      </c>
      <c r="I253">
        <f t="shared" si="7"/>
        <v>4.1135652646225624</v>
      </c>
    </row>
    <row r="254" spans="1:9" x14ac:dyDescent="0.15">
      <c r="A254">
        <v>8</v>
      </c>
      <c r="B254" t="s">
        <v>926</v>
      </c>
      <c r="C254" t="s">
        <v>927</v>
      </c>
      <c r="D254">
        <v>7.7859013195278096E-5</v>
      </c>
      <c r="E254">
        <v>3.6965070294612098E-11</v>
      </c>
      <c r="F254" s="3">
        <v>3.2258064516128997E-2</v>
      </c>
      <c r="G254" s="3">
        <v>5.5736182071528103E-3</v>
      </c>
      <c r="H254" s="4">
        <f t="shared" si="6"/>
        <v>5.7876344086021438</v>
      </c>
      <c r="I254">
        <f t="shared" si="7"/>
        <v>4.1086911049405037</v>
      </c>
    </row>
    <row r="255" spans="1:9" x14ac:dyDescent="0.15">
      <c r="A255">
        <v>9</v>
      </c>
      <c r="B255" t="s">
        <v>856</v>
      </c>
      <c r="C255" t="s">
        <v>857</v>
      </c>
      <c r="D255">
        <v>7.9937479874719501E-5</v>
      </c>
      <c r="E255">
        <v>3.6965070294612098E-11</v>
      </c>
      <c r="F255" s="3">
        <v>3.6290322580645198E-2</v>
      </c>
      <c r="G255" s="3">
        <v>7.1781446607270998E-3</v>
      </c>
      <c r="H255" s="4">
        <f t="shared" si="6"/>
        <v>5.055668880455416</v>
      </c>
      <c r="I255">
        <f t="shared" si="7"/>
        <v>4.0972495475164346</v>
      </c>
    </row>
    <row r="256" spans="1:9" x14ac:dyDescent="0.15">
      <c r="A256">
        <v>14</v>
      </c>
      <c r="B256" t="s">
        <v>630</v>
      </c>
      <c r="C256" t="s">
        <v>631</v>
      </c>
      <c r="D256">
        <v>8.1414249229377198E-5</v>
      </c>
      <c r="E256">
        <v>3.6965070294612098E-11</v>
      </c>
      <c r="F256" s="3">
        <v>5.6451612903225798E-2</v>
      </c>
      <c r="G256" s="3">
        <v>1.6720854621458399E-2</v>
      </c>
      <c r="H256" s="4">
        <f t="shared" si="6"/>
        <v>3.3761200716845936</v>
      </c>
      <c r="I256">
        <f t="shared" si="7"/>
        <v>4.0892995776647219</v>
      </c>
    </row>
    <row r="257" spans="1:9" x14ac:dyDescent="0.15">
      <c r="A257">
        <v>15</v>
      </c>
      <c r="B257" t="s">
        <v>598</v>
      </c>
      <c r="C257" t="s">
        <v>599</v>
      </c>
      <c r="D257">
        <v>8.1536675425254395E-5</v>
      </c>
      <c r="E257">
        <v>3.6965070294612098E-11</v>
      </c>
      <c r="F257" s="3">
        <v>6.0483870967741903E-2</v>
      </c>
      <c r="G257" s="3">
        <v>1.8874298019676598E-2</v>
      </c>
      <c r="H257" s="4">
        <f t="shared" si="6"/>
        <v>3.2045626759038672</v>
      </c>
      <c r="I257">
        <f t="shared" si="7"/>
        <v>4.0886470004372342</v>
      </c>
    </row>
    <row r="258" spans="1:9" x14ac:dyDescent="0.15">
      <c r="A258">
        <v>10</v>
      </c>
      <c r="B258" t="s">
        <v>794</v>
      </c>
      <c r="C258" t="s">
        <v>795</v>
      </c>
      <c r="D258">
        <v>8.1731134981964903E-5</v>
      </c>
      <c r="E258">
        <v>3.6965070294612098E-11</v>
      </c>
      <c r="F258" s="3">
        <v>4.0322580645161303E-2</v>
      </c>
      <c r="G258" s="3">
        <v>8.9093442553730504E-3</v>
      </c>
      <c r="H258" s="4">
        <f t="shared" si="6"/>
        <v>4.5258752484329641</v>
      </c>
      <c r="I258">
        <f t="shared" si="7"/>
        <v>4.0876124700891294</v>
      </c>
    </row>
    <row r="259" spans="1:9" x14ac:dyDescent="0.15">
      <c r="A259">
        <v>15</v>
      </c>
      <c r="B259" t="s">
        <v>600</v>
      </c>
      <c r="C259" t="s">
        <v>601</v>
      </c>
      <c r="D259">
        <v>8.3585287110521007E-5</v>
      </c>
      <c r="E259">
        <v>3.6965070294612098E-11</v>
      </c>
      <c r="F259" s="3">
        <v>6.0483870967741903E-2</v>
      </c>
      <c r="G259" s="3">
        <v>1.8916522400033799E-2</v>
      </c>
      <c r="H259" s="4">
        <f t="shared" si="6"/>
        <v>3.197409634216585</v>
      </c>
      <c r="I259">
        <f t="shared" si="7"/>
        <v>4.0778701614251984</v>
      </c>
    </row>
    <row r="260" spans="1:9" x14ac:dyDescent="0.15">
      <c r="A260">
        <v>5</v>
      </c>
      <c r="B260" t="s">
        <v>1116</v>
      </c>
      <c r="C260" t="s">
        <v>1117</v>
      </c>
      <c r="D260">
        <v>8.4121506893323393E-5</v>
      </c>
      <c r="E260">
        <v>3.6965070294612098E-11</v>
      </c>
      <c r="F260" s="3">
        <v>2.0161290322580599E-2</v>
      </c>
      <c r="G260" s="3">
        <v>1.81564835536038E-3</v>
      </c>
      <c r="H260" s="4">
        <f t="shared" si="6"/>
        <v>11.104182295573899</v>
      </c>
      <c r="I260">
        <f t="shared" si="7"/>
        <v>4.0750929562710994</v>
      </c>
    </row>
    <row r="261" spans="1:9" x14ac:dyDescent="0.15">
      <c r="A261">
        <v>5</v>
      </c>
      <c r="B261" t="s">
        <v>1118</v>
      </c>
      <c r="C261" t="s">
        <v>1119</v>
      </c>
      <c r="D261">
        <v>8.4121506893323393E-5</v>
      </c>
      <c r="E261">
        <v>3.6965070294612098E-11</v>
      </c>
      <c r="F261" s="3">
        <v>2.0161290322580599E-2</v>
      </c>
      <c r="G261" s="3">
        <v>1.81564835536038E-3</v>
      </c>
      <c r="H261" s="4">
        <f t="shared" ref="H261:H324" si="8">F261/G261</f>
        <v>11.104182295573899</v>
      </c>
      <c r="I261">
        <f t="shared" si="7"/>
        <v>4.0750929562710994</v>
      </c>
    </row>
    <row r="262" spans="1:9" x14ac:dyDescent="0.15">
      <c r="A262">
        <v>69</v>
      </c>
      <c r="B262" t="s">
        <v>98</v>
      </c>
      <c r="C262" t="s">
        <v>99</v>
      </c>
      <c r="D262">
        <v>8.4933532090072694E-5</v>
      </c>
      <c r="E262">
        <v>3.6965070294612098E-11</v>
      </c>
      <c r="F262" s="3">
        <v>0.27822580645161299</v>
      </c>
      <c r="G262" s="3">
        <v>0.180002533462821</v>
      </c>
      <c r="H262" s="4">
        <f t="shared" si="8"/>
        <v>1.5456771696442801</v>
      </c>
      <c r="I262">
        <f t="shared" ref="I262:I325" si="9">-LOG10(D262)</f>
        <v>4.0709208147433102</v>
      </c>
    </row>
    <row r="263" spans="1:9" x14ac:dyDescent="0.15">
      <c r="A263">
        <v>36</v>
      </c>
      <c r="B263" t="s">
        <v>276</v>
      </c>
      <c r="C263" t="s">
        <v>277</v>
      </c>
      <c r="D263">
        <v>8.8377958907043E-5</v>
      </c>
      <c r="E263">
        <v>3.6965070294612098E-11</v>
      </c>
      <c r="F263" s="3">
        <v>0.14516129032258099</v>
      </c>
      <c r="G263" s="3">
        <v>7.4399358189418605E-2</v>
      </c>
      <c r="H263" s="4">
        <f t="shared" si="8"/>
        <v>1.9511094430815459</v>
      </c>
      <c r="I263">
        <f t="shared" si="9"/>
        <v>4.0536560327086013</v>
      </c>
    </row>
    <row r="264" spans="1:9" x14ac:dyDescent="0.15">
      <c r="A264">
        <v>7</v>
      </c>
      <c r="B264" t="s">
        <v>996</v>
      </c>
      <c r="C264" t="s">
        <v>997</v>
      </c>
      <c r="D264">
        <v>8.8767097777489704E-5</v>
      </c>
      <c r="E264">
        <v>3.6965070294612098E-11</v>
      </c>
      <c r="F264" s="3">
        <v>2.8225806451612899E-2</v>
      </c>
      <c r="G264" s="3">
        <v>4.2224380357218302E-3</v>
      </c>
      <c r="H264" s="4">
        <f t="shared" si="8"/>
        <v>6.6847177419354757</v>
      </c>
      <c r="I264">
        <f t="shared" si="9"/>
        <v>4.0517479790588258</v>
      </c>
    </row>
    <row r="265" spans="1:9" x14ac:dyDescent="0.15">
      <c r="A265">
        <v>15</v>
      </c>
      <c r="B265" t="s">
        <v>602</v>
      </c>
      <c r="C265" t="s">
        <v>603</v>
      </c>
      <c r="D265">
        <v>9.0003717096782899E-5</v>
      </c>
      <c r="E265">
        <v>3.6965070294612098E-11</v>
      </c>
      <c r="F265" s="3">
        <v>6.0483870967741903E-2</v>
      </c>
      <c r="G265" s="3">
        <v>1.9043195541105399E-2</v>
      </c>
      <c r="H265" s="4">
        <f t="shared" si="8"/>
        <v>3.1761408339889892</v>
      </c>
      <c r="I265">
        <f t="shared" si="9"/>
        <v>4.0457395541019423</v>
      </c>
    </row>
    <row r="266" spans="1:9" x14ac:dyDescent="0.15">
      <c r="A266">
        <v>20</v>
      </c>
      <c r="B266" t="s">
        <v>488</v>
      </c>
      <c r="C266" t="s">
        <v>489</v>
      </c>
      <c r="D266">
        <v>9.3681589395246001E-5</v>
      </c>
      <c r="E266">
        <v>3.6965070294612098E-11</v>
      </c>
      <c r="F266" s="3">
        <v>8.0645161290322606E-2</v>
      </c>
      <c r="G266" s="3">
        <v>3.08237976607693E-2</v>
      </c>
      <c r="H266" s="4">
        <f t="shared" si="8"/>
        <v>2.6163278833407015</v>
      </c>
      <c r="I266">
        <f t="shared" si="9"/>
        <v>4.0283457496636039</v>
      </c>
    </row>
    <row r="267" spans="1:9" x14ac:dyDescent="0.15">
      <c r="A267">
        <v>14</v>
      </c>
      <c r="B267" t="s">
        <v>632</v>
      </c>
      <c r="C267" t="s">
        <v>633</v>
      </c>
      <c r="D267">
        <v>9.5417134286797798E-5</v>
      </c>
      <c r="E267">
        <v>3.6965070294612098E-11</v>
      </c>
      <c r="F267" s="3">
        <v>5.6451612903225798E-2</v>
      </c>
      <c r="G267" s="3">
        <v>1.6974200903601699E-2</v>
      </c>
      <c r="H267" s="4">
        <f t="shared" si="8"/>
        <v>3.3257302198684076</v>
      </c>
      <c r="I267">
        <f t="shared" si="9"/>
        <v>4.0203736309768363</v>
      </c>
    </row>
    <row r="268" spans="1:9" x14ac:dyDescent="0.15">
      <c r="A268">
        <v>6</v>
      </c>
      <c r="B268" t="s">
        <v>1054</v>
      </c>
      <c r="C268" t="s">
        <v>1055</v>
      </c>
      <c r="D268">
        <v>1.00631954565645E-4</v>
      </c>
      <c r="E268">
        <v>3.6965070294612098E-11</v>
      </c>
      <c r="F268" s="3">
        <v>2.4193548387096801E-2</v>
      </c>
      <c r="G268" s="3">
        <v>2.9979310053625001E-3</v>
      </c>
      <c r="H268" s="4">
        <f t="shared" si="8"/>
        <v>8.070081781008632</v>
      </c>
      <c r="I268">
        <f t="shared" si="9"/>
        <v>3.997264091964543</v>
      </c>
    </row>
    <row r="269" spans="1:9" x14ac:dyDescent="0.15">
      <c r="A269">
        <v>13</v>
      </c>
      <c r="B269" t="s">
        <v>666</v>
      </c>
      <c r="C269" t="s">
        <v>667</v>
      </c>
      <c r="D269">
        <v>1.03021365820227E-4</v>
      </c>
      <c r="E269">
        <v>3.6965070294612098E-11</v>
      </c>
      <c r="F269" s="3">
        <v>5.24193548387097E-2</v>
      </c>
      <c r="G269" s="3">
        <v>1.4989655026812499E-2</v>
      </c>
      <c r="H269" s="4">
        <f t="shared" si="8"/>
        <v>3.4970354384370714</v>
      </c>
      <c r="I269">
        <f t="shared" si="9"/>
        <v>3.9870726966971808</v>
      </c>
    </row>
    <row r="270" spans="1:9" x14ac:dyDescent="0.15">
      <c r="A270">
        <v>32</v>
      </c>
      <c r="B270" t="s">
        <v>322</v>
      </c>
      <c r="C270" t="s">
        <v>323</v>
      </c>
      <c r="D270">
        <v>1.0329975946274799E-4</v>
      </c>
      <c r="E270">
        <v>3.6965070294612098E-11</v>
      </c>
      <c r="F270" s="3">
        <v>0.12903225806451599</v>
      </c>
      <c r="G270" s="3">
        <v>6.3336570535827405E-2</v>
      </c>
      <c r="H270" s="4">
        <f t="shared" si="8"/>
        <v>2.0372473118279539</v>
      </c>
      <c r="I270">
        <f t="shared" si="9"/>
        <v>3.98590068974972</v>
      </c>
    </row>
    <row r="271" spans="1:9" x14ac:dyDescent="0.15">
      <c r="A271">
        <v>49</v>
      </c>
      <c r="B271" t="s">
        <v>200</v>
      </c>
      <c r="C271" t="s">
        <v>201</v>
      </c>
      <c r="D271">
        <v>1.0386122942998001E-4</v>
      </c>
      <c r="E271">
        <v>3.6965070294612098E-11</v>
      </c>
      <c r="F271" s="3">
        <v>0.19758064516129001</v>
      </c>
      <c r="G271" s="3">
        <v>0.11497698771270499</v>
      </c>
      <c r="H271" s="4">
        <f t="shared" si="8"/>
        <v>1.7184364375155505</v>
      </c>
      <c r="I271">
        <f t="shared" si="9"/>
        <v>3.9835465408638582</v>
      </c>
    </row>
    <row r="272" spans="1:9" x14ac:dyDescent="0.15">
      <c r="A272">
        <v>71</v>
      </c>
      <c r="B272" t="s">
        <v>94</v>
      </c>
      <c r="C272" t="s">
        <v>95</v>
      </c>
      <c r="D272">
        <v>1.06820180253528E-4</v>
      </c>
      <c r="E272">
        <v>3.6965070294612098E-11</v>
      </c>
      <c r="F272" s="3">
        <v>0.28629032258064502</v>
      </c>
      <c r="G272" s="3">
        <v>0.18819406325212201</v>
      </c>
      <c r="H272" s="4">
        <f t="shared" si="8"/>
        <v>1.5212505518683885</v>
      </c>
      <c r="I272">
        <f t="shared" si="9"/>
        <v>3.9713466935167925</v>
      </c>
    </row>
    <row r="273" spans="1:9" x14ac:dyDescent="0.15">
      <c r="A273">
        <v>7</v>
      </c>
      <c r="B273" t="s">
        <v>998</v>
      </c>
      <c r="C273" t="s">
        <v>999</v>
      </c>
      <c r="D273">
        <v>1.0699432258723799E-4</v>
      </c>
      <c r="E273">
        <v>3.6965070294612098E-11</v>
      </c>
      <c r="F273" s="3">
        <v>2.8225806451612899E-2</v>
      </c>
      <c r="G273" s="3">
        <v>4.3491111767934802E-3</v>
      </c>
      <c r="H273" s="4">
        <f t="shared" si="8"/>
        <v>6.4900172251800807</v>
      </c>
      <c r="I273">
        <f t="shared" si="9"/>
        <v>3.970639266561991</v>
      </c>
    </row>
    <row r="274" spans="1:9" x14ac:dyDescent="0.15">
      <c r="A274">
        <v>69</v>
      </c>
      <c r="B274" t="s">
        <v>100</v>
      </c>
      <c r="C274" t="s">
        <v>101</v>
      </c>
      <c r="D274">
        <v>1.0735930332849E-4</v>
      </c>
      <c r="E274">
        <v>3.6965070294612098E-11</v>
      </c>
      <c r="F274" s="3">
        <v>0.27822580645161299</v>
      </c>
      <c r="G274" s="3">
        <v>0.18135371363425201</v>
      </c>
      <c r="H274" s="4">
        <f t="shared" si="8"/>
        <v>1.5341610650043225</v>
      </c>
      <c r="I274">
        <f t="shared" si="9"/>
        <v>3.969160315371564</v>
      </c>
    </row>
    <row r="275" spans="1:9" x14ac:dyDescent="0.15">
      <c r="A275">
        <v>21</v>
      </c>
      <c r="B275" t="s">
        <v>472</v>
      </c>
      <c r="C275" t="s">
        <v>473</v>
      </c>
      <c r="D275">
        <v>1.07892599000958E-4</v>
      </c>
      <c r="E275">
        <v>3.6965070294612098E-11</v>
      </c>
      <c r="F275" s="3">
        <v>8.4677419354838704E-2</v>
      </c>
      <c r="G275" s="3">
        <v>3.3652831144703001E-2</v>
      </c>
      <c r="H275" s="4">
        <f t="shared" si="8"/>
        <v>2.5162049216821107</v>
      </c>
      <c r="I275">
        <f t="shared" si="9"/>
        <v>3.9670083451528915</v>
      </c>
    </row>
    <row r="276" spans="1:9" x14ac:dyDescent="0.15">
      <c r="A276">
        <v>2</v>
      </c>
      <c r="B276" t="s">
        <v>1436</v>
      </c>
      <c r="C276" t="s">
        <v>1437</v>
      </c>
      <c r="D276">
        <v>1.09217829711515E-4</v>
      </c>
      <c r="E276">
        <v>3.6965070294612098E-11</v>
      </c>
      <c r="F276" s="3">
        <v>8.0645161290322596E-3</v>
      </c>
      <c r="G276" s="3">
        <v>8.44487607144365E-5</v>
      </c>
      <c r="H276" s="4">
        <f t="shared" si="8"/>
        <v>95.495967741935516</v>
      </c>
      <c r="I276">
        <f t="shared" si="9"/>
        <v>3.9617064576638508</v>
      </c>
    </row>
    <row r="277" spans="1:9" x14ac:dyDescent="0.15">
      <c r="A277">
        <v>2</v>
      </c>
      <c r="B277" t="s">
        <v>1438</v>
      </c>
      <c r="C277" t="s">
        <v>1439</v>
      </c>
      <c r="D277">
        <v>1.09217829711515E-4</v>
      </c>
      <c r="E277">
        <v>3.6965070294612098E-11</v>
      </c>
      <c r="F277" s="3">
        <v>8.0645161290322596E-3</v>
      </c>
      <c r="G277" s="3">
        <v>8.44487607144365E-5</v>
      </c>
      <c r="H277" s="4">
        <f t="shared" si="8"/>
        <v>95.495967741935516</v>
      </c>
      <c r="I277">
        <f t="shared" si="9"/>
        <v>3.9617064576638508</v>
      </c>
    </row>
    <row r="278" spans="1:9" x14ac:dyDescent="0.15">
      <c r="A278">
        <v>83</v>
      </c>
      <c r="B278" t="s">
        <v>64</v>
      </c>
      <c r="C278" t="s">
        <v>65</v>
      </c>
      <c r="D278">
        <v>1.09433328569172E-4</v>
      </c>
      <c r="E278">
        <v>3.6965070294612098E-11</v>
      </c>
      <c r="F278" s="3">
        <v>0.33467741935483902</v>
      </c>
      <c r="G278" s="3">
        <v>0.23037621922898299</v>
      </c>
      <c r="H278" s="4">
        <f t="shared" si="8"/>
        <v>1.4527429110301771</v>
      </c>
      <c r="I278">
        <f t="shared" si="9"/>
        <v>3.9608503908972583</v>
      </c>
    </row>
    <row r="279" spans="1:9" x14ac:dyDescent="0.15">
      <c r="A279">
        <v>18</v>
      </c>
      <c r="B279" t="s">
        <v>536</v>
      </c>
      <c r="C279" t="s">
        <v>537</v>
      </c>
      <c r="D279">
        <v>1.11583414026691E-4</v>
      </c>
      <c r="E279">
        <v>3.6965070294612098E-11</v>
      </c>
      <c r="F279" s="3">
        <v>7.25806451612903E-2</v>
      </c>
      <c r="G279" s="3">
        <v>2.6348013342904202E-2</v>
      </c>
      <c r="H279" s="4">
        <f t="shared" si="8"/>
        <v>2.754691377171214</v>
      </c>
      <c r="I279">
        <f t="shared" si="9"/>
        <v>3.9524003549683959</v>
      </c>
    </row>
    <row r="280" spans="1:9" x14ac:dyDescent="0.15">
      <c r="A280">
        <v>7</v>
      </c>
      <c r="B280" t="s">
        <v>1000</v>
      </c>
      <c r="C280" t="s">
        <v>1001</v>
      </c>
      <c r="D280">
        <v>1.13705350320602E-4</v>
      </c>
      <c r="E280">
        <v>3.6965070294612098E-11</v>
      </c>
      <c r="F280" s="3">
        <v>2.8225806451612899E-2</v>
      </c>
      <c r="G280" s="3">
        <v>4.3913355571507003E-3</v>
      </c>
      <c r="H280" s="4">
        <f t="shared" si="8"/>
        <v>6.4276132133995008</v>
      </c>
      <c r="I280">
        <f t="shared" si="9"/>
        <v>3.944219099427964</v>
      </c>
    </row>
    <row r="281" spans="1:9" x14ac:dyDescent="0.15">
      <c r="A281">
        <v>14</v>
      </c>
      <c r="B281" t="s">
        <v>634</v>
      </c>
      <c r="C281" t="s">
        <v>635</v>
      </c>
      <c r="D281">
        <v>1.17317685553953E-4</v>
      </c>
      <c r="E281">
        <v>3.6965070294612098E-11</v>
      </c>
      <c r="F281" s="3">
        <v>5.6451612903225798E-2</v>
      </c>
      <c r="G281" s="3">
        <v>1.7311995946459501E-2</v>
      </c>
      <c r="H281" s="4">
        <f t="shared" si="8"/>
        <v>3.2608379228953548</v>
      </c>
      <c r="I281">
        <f t="shared" si="9"/>
        <v>3.9306365133786798</v>
      </c>
    </row>
    <row r="282" spans="1:9" x14ac:dyDescent="0.15">
      <c r="A282">
        <v>14</v>
      </c>
      <c r="B282" t="s">
        <v>636</v>
      </c>
      <c r="C282" t="s">
        <v>637</v>
      </c>
      <c r="D282">
        <v>1.17317685553953E-4</v>
      </c>
      <c r="E282">
        <v>3.6965070294612098E-11</v>
      </c>
      <c r="F282" s="3">
        <v>5.6451612903225798E-2</v>
      </c>
      <c r="G282" s="3">
        <v>1.7311995946459501E-2</v>
      </c>
      <c r="H282" s="4">
        <f t="shared" si="8"/>
        <v>3.2608379228953548</v>
      </c>
      <c r="I282">
        <f t="shared" si="9"/>
        <v>3.9306365133786798</v>
      </c>
    </row>
    <row r="283" spans="1:9" x14ac:dyDescent="0.15">
      <c r="A283">
        <v>13</v>
      </c>
      <c r="B283" t="s">
        <v>668</v>
      </c>
      <c r="C283" t="s">
        <v>669</v>
      </c>
      <c r="D283">
        <v>1.18380184257945E-4</v>
      </c>
      <c r="E283">
        <v>3.6965070294612098E-11</v>
      </c>
      <c r="F283" s="3">
        <v>5.24193548387097E-2</v>
      </c>
      <c r="G283" s="3">
        <v>1.52007769285986E-2</v>
      </c>
      <c r="H283" s="4">
        <f t="shared" si="8"/>
        <v>3.4484655017921102</v>
      </c>
      <c r="I283">
        <f t="shared" si="9"/>
        <v>3.926720988387256</v>
      </c>
    </row>
    <row r="284" spans="1:9" x14ac:dyDescent="0.15">
      <c r="A284">
        <v>9</v>
      </c>
      <c r="B284" t="s">
        <v>858</v>
      </c>
      <c r="C284" t="s">
        <v>859</v>
      </c>
      <c r="D284">
        <v>1.18546424777937E-4</v>
      </c>
      <c r="E284">
        <v>3.6965070294612098E-11</v>
      </c>
      <c r="F284" s="3">
        <v>3.6290322580645198E-2</v>
      </c>
      <c r="G284" s="3">
        <v>7.5581640839420703E-3</v>
      </c>
      <c r="H284" s="4">
        <f t="shared" si="8"/>
        <v>4.801473238421341</v>
      </c>
      <c r="I284">
        <f t="shared" si="9"/>
        <v>3.9261115393039043</v>
      </c>
    </row>
    <row r="285" spans="1:9" x14ac:dyDescent="0.15">
      <c r="A285">
        <v>25</v>
      </c>
      <c r="B285" t="s">
        <v>398</v>
      </c>
      <c r="C285" t="s">
        <v>399</v>
      </c>
      <c r="D285">
        <v>1.2256580027274999E-4</v>
      </c>
      <c r="E285">
        <v>3.6965070294612098E-11</v>
      </c>
      <c r="F285" s="3">
        <v>0.100806451612903</v>
      </c>
      <c r="G285" s="3">
        <v>4.4420048135793602E-2</v>
      </c>
      <c r="H285" s="4">
        <f t="shared" si="8"/>
        <v>2.2693908683919979</v>
      </c>
      <c r="I285">
        <f t="shared" si="9"/>
        <v>3.9116306947835744</v>
      </c>
    </row>
    <row r="286" spans="1:9" x14ac:dyDescent="0.15">
      <c r="A286">
        <v>10</v>
      </c>
      <c r="B286" t="s">
        <v>796</v>
      </c>
      <c r="C286" t="s">
        <v>797</v>
      </c>
      <c r="D286">
        <v>1.2428580916783901E-4</v>
      </c>
      <c r="E286">
        <v>3.6965070294612098E-11</v>
      </c>
      <c r="F286" s="3">
        <v>4.0322580645161303E-2</v>
      </c>
      <c r="G286" s="3">
        <v>9.3738124393024508E-3</v>
      </c>
      <c r="H286" s="4">
        <f t="shared" si="8"/>
        <v>4.3016201685556545</v>
      </c>
      <c r="I286">
        <f t="shared" si="9"/>
        <v>3.9055784558469346</v>
      </c>
    </row>
    <row r="287" spans="1:9" x14ac:dyDescent="0.15">
      <c r="A287">
        <v>41</v>
      </c>
      <c r="B287" t="s">
        <v>246</v>
      </c>
      <c r="C287" t="s">
        <v>247</v>
      </c>
      <c r="D287">
        <v>1.2449269473961699E-4</v>
      </c>
      <c r="E287">
        <v>3.6965070294612098E-11</v>
      </c>
      <c r="F287" s="3">
        <v>0.165322580645161</v>
      </c>
      <c r="G287" s="3">
        <v>9.0782417768019194E-2</v>
      </c>
      <c r="H287" s="4">
        <f t="shared" si="8"/>
        <v>1.8210858964741166</v>
      </c>
      <c r="I287">
        <f t="shared" si="9"/>
        <v>3.9048561323221151</v>
      </c>
    </row>
    <row r="288" spans="1:9" x14ac:dyDescent="0.15">
      <c r="A288">
        <v>22</v>
      </c>
      <c r="B288" t="s">
        <v>454</v>
      </c>
      <c r="C288" t="s">
        <v>455</v>
      </c>
      <c r="D288">
        <v>1.2673100437942501E-4</v>
      </c>
      <c r="E288">
        <v>3.6965070294612098E-11</v>
      </c>
      <c r="F288" s="3">
        <v>8.8709677419354802E-2</v>
      </c>
      <c r="G288" s="3">
        <v>3.6608537769708203E-2</v>
      </c>
      <c r="H288" s="4">
        <f t="shared" si="8"/>
        <v>2.4231964132901744</v>
      </c>
      <c r="I288">
        <f t="shared" si="9"/>
        <v>3.8971171232091075</v>
      </c>
    </row>
    <row r="289" spans="1:9" x14ac:dyDescent="0.15">
      <c r="A289">
        <v>6</v>
      </c>
      <c r="B289" t="s">
        <v>1056</v>
      </c>
      <c r="C289" t="s">
        <v>1057</v>
      </c>
      <c r="D289">
        <v>1.2680934330587301E-4</v>
      </c>
      <c r="E289">
        <v>3.6965070294612098E-11</v>
      </c>
      <c r="F289" s="3">
        <v>2.4193548387096801E-2</v>
      </c>
      <c r="G289" s="3">
        <v>3.12460414643415E-3</v>
      </c>
      <c r="H289" s="4">
        <f t="shared" si="8"/>
        <v>7.742916303400186</v>
      </c>
      <c r="I289">
        <f t="shared" si="9"/>
        <v>3.8968487464803707</v>
      </c>
    </row>
    <row r="290" spans="1:9" x14ac:dyDescent="0.15">
      <c r="A290">
        <v>76</v>
      </c>
      <c r="B290" t="s">
        <v>84</v>
      </c>
      <c r="C290" t="s">
        <v>85</v>
      </c>
      <c r="D290">
        <v>1.3756166015103599E-4</v>
      </c>
      <c r="E290">
        <v>3.6965070294612098E-11</v>
      </c>
      <c r="F290" s="3">
        <v>0.30645161290322598</v>
      </c>
      <c r="G290" s="3">
        <v>0.20711058565215601</v>
      </c>
      <c r="H290" s="4">
        <f t="shared" si="8"/>
        <v>1.4796520995692324</v>
      </c>
      <c r="I290">
        <f t="shared" si="9"/>
        <v>3.8615025915728838</v>
      </c>
    </row>
    <row r="291" spans="1:9" x14ac:dyDescent="0.15">
      <c r="A291">
        <v>101</v>
      </c>
      <c r="B291" t="s">
        <v>34</v>
      </c>
      <c r="C291" t="s">
        <v>35</v>
      </c>
      <c r="D291">
        <v>1.4270398130684499E-4</v>
      </c>
      <c r="E291">
        <v>3.6965070294612098E-11</v>
      </c>
      <c r="F291" s="3">
        <v>0.407258064516129</v>
      </c>
      <c r="G291" s="3">
        <v>0.29768188151838898</v>
      </c>
      <c r="H291" s="4">
        <f t="shared" si="8"/>
        <v>1.3680982612674433</v>
      </c>
      <c r="I291">
        <f t="shared" si="9"/>
        <v>3.8455639103088024</v>
      </c>
    </row>
    <row r="292" spans="1:9" x14ac:dyDescent="0.15">
      <c r="A292">
        <v>5</v>
      </c>
      <c r="B292" t="s">
        <v>1120</v>
      </c>
      <c r="C292" t="s">
        <v>1121</v>
      </c>
      <c r="D292">
        <v>1.43402493992003E-4</v>
      </c>
      <c r="E292">
        <v>3.6965070294612098E-11</v>
      </c>
      <c r="F292" s="3">
        <v>2.0161290322580599E-2</v>
      </c>
      <c r="G292" s="3">
        <v>2.0267702571464801E-3</v>
      </c>
      <c r="H292" s="4">
        <f t="shared" si="8"/>
        <v>9.9474966397849052</v>
      </c>
      <c r="I292">
        <f t="shared" si="9"/>
        <v>3.8434432955472553</v>
      </c>
    </row>
    <row r="293" spans="1:9" x14ac:dyDescent="0.15">
      <c r="A293">
        <v>12</v>
      </c>
      <c r="B293" t="s">
        <v>710</v>
      </c>
      <c r="C293" t="s">
        <v>711</v>
      </c>
      <c r="D293">
        <v>1.4368694792781E-4</v>
      </c>
      <c r="E293">
        <v>3.6965070294612098E-11</v>
      </c>
      <c r="F293" s="3">
        <v>4.8387096774193498E-2</v>
      </c>
      <c r="G293" s="3">
        <v>1.3427352953595401E-2</v>
      </c>
      <c r="H293" s="4">
        <f t="shared" si="8"/>
        <v>3.6036214242239781</v>
      </c>
      <c r="I293">
        <f t="shared" si="9"/>
        <v>3.842582680024254</v>
      </c>
    </row>
    <row r="294" spans="1:9" x14ac:dyDescent="0.15">
      <c r="A294">
        <v>69</v>
      </c>
      <c r="B294" t="s">
        <v>102</v>
      </c>
      <c r="C294" t="s">
        <v>103</v>
      </c>
      <c r="D294">
        <v>1.4819174212469299E-4</v>
      </c>
      <c r="E294">
        <v>3.6965070294612098E-11</v>
      </c>
      <c r="F294" s="3">
        <v>0.27822580645161299</v>
      </c>
      <c r="G294" s="3">
        <v>0.18325381075032701</v>
      </c>
      <c r="H294" s="4">
        <f t="shared" si="8"/>
        <v>1.5182538650215573</v>
      </c>
      <c r="I294">
        <f t="shared" si="9"/>
        <v>3.8291759964214651</v>
      </c>
    </row>
    <row r="295" spans="1:9" x14ac:dyDescent="0.15">
      <c r="A295">
        <v>22</v>
      </c>
      <c r="B295" t="s">
        <v>456</v>
      </c>
      <c r="C295" t="s">
        <v>457</v>
      </c>
      <c r="D295">
        <v>1.49087486402034E-4</v>
      </c>
      <c r="E295">
        <v>3.6965070294612098E-11</v>
      </c>
      <c r="F295" s="3">
        <v>8.8709677419354802E-2</v>
      </c>
      <c r="G295" s="3">
        <v>3.7030781573280401E-2</v>
      </c>
      <c r="H295" s="4">
        <f t="shared" si="8"/>
        <v>2.3955658954647441</v>
      </c>
      <c r="I295">
        <f t="shared" si="9"/>
        <v>3.8265588073492451</v>
      </c>
    </row>
    <row r="296" spans="1:9" x14ac:dyDescent="0.15">
      <c r="A296">
        <v>22</v>
      </c>
      <c r="B296" t="s">
        <v>458</v>
      </c>
      <c r="C296" t="s">
        <v>459</v>
      </c>
      <c r="D296">
        <v>1.49087486402034E-4</v>
      </c>
      <c r="E296">
        <v>3.6965070294612098E-11</v>
      </c>
      <c r="F296" s="3">
        <v>8.8709677419354802E-2</v>
      </c>
      <c r="G296" s="3">
        <v>3.7030781573280401E-2</v>
      </c>
      <c r="H296" s="4">
        <f t="shared" si="8"/>
        <v>2.3955658954647441</v>
      </c>
      <c r="I296">
        <f t="shared" si="9"/>
        <v>3.8265588073492451</v>
      </c>
    </row>
    <row r="297" spans="1:9" x14ac:dyDescent="0.15">
      <c r="A297">
        <v>10</v>
      </c>
      <c r="B297" t="s">
        <v>798</v>
      </c>
      <c r="C297" t="s">
        <v>799</v>
      </c>
      <c r="D297">
        <v>1.54513122312717E-4</v>
      </c>
      <c r="E297">
        <v>3.6965070294612098E-11</v>
      </c>
      <c r="F297" s="3">
        <v>4.0322580645161303E-2</v>
      </c>
      <c r="G297" s="3">
        <v>9.6271587214457593E-3</v>
      </c>
      <c r="H297" s="4">
        <f t="shared" si="8"/>
        <v>4.1884196378041905</v>
      </c>
      <c r="I297">
        <f t="shared" si="9"/>
        <v>3.8110346314106733</v>
      </c>
    </row>
    <row r="298" spans="1:9" x14ac:dyDescent="0.15">
      <c r="A298">
        <v>15</v>
      </c>
      <c r="B298" t="s">
        <v>604</v>
      </c>
      <c r="C298" t="s">
        <v>605</v>
      </c>
      <c r="D298">
        <v>1.5524735879204199E-4</v>
      </c>
      <c r="E298">
        <v>3.6965070294612098E-11</v>
      </c>
      <c r="F298" s="3">
        <v>6.0483870967741903E-2</v>
      </c>
      <c r="G298" s="3">
        <v>2.0014356289321501E-2</v>
      </c>
      <c r="H298" s="4">
        <f t="shared" si="8"/>
        <v>3.0220242956308612</v>
      </c>
      <c r="I298">
        <f t="shared" si="9"/>
        <v>3.808975779697592</v>
      </c>
    </row>
    <row r="299" spans="1:9" x14ac:dyDescent="0.15">
      <c r="A299">
        <v>6</v>
      </c>
      <c r="B299" t="s">
        <v>1058</v>
      </c>
      <c r="C299" t="s">
        <v>1059</v>
      </c>
      <c r="D299">
        <v>1.5811503942394101E-4</v>
      </c>
      <c r="E299">
        <v>3.6965070294612098E-11</v>
      </c>
      <c r="F299" s="3">
        <v>2.4193548387096801E-2</v>
      </c>
      <c r="G299" s="3">
        <v>3.2512772875058099E-3</v>
      </c>
      <c r="H299" s="4">
        <f t="shared" si="8"/>
        <v>7.4412442396313354</v>
      </c>
      <c r="I299">
        <f t="shared" si="9"/>
        <v>3.8010268193265597</v>
      </c>
    </row>
    <row r="300" spans="1:9" x14ac:dyDescent="0.15">
      <c r="A300">
        <v>6</v>
      </c>
      <c r="B300" t="s">
        <v>1060</v>
      </c>
      <c r="C300" t="s">
        <v>1061</v>
      </c>
      <c r="D300">
        <v>1.5811503942394101E-4</v>
      </c>
      <c r="E300">
        <v>3.6965070294612098E-11</v>
      </c>
      <c r="F300" s="3">
        <v>2.4193548387096801E-2</v>
      </c>
      <c r="G300" s="3">
        <v>3.2512772875058099E-3</v>
      </c>
      <c r="H300" s="4">
        <f t="shared" si="8"/>
        <v>7.4412442396313354</v>
      </c>
      <c r="I300">
        <f t="shared" si="9"/>
        <v>3.8010268193265597</v>
      </c>
    </row>
    <row r="301" spans="1:9" x14ac:dyDescent="0.15">
      <c r="A301">
        <v>113</v>
      </c>
      <c r="B301" t="s">
        <v>30</v>
      </c>
      <c r="C301" t="s">
        <v>31</v>
      </c>
      <c r="D301">
        <v>1.58229227507265E-4</v>
      </c>
      <c r="E301">
        <v>3.6965070294612098E-11</v>
      </c>
      <c r="F301" s="3">
        <v>0.45564516129032301</v>
      </c>
      <c r="G301" s="3">
        <v>0.34357978296668501</v>
      </c>
      <c r="H301" s="4">
        <f t="shared" si="8"/>
        <v>1.3261698850729653</v>
      </c>
      <c r="I301">
        <f t="shared" si="9"/>
        <v>3.8007132921865132</v>
      </c>
    </row>
    <row r="302" spans="1:9" x14ac:dyDescent="0.15">
      <c r="A302">
        <v>5</v>
      </c>
      <c r="B302" t="s">
        <v>1122</v>
      </c>
      <c r="C302" t="s">
        <v>1123</v>
      </c>
      <c r="D302">
        <v>1.5834539636295001E-4</v>
      </c>
      <c r="E302">
        <v>3.6965070294612098E-11</v>
      </c>
      <c r="F302" s="3">
        <v>2.0161290322580599E-2</v>
      </c>
      <c r="G302" s="3">
        <v>2.0689946375036898E-3</v>
      </c>
      <c r="H302" s="4">
        <f t="shared" si="8"/>
        <v>9.7444865042791324</v>
      </c>
      <c r="I302">
        <f t="shared" si="9"/>
        <v>3.8003945585202406</v>
      </c>
    </row>
    <row r="303" spans="1:9" x14ac:dyDescent="0.15">
      <c r="A303">
        <v>21</v>
      </c>
      <c r="B303" t="s">
        <v>474</v>
      </c>
      <c r="C303" t="s">
        <v>475</v>
      </c>
      <c r="D303">
        <v>1.5956272062629299E-4</v>
      </c>
      <c r="E303">
        <v>3.6965070294612098E-11</v>
      </c>
      <c r="F303" s="3">
        <v>8.4677419354838704E-2</v>
      </c>
      <c r="G303" s="3">
        <v>3.4623991892919002E-2</v>
      </c>
      <c r="H303" s="4">
        <f t="shared" si="8"/>
        <v>2.445628442171516</v>
      </c>
      <c r="I303">
        <f t="shared" si="9"/>
        <v>3.7970685673552209</v>
      </c>
    </row>
    <row r="304" spans="1:9" x14ac:dyDescent="0.15">
      <c r="A304">
        <v>78</v>
      </c>
      <c r="B304" t="s">
        <v>78</v>
      </c>
      <c r="C304" t="s">
        <v>79</v>
      </c>
      <c r="D304">
        <v>1.6176951877079E-4</v>
      </c>
      <c r="E304">
        <v>3.6965070294612098E-11</v>
      </c>
      <c r="F304" s="3">
        <v>0.31451612903225801</v>
      </c>
      <c r="G304" s="3">
        <v>0.21517544230038399</v>
      </c>
      <c r="H304" s="4">
        <f t="shared" si="8"/>
        <v>1.4616729756418712</v>
      </c>
      <c r="I304">
        <f t="shared" si="9"/>
        <v>3.7911033064365425</v>
      </c>
    </row>
    <row r="305" spans="1:9" x14ac:dyDescent="0.15">
      <c r="A305">
        <v>10</v>
      </c>
      <c r="B305" t="s">
        <v>800</v>
      </c>
      <c r="C305" t="s">
        <v>801</v>
      </c>
      <c r="D305">
        <v>1.65873781689106E-4</v>
      </c>
      <c r="E305">
        <v>3.6965070294612098E-11</v>
      </c>
      <c r="F305" s="3">
        <v>4.0322580645161303E-2</v>
      </c>
      <c r="G305" s="3">
        <v>9.7116074821601995E-3</v>
      </c>
      <c r="H305" s="4">
        <f t="shared" si="8"/>
        <v>4.1519985974754574</v>
      </c>
      <c r="I305">
        <f t="shared" si="9"/>
        <v>3.7802222539248951</v>
      </c>
    </row>
    <row r="306" spans="1:9" x14ac:dyDescent="0.15">
      <c r="A306">
        <v>60</v>
      </c>
      <c r="B306" t="s">
        <v>126</v>
      </c>
      <c r="C306" t="s">
        <v>127</v>
      </c>
      <c r="D306">
        <v>1.6919912469089601E-4</v>
      </c>
      <c r="E306">
        <v>3.6965070294612098E-11</v>
      </c>
      <c r="F306" s="3">
        <v>0.241935483870968</v>
      </c>
      <c r="G306" s="3">
        <v>0.15344339821813099</v>
      </c>
      <c r="H306" s="4">
        <f t="shared" si="8"/>
        <v>1.5767083281552396</v>
      </c>
      <c r="I306">
        <f t="shared" si="9"/>
        <v>3.7716018880044251</v>
      </c>
    </row>
    <row r="307" spans="1:9" x14ac:dyDescent="0.15">
      <c r="A307">
        <v>4</v>
      </c>
      <c r="B307" t="s">
        <v>1188</v>
      </c>
      <c r="C307" t="s">
        <v>1189</v>
      </c>
      <c r="D307">
        <v>1.7040959770456301E-4</v>
      </c>
      <c r="E307">
        <v>3.6965070294612098E-11</v>
      </c>
      <c r="F307" s="3">
        <v>1.6129032258064498E-2</v>
      </c>
      <c r="G307" s="3">
        <v>1.14005826964489E-3</v>
      </c>
      <c r="H307" s="4">
        <f t="shared" si="8"/>
        <v>14.147550776583056</v>
      </c>
      <c r="I307">
        <f t="shared" si="9"/>
        <v>3.768505948813754</v>
      </c>
    </row>
    <row r="308" spans="1:9" x14ac:dyDescent="0.15">
      <c r="A308">
        <v>3</v>
      </c>
      <c r="B308" t="s">
        <v>1316</v>
      </c>
      <c r="C308" t="s">
        <v>1317</v>
      </c>
      <c r="D308">
        <v>1.75911393975168E-4</v>
      </c>
      <c r="E308">
        <v>3.6965070294612098E-11</v>
      </c>
      <c r="F308" s="3">
        <v>1.2096774193548401E-2</v>
      </c>
      <c r="G308" s="3">
        <v>4.6446818392940101E-4</v>
      </c>
      <c r="H308" s="4">
        <f t="shared" si="8"/>
        <v>26.044354838709697</v>
      </c>
      <c r="I308">
        <f t="shared" si="9"/>
        <v>3.7547060298985127</v>
      </c>
    </row>
    <row r="309" spans="1:9" x14ac:dyDescent="0.15">
      <c r="A309">
        <v>67</v>
      </c>
      <c r="B309" t="s">
        <v>110</v>
      </c>
      <c r="C309" t="s">
        <v>111</v>
      </c>
      <c r="D309">
        <v>1.76519897214398E-4</v>
      </c>
      <c r="E309">
        <v>3.6965070294612098E-11</v>
      </c>
      <c r="F309" s="3">
        <v>0.27016129032258102</v>
      </c>
      <c r="G309" s="3">
        <v>0.177426846261031</v>
      </c>
      <c r="H309" s="4">
        <f t="shared" si="8"/>
        <v>1.5226629792264852</v>
      </c>
      <c r="I309">
        <f t="shared" si="9"/>
        <v>3.7532063341096897</v>
      </c>
    </row>
    <row r="310" spans="1:9" x14ac:dyDescent="0.15">
      <c r="A310">
        <v>13</v>
      </c>
      <c r="B310" t="s">
        <v>670</v>
      </c>
      <c r="C310" t="s">
        <v>671</v>
      </c>
      <c r="D310">
        <v>1.76896161062823E-4</v>
      </c>
      <c r="E310">
        <v>3.6965070294612098E-11</v>
      </c>
      <c r="F310" s="3">
        <v>5.24193548387097E-2</v>
      </c>
      <c r="G310" s="3">
        <v>1.5834142633956799E-2</v>
      </c>
      <c r="H310" s="4">
        <f t="shared" si="8"/>
        <v>3.3105268817204414</v>
      </c>
      <c r="I310">
        <f t="shared" si="9"/>
        <v>3.7522815918914247</v>
      </c>
    </row>
    <row r="311" spans="1:9" x14ac:dyDescent="0.15">
      <c r="A311">
        <v>22</v>
      </c>
      <c r="B311" t="s">
        <v>460</v>
      </c>
      <c r="C311" t="s">
        <v>461</v>
      </c>
      <c r="D311">
        <v>1.80481505932502E-4</v>
      </c>
      <c r="E311">
        <v>3.6965070294612098E-11</v>
      </c>
      <c r="F311" s="3">
        <v>8.8709677419354802E-2</v>
      </c>
      <c r="G311" s="3">
        <v>3.7537474137567001E-2</v>
      </c>
      <c r="H311" s="4">
        <f t="shared" si="8"/>
        <v>2.363229797888168</v>
      </c>
      <c r="I311">
        <f t="shared" si="9"/>
        <v>3.7435672939409494</v>
      </c>
    </row>
    <row r="312" spans="1:9" x14ac:dyDescent="0.15">
      <c r="A312">
        <v>7</v>
      </c>
      <c r="B312" t="s">
        <v>1002</v>
      </c>
      <c r="C312" t="s">
        <v>1003</v>
      </c>
      <c r="D312">
        <v>1.80670845396564E-4</v>
      </c>
      <c r="E312">
        <v>3.6965070294612098E-11</v>
      </c>
      <c r="F312" s="3">
        <v>2.8225806451612899E-2</v>
      </c>
      <c r="G312" s="3">
        <v>4.7291306000084403E-3</v>
      </c>
      <c r="H312" s="4">
        <f t="shared" si="8"/>
        <v>5.9684979838709724</v>
      </c>
      <c r="I312">
        <f t="shared" si="9"/>
        <v>3.743111923282668</v>
      </c>
    </row>
    <row r="313" spans="1:9" x14ac:dyDescent="0.15">
      <c r="A313">
        <v>35</v>
      </c>
      <c r="B313" t="s">
        <v>290</v>
      </c>
      <c r="C313" t="s">
        <v>291</v>
      </c>
      <c r="D313">
        <v>1.8246181804380801E-4</v>
      </c>
      <c r="E313">
        <v>3.6965070294612098E-11</v>
      </c>
      <c r="F313" s="3">
        <v>0.141129032258065</v>
      </c>
      <c r="G313" s="3">
        <v>7.4188236287632506E-2</v>
      </c>
      <c r="H313" s="4">
        <f t="shared" si="8"/>
        <v>1.9023101143811907</v>
      </c>
      <c r="I313">
        <f t="shared" si="9"/>
        <v>3.7388280021541269</v>
      </c>
    </row>
    <row r="314" spans="1:9" x14ac:dyDescent="0.15">
      <c r="A314">
        <v>59</v>
      </c>
      <c r="B314" t="s">
        <v>134</v>
      </c>
      <c r="C314" t="s">
        <v>135</v>
      </c>
      <c r="D314">
        <v>1.9009337765919299E-4</v>
      </c>
      <c r="E314">
        <v>3.6965070294612098E-11</v>
      </c>
      <c r="F314" s="3">
        <v>0.23790322580645201</v>
      </c>
      <c r="G314" s="3">
        <v>0.15074103787526899</v>
      </c>
      <c r="H314" s="4">
        <f t="shared" si="8"/>
        <v>1.5782246769675659</v>
      </c>
      <c r="I314">
        <f t="shared" si="9"/>
        <v>3.7210330125199649</v>
      </c>
    </row>
    <row r="315" spans="1:9" x14ac:dyDescent="0.15">
      <c r="A315">
        <v>9</v>
      </c>
      <c r="B315" t="s">
        <v>860</v>
      </c>
      <c r="C315" t="s">
        <v>861</v>
      </c>
      <c r="D315">
        <v>1.9327513169791101E-4</v>
      </c>
      <c r="E315">
        <v>3.6965070294612098E-11</v>
      </c>
      <c r="F315" s="3">
        <v>3.6290322580645198E-2</v>
      </c>
      <c r="G315" s="3">
        <v>8.0648566482286899E-3</v>
      </c>
      <c r="H315" s="4">
        <f t="shared" si="8"/>
        <v>4.4998099983110995</v>
      </c>
      <c r="I315">
        <f t="shared" si="9"/>
        <v>3.7138240221285037</v>
      </c>
    </row>
    <row r="316" spans="1:9" x14ac:dyDescent="0.15">
      <c r="A316">
        <v>17</v>
      </c>
      <c r="B316" t="s">
        <v>562</v>
      </c>
      <c r="C316" t="s">
        <v>563</v>
      </c>
      <c r="D316">
        <v>1.9361020131495501E-4</v>
      </c>
      <c r="E316">
        <v>3.6965070294612098E-11</v>
      </c>
      <c r="F316" s="3">
        <v>6.8548387096774202E-2</v>
      </c>
      <c r="G316" s="3">
        <v>2.51235063125449E-2</v>
      </c>
      <c r="H316" s="4">
        <f t="shared" si="8"/>
        <v>2.7284562211981531</v>
      </c>
      <c r="I316">
        <f t="shared" si="9"/>
        <v>3.7130717634631991</v>
      </c>
    </row>
    <row r="317" spans="1:9" x14ac:dyDescent="0.15">
      <c r="A317">
        <v>6</v>
      </c>
      <c r="B317" t="s">
        <v>1062</v>
      </c>
      <c r="C317" t="s">
        <v>1063</v>
      </c>
      <c r="D317">
        <v>1.95238541896526E-4</v>
      </c>
      <c r="E317">
        <v>3.6965070294612098E-11</v>
      </c>
      <c r="F317" s="3">
        <v>2.4193548387096801E-2</v>
      </c>
      <c r="G317" s="3">
        <v>3.3779504285774602E-3</v>
      </c>
      <c r="H317" s="4">
        <f t="shared" si="8"/>
        <v>7.1621975806451701</v>
      </c>
      <c r="I317">
        <f t="shared" si="9"/>
        <v>3.7094344444526062</v>
      </c>
    </row>
    <row r="318" spans="1:9" x14ac:dyDescent="0.15">
      <c r="A318">
        <v>42</v>
      </c>
      <c r="B318" t="s">
        <v>236</v>
      </c>
      <c r="C318" t="s">
        <v>237</v>
      </c>
      <c r="D318">
        <v>1.9646404448457499E-4</v>
      </c>
      <c r="E318">
        <v>3.6965070294612098E-11</v>
      </c>
      <c r="F318" s="3">
        <v>0.16935483870967699</v>
      </c>
      <c r="G318" s="3">
        <v>9.5849343410885399E-2</v>
      </c>
      <c r="H318" s="4">
        <f t="shared" si="8"/>
        <v>1.7668857467670847</v>
      </c>
      <c r="I318">
        <f t="shared" si="9"/>
        <v>3.7067169196435539</v>
      </c>
    </row>
    <row r="319" spans="1:9" x14ac:dyDescent="0.15">
      <c r="A319">
        <v>4</v>
      </c>
      <c r="B319" t="s">
        <v>1190</v>
      </c>
      <c r="C319" t="s">
        <v>1191</v>
      </c>
      <c r="D319">
        <v>1.9718429292647801E-4</v>
      </c>
      <c r="E319">
        <v>3.6965070294612098E-11</v>
      </c>
      <c r="F319" s="3">
        <v>1.6129032258064498E-2</v>
      </c>
      <c r="G319" s="3">
        <v>1.1822826500021101E-3</v>
      </c>
      <c r="H319" s="4">
        <f t="shared" si="8"/>
        <v>13.642281105990781</v>
      </c>
      <c r="I319">
        <f t="shared" si="9"/>
        <v>3.7051276825339534</v>
      </c>
    </row>
    <row r="320" spans="1:9" x14ac:dyDescent="0.15">
      <c r="A320">
        <v>59</v>
      </c>
      <c r="B320" t="s">
        <v>136</v>
      </c>
      <c r="C320" t="s">
        <v>137</v>
      </c>
      <c r="D320">
        <v>2.0045426289551799E-4</v>
      </c>
      <c r="E320">
        <v>3.6965070294612098E-11</v>
      </c>
      <c r="F320" s="3">
        <v>0.23790322580645201</v>
      </c>
      <c r="G320" s="3">
        <v>0.15103660853777001</v>
      </c>
      <c r="H320" s="4">
        <f t="shared" si="8"/>
        <v>1.5751361746642973</v>
      </c>
      <c r="I320">
        <f t="shared" si="9"/>
        <v>3.6979847035326183</v>
      </c>
    </row>
    <row r="321" spans="1:9" x14ac:dyDescent="0.15">
      <c r="A321">
        <v>58</v>
      </c>
      <c r="B321" t="s">
        <v>144</v>
      </c>
      <c r="C321" t="s">
        <v>145</v>
      </c>
      <c r="D321">
        <v>2.1177426978731E-4</v>
      </c>
      <c r="E321">
        <v>3.6965070294612098E-11</v>
      </c>
      <c r="F321" s="3">
        <v>0.233870967741935</v>
      </c>
      <c r="G321" s="3">
        <v>0.14799645315205001</v>
      </c>
      <c r="H321" s="4">
        <f t="shared" si="8"/>
        <v>1.5802471124200417</v>
      </c>
      <c r="I321">
        <f t="shared" si="9"/>
        <v>3.6741268070623518</v>
      </c>
    </row>
    <row r="322" spans="1:9" x14ac:dyDescent="0.15">
      <c r="A322">
        <v>8</v>
      </c>
      <c r="B322" t="s">
        <v>928</v>
      </c>
      <c r="C322" t="s">
        <v>929</v>
      </c>
      <c r="D322">
        <v>2.1666736647466399E-4</v>
      </c>
      <c r="E322">
        <v>3.6965070294612098E-11</v>
      </c>
      <c r="F322" s="3">
        <v>3.2258064516128997E-2</v>
      </c>
      <c r="G322" s="3">
        <v>6.4603301946543901E-3</v>
      </c>
      <c r="H322" s="4">
        <f t="shared" si="8"/>
        <v>4.9932532152645974</v>
      </c>
      <c r="I322">
        <f t="shared" si="9"/>
        <v>3.6642064953586799</v>
      </c>
    </row>
    <row r="323" spans="1:9" x14ac:dyDescent="0.15">
      <c r="A323">
        <v>8</v>
      </c>
      <c r="B323" t="s">
        <v>930</v>
      </c>
      <c r="C323" t="s">
        <v>931</v>
      </c>
      <c r="D323">
        <v>2.1666736647466399E-4</v>
      </c>
      <c r="E323">
        <v>3.6965070294612098E-11</v>
      </c>
      <c r="F323" s="3">
        <v>3.2258064516128997E-2</v>
      </c>
      <c r="G323" s="3">
        <v>6.4603301946543901E-3</v>
      </c>
      <c r="H323" s="4">
        <f t="shared" si="8"/>
        <v>4.9932532152645974</v>
      </c>
      <c r="I323">
        <f t="shared" si="9"/>
        <v>3.6642064953586799</v>
      </c>
    </row>
    <row r="324" spans="1:9" x14ac:dyDescent="0.15">
      <c r="A324">
        <v>21</v>
      </c>
      <c r="B324" t="s">
        <v>476</v>
      </c>
      <c r="C324" t="s">
        <v>477</v>
      </c>
      <c r="D324">
        <v>2.21162530564066E-4</v>
      </c>
      <c r="E324">
        <v>3.6965070294612098E-11</v>
      </c>
      <c r="F324" s="3">
        <v>8.4677419354838704E-2</v>
      </c>
      <c r="G324" s="3">
        <v>3.54684795000633E-2</v>
      </c>
      <c r="H324" s="4">
        <f t="shared" si="8"/>
        <v>2.3873991935483891</v>
      </c>
      <c r="I324">
        <f t="shared" si="9"/>
        <v>3.6552884494634403</v>
      </c>
    </row>
    <row r="325" spans="1:9" x14ac:dyDescent="0.15">
      <c r="A325">
        <v>7</v>
      </c>
      <c r="B325" t="s">
        <v>1004</v>
      </c>
      <c r="C325" t="s">
        <v>1005</v>
      </c>
      <c r="D325">
        <v>2.2446220631895401E-4</v>
      </c>
      <c r="E325">
        <v>3.6965070294612098E-11</v>
      </c>
      <c r="F325" s="3">
        <v>2.8225806451612899E-2</v>
      </c>
      <c r="G325" s="3">
        <v>4.8980281214373199E-3</v>
      </c>
      <c r="H325" s="4">
        <f t="shared" ref="H325:H388" si="10">F325/G325</f>
        <v>5.7626877085650694</v>
      </c>
      <c r="I325">
        <f t="shared" si="9"/>
        <v>3.6488567725620618</v>
      </c>
    </row>
    <row r="326" spans="1:9" x14ac:dyDescent="0.15">
      <c r="A326">
        <v>4</v>
      </c>
      <c r="B326" t="s">
        <v>1192</v>
      </c>
      <c r="C326" t="s">
        <v>1193</v>
      </c>
      <c r="D326">
        <v>2.26862630543623E-4</v>
      </c>
      <c r="E326">
        <v>3.6965070294612098E-11</v>
      </c>
      <c r="F326" s="3">
        <v>1.6129032258064498E-2</v>
      </c>
      <c r="G326" s="3">
        <v>1.22450703035933E-3</v>
      </c>
      <c r="H326" s="4">
        <f t="shared" si="10"/>
        <v>13.171857619577288</v>
      </c>
      <c r="I326">
        <f t="shared" ref="I326:I389" si="11">-LOG10(D326)</f>
        <v>3.6442370364433807</v>
      </c>
    </row>
    <row r="327" spans="1:9" x14ac:dyDescent="0.15">
      <c r="A327">
        <v>4</v>
      </c>
      <c r="B327" t="s">
        <v>1194</v>
      </c>
      <c r="C327" t="s">
        <v>1195</v>
      </c>
      <c r="D327">
        <v>2.26862630543623E-4</v>
      </c>
      <c r="E327">
        <v>3.6965070294612098E-11</v>
      </c>
      <c r="F327" s="3">
        <v>1.6129032258064498E-2</v>
      </c>
      <c r="G327" s="3">
        <v>1.22450703035933E-3</v>
      </c>
      <c r="H327" s="4">
        <f t="shared" si="10"/>
        <v>13.171857619577288</v>
      </c>
      <c r="I327">
        <f t="shared" si="11"/>
        <v>3.6442370364433807</v>
      </c>
    </row>
    <row r="328" spans="1:9" x14ac:dyDescent="0.15">
      <c r="A328">
        <v>80</v>
      </c>
      <c r="B328" t="s">
        <v>74</v>
      </c>
      <c r="C328" t="s">
        <v>75</v>
      </c>
      <c r="D328">
        <v>2.27423787821372E-4</v>
      </c>
      <c r="E328">
        <v>3.6965070294612098E-11</v>
      </c>
      <c r="F328" s="3">
        <v>0.32258064516128998</v>
      </c>
      <c r="G328" s="3">
        <v>0.22450703035932901</v>
      </c>
      <c r="H328" s="4">
        <f t="shared" si="10"/>
        <v>1.4368398381333169</v>
      </c>
      <c r="I328">
        <f t="shared" si="11"/>
        <v>3.6431641114193987</v>
      </c>
    </row>
    <row r="329" spans="1:9" x14ac:dyDescent="0.15">
      <c r="A329">
        <v>3</v>
      </c>
      <c r="B329" t="s">
        <v>1318</v>
      </c>
      <c r="C329" t="s">
        <v>1319</v>
      </c>
      <c r="D329">
        <v>2.32735646955672E-4</v>
      </c>
      <c r="E329">
        <v>3.6965070294612098E-11</v>
      </c>
      <c r="F329" s="3">
        <v>1.2096774193548401E-2</v>
      </c>
      <c r="G329" s="3">
        <v>5.0669256428661905E-4</v>
      </c>
      <c r="H329" s="4">
        <f t="shared" si="10"/>
        <v>23.8739919354839</v>
      </c>
      <c r="I329">
        <f t="shared" si="11"/>
        <v>3.6331370929036884</v>
      </c>
    </row>
    <row r="330" spans="1:9" x14ac:dyDescent="0.15">
      <c r="A330">
        <v>3</v>
      </c>
      <c r="B330" t="s">
        <v>1320</v>
      </c>
      <c r="C330" t="s">
        <v>1321</v>
      </c>
      <c r="D330">
        <v>2.32735646955672E-4</v>
      </c>
      <c r="E330">
        <v>3.6965070294612098E-11</v>
      </c>
      <c r="F330" s="3">
        <v>1.2096774193548401E-2</v>
      </c>
      <c r="G330" s="3">
        <v>5.0669256428661905E-4</v>
      </c>
      <c r="H330" s="4">
        <f t="shared" si="10"/>
        <v>23.8739919354839</v>
      </c>
      <c r="I330">
        <f t="shared" si="11"/>
        <v>3.6331370929036884</v>
      </c>
    </row>
    <row r="331" spans="1:9" x14ac:dyDescent="0.15">
      <c r="A331">
        <v>3</v>
      </c>
      <c r="B331" t="s">
        <v>1322</v>
      </c>
      <c r="C331" t="s">
        <v>1323</v>
      </c>
      <c r="D331">
        <v>2.32735646955672E-4</v>
      </c>
      <c r="E331">
        <v>3.6965070294612098E-11</v>
      </c>
      <c r="F331" s="3">
        <v>1.2096774193548401E-2</v>
      </c>
      <c r="G331" s="3">
        <v>5.0669256428661905E-4</v>
      </c>
      <c r="H331" s="4">
        <f t="shared" si="10"/>
        <v>23.8739919354839</v>
      </c>
      <c r="I331">
        <f t="shared" si="11"/>
        <v>3.6331370929036884</v>
      </c>
    </row>
    <row r="332" spans="1:9" x14ac:dyDescent="0.15">
      <c r="A332">
        <v>6</v>
      </c>
      <c r="B332" t="s">
        <v>1064</v>
      </c>
      <c r="C332" t="s">
        <v>1065</v>
      </c>
      <c r="D332">
        <v>2.3891900206579001E-4</v>
      </c>
      <c r="E332">
        <v>3.6965070294612098E-11</v>
      </c>
      <c r="F332" s="3">
        <v>2.4193548387096801E-2</v>
      </c>
      <c r="G332" s="3">
        <v>3.5046235696491201E-3</v>
      </c>
      <c r="H332" s="4">
        <f t="shared" si="10"/>
        <v>6.9033229692965392</v>
      </c>
      <c r="I332">
        <f t="shared" si="11"/>
        <v>3.6217493079138565</v>
      </c>
    </row>
    <row r="333" spans="1:9" x14ac:dyDescent="0.15">
      <c r="A333">
        <v>5</v>
      </c>
      <c r="B333" t="s">
        <v>1124</v>
      </c>
      <c r="C333" t="s">
        <v>1125</v>
      </c>
      <c r="D333">
        <v>2.5168235412860598E-4</v>
      </c>
      <c r="E333">
        <v>3.6965070294612098E-11</v>
      </c>
      <c r="F333" s="3">
        <v>2.0161290322580599E-2</v>
      </c>
      <c r="G333" s="3">
        <v>2.2801165392897899E-3</v>
      </c>
      <c r="H333" s="4">
        <f t="shared" si="10"/>
        <v>8.8422192353643609</v>
      </c>
      <c r="I333">
        <f t="shared" si="11"/>
        <v>3.5991472324977996</v>
      </c>
    </row>
    <row r="334" spans="1:9" x14ac:dyDescent="0.15">
      <c r="A334">
        <v>24</v>
      </c>
      <c r="B334" t="s">
        <v>418</v>
      </c>
      <c r="C334" t="s">
        <v>419</v>
      </c>
      <c r="D334">
        <v>2.5211713184914298E-4</v>
      </c>
      <c r="E334">
        <v>3.6965070294612098E-11</v>
      </c>
      <c r="F334" s="3">
        <v>9.6774193548387094E-2</v>
      </c>
      <c r="G334" s="3">
        <v>4.3828906810792601E-2</v>
      </c>
      <c r="H334" s="4">
        <f t="shared" si="10"/>
        <v>2.2079992541487949</v>
      </c>
      <c r="I334">
        <f t="shared" si="11"/>
        <v>3.5983976421666659</v>
      </c>
    </row>
    <row r="335" spans="1:9" x14ac:dyDescent="0.15">
      <c r="A335">
        <v>23</v>
      </c>
      <c r="B335" t="s">
        <v>434</v>
      </c>
      <c r="C335" t="s">
        <v>435</v>
      </c>
      <c r="D335">
        <v>2.56170931996666E-4</v>
      </c>
      <c r="E335">
        <v>3.6965070294612098E-11</v>
      </c>
      <c r="F335" s="3">
        <v>9.2741935483870996E-2</v>
      </c>
      <c r="G335" s="3">
        <v>4.1168770848287801E-2</v>
      </c>
      <c r="H335" s="4">
        <f t="shared" si="10"/>
        <v>2.2527253928866839</v>
      </c>
      <c r="I335">
        <f t="shared" si="11"/>
        <v>3.5914701516781973</v>
      </c>
    </row>
    <row r="336" spans="1:9" x14ac:dyDescent="0.15">
      <c r="A336">
        <v>13</v>
      </c>
      <c r="B336" t="s">
        <v>672</v>
      </c>
      <c r="C336" t="s">
        <v>673</v>
      </c>
      <c r="D336">
        <v>2.5873270270767603E-4</v>
      </c>
      <c r="E336">
        <v>3.6965070294612098E-11</v>
      </c>
      <c r="F336" s="3">
        <v>5.24193548387097E-2</v>
      </c>
      <c r="G336" s="3">
        <v>1.6467508339315099E-2</v>
      </c>
      <c r="H336" s="4">
        <f t="shared" si="10"/>
        <v>3.1831989247311885</v>
      </c>
      <c r="I336">
        <f t="shared" si="11"/>
        <v>3.587148674847914</v>
      </c>
    </row>
    <row r="337" spans="1:9" x14ac:dyDescent="0.15">
      <c r="A337">
        <v>28</v>
      </c>
      <c r="B337" t="s">
        <v>358</v>
      </c>
      <c r="C337" t="s">
        <v>359</v>
      </c>
      <c r="D337">
        <v>2.5908764270138801E-4</v>
      </c>
      <c r="E337">
        <v>3.6965070294612098E-11</v>
      </c>
      <c r="F337" s="3">
        <v>0.112903225806452</v>
      </c>
      <c r="G337" s="3">
        <v>5.5060591985812597E-2</v>
      </c>
      <c r="H337" s="4">
        <f t="shared" si="10"/>
        <v>2.0505269147041436</v>
      </c>
      <c r="I337">
        <f t="shared" si="11"/>
        <v>3.5865533003857695</v>
      </c>
    </row>
    <row r="338" spans="1:9" x14ac:dyDescent="0.15">
      <c r="A338">
        <v>4</v>
      </c>
      <c r="B338" t="s">
        <v>1196</v>
      </c>
      <c r="C338" t="s">
        <v>1197</v>
      </c>
      <c r="D338">
        <v>2.59623924184873E-4</v>
      </c>
      <c r="E338">
        <v>3.6965070294612098E-11</v>
      </c>
      <c r="F338" s="3">
        <v>1.6129032258064498E-2</v>
      </c>
      <c r="G338" s="3">
        <v>1.2667314107165501E-3</v>
      </c>
      <c r="H338" s="4">
        <f t="shared" si="10"/>
        <v>12.732795698924694</v>
      </c>
      <c r="I338">
        <f t="shared" si="11"/>
        <v>3.5856552900583512</v>
      </c>
    </row>
    <row r="339" spans="1:9" x14ac:dyDescent="0.15">
      <c r="A339">
        <v>4</v>
      </c>
      <c r="B339" t="s">
        <v>1198</v>
      </c>
      <c r="C339" t="s">
        <v>1199</v>
      </c>
      <c r="D339">
        <v>2.59623924184873E-4</v>
      </c>
      <c r="E339">
        <v>3.6965070294612098E-11</v>
      </c>
      <c r="F339" s="3">
        <v>1.6129032258064498E-2</v>
      </c>
      <c r="G339" s="3">
        <v>1.2667314107165501E-3</v>
      </c>
      <c r="H339" s="4">
        <f t="shared" si="10"/>
        <v>12.732795698924694</v>
      </c>
      <c r="I339">
        <f t="shared" si="11"/>
        <v>3.5856552900583512</v>
      </c>
    </row>
    <row r="340" spans="1:9" x14ac:dyDescent="0.15">
      <c r="A340">
        <v>28</v>
      </c>
      <c r="B340" t="s">
        <v>360</v>
      </c>
      <c r="C340" t="s">
        <v>361</v>
      </c>
      <c r="D340">
        <v>2.7561150267281498E-4</v>
      </c>
      <c r="E340">
        <v>3.6965070294612098E-11</v>
      </c>
      <c r="F340" s="3">
        <v>0.112903225806452</v>
      </c>
      <c r="G340" s="3">
        <v>5.5271713887598703E-2</v>
      </c>
      <c r="H340" s="4">
        <f t="shared" si="10"/>
        <v>2.0426944971537071</v>
      </c>
      <c r="I340">
        <f t="shared" si="11"/>
        <v>3.5597026610638154</v>
      </c>
    </row>
    <row r="341" spans="1:9" x14ac:dyDescent="0.15">
      <c r="A341">
        <v>8</v>
      </c>
      <c r="B341" t="s">
        <v>932</v>
      </c>
      <c r="C341" t="s">
        <v>933</v>
      </c>
      <c r="D341">
        <v>2.8136330489710401E-4</v>
      </c>
      <c r="E341">
        <v>3.6965070294612098E-11</v>
      </c>
      <c r="F341" s="3">
        <v>3.2258064516128997E-2</v>
      </c>
      <c r="G341" s="3">
        <v>6.7136764767977003E-3</v>
      </c>
      <c r="H341" s="4">
        <f t="shared" si="10"/>
        <v>4.8048285656319702</v>
      </c>
      <c r="I341">
        <f t="shared" si="11"/>
        <v>3.5507325434324204</v>
      </c>
    </row>
    <row r="342" spans="1:9" x14ac:dyDescent="0.15">
      <c r="A342">
        <v>9</v>
      </c>
      <c r="B342" t="s">
        <v>862</v>
      </c>
      <c r="C342" t="s">
        <v>863</v>
      </c>
      <c r="D342">
        <v>2.8229742947078103E-4</v>
      </c>
      <c r="E342">
        <v>3.6965070294612098E-11</v>
      </c>
      <c r="F342" s="3">
        <v>3.6290322580645198E-2</v>
      </c>
      <c r="G342" s="3">
        <v>8.4871004518008702E-3</v>
      </c>
      <c r="H342" s="4">
        <f t="shared" si="10"/>
        <v>4.275938854116518</v>
      </c>
      <c r="I342">
        <f t="shared" si="11"/>
        <v>3.5492930764111326</v>
      </c>
    </row>
    <row r="343" spans="1:9" x14ac:dyDescent="0.15">
      <c r="A343">
        <v>11</v>
      </c>
      <c r="B343" t="s">
        <v>748</v>
      </c>
      <c r="C343" t="s">
        <v>749</v>
      </c>
      <c r="D343">
        <v>2.8299672368752699E-4</v>
      </c>
      <c r="E343">
        <v>3.6965070294612098E-11</v>
      </c>
      <c r="F343" s="3">
        <v>4.4354838709677401E-2</v>
      </c>
      <c r="G343" s="3">
        <v>1.23717434446649E-2</v>
      </c>
      <c r="H343" s="4">
        <f t="shared" si="10"/>
        <v>3.5851728503798435</v>
      </c>
      <c r="I343">
        <f t="shared" si="11"/>
        <v>3.5482185923649836</v>
      </c>
    </row>
    <row r="344" spans="1:9" x14ac:dyDescent="0.15">
      <c r="A344">
        <v>6</v>
      </c>
      <c r="B344" t="s">
        <v>1066</v>
      </c>
      <c r="C344" t="s">
        <v>1067</v>
      </c>
      <c r="D344">
        <v>2.8994488440058601E-4</v>
      </c>
      <c r="E344">
        <v>3.6965070294612098E-11</v>
      </c>
      <c r="F344" s="3">
        <v>2.4193548387096801E-2</v>
      </c>
      <c r="G344" s="3">
        <v>3.63129671072077E-3</v>
      </c>
      <c r="H344" s="4">
        <f t="shared" si="10"/>
        <v>6.6625093773443442</v>
      </c>
      <c r="I344">
        <f t="shared" si="11"/>
        <v>3.5376845492582247</v>
      </c>
    </row>
    <row r="345" spans="1:9" x14ac:dyDescent="0.15">
      <c r="A345">
        <v>66</v>
      </c>
      <c r="B345" t="s">
        <v>112</v>
      </c>
      <c r="C345" t="s">
        <v>113</v>
      </c>
      <c r="D345">
        <v>2.90367468262625E-4</v>
      </c>
      <c r="E345">
        <v>3.6965070294612098E-11</v>
      </c>
      <c r="F345" s="3">
        <v>0.266129032258065</v>
      </c>
      <c r="G345" s="3">
        <v>0.177004602457459</v>
      </c>
      <c r="H345" s="4">
        <f t="shared" si="10"/>
        <v>1.5035147592957421</v>
      </c>
      <c r="I345">
        <f t="shared" si="11"/>
        <v>3.5370520420540528</v>
      </c>
    </row>
    <row r="346" spans="1:9" x14ac:dyDescent="0.15">
      <c r="A346">
        <v>4</v>
      </c>
      <c r="B346" t="s">
        <v>1200</v>
      </c>
      <c r="C346" t="s">
        <v>1201</v>
      </c>
      <c r="D346">
        <v>2.9564985101349198E-4</v>
      </c>
      <c r="E346">
        <v>3.6965070294612098E-11</v>
      </c>
      <c r="F346" s="3">
        <v>1.6129032258064498E-2</v>
      </c>
      <c r="G346" s="3">
        <v>1.30895579107377E-3</v>
      </c>
      <c r="H346" s="4">
        <f t="shared" si="10"/>
        <v>12.322060353798076</v>
      </c>
      <c r="I346">
        <f t="shared" si="11"/>
        <v>3.5292223355183667</v>
      </c>
    </row>
    <row r="347" spans="1:9" x14ac:dyDescent="0.15">
      <c r="A347">
        <v>5</v>
      </c>
      <c r="B347" t="s">
        <v>1126</v>
      </c>
      <c r="C347" t="s">
        <v>1127</v>
      </c>
      <c r="D347">
        <v>2.98872044720266E-4</v>
      </c>
      <c r="E347">
        <v>3.6965070294612098E-11</v>
      </c>
      <c r="F347" s="3">
        <v>2.0161290322580599E-2</v>
      </c>
      <c r="G347" s="3">
        <v>2.3645653000042201E-3</v>
      </c>
      <c r="H347" s="4">
        <f t="shared" si="10"/>
        <v>8.5264256912442278</v>
      </c>
      <c r="I347">
        <f t="shared" si="11"/>
        <v>3.5245147052066628</v>
      </c>
    </row>
    <row r="348" spans="1:9" x14ac:dyDescent="0.15">
      <c r="A348">
        <v>3</v>
      </c>
      <c r="B348" t="s">
        <v>1324</v>
      </c>
      <c r="C348" t="s">
        <v>1325</v>
      </c>
      <c r="D348">
        <v>3.00218978496662E-4</v>
      </c>
      <c r="E348">
        <v>3.6965070294612098E-11</v>
      </c>
      <c r="F348" s="3">
        <v>1.2096774193548401E-2</v>
      </c>
      <c r="G348" s="3">
        <v>5.4891694464383699E-4</v>
      </c>
      <c r="H348" s="4">
        <f t="shared" si="10"/>
        <v>22.037531017369766</v>
      </c>
      <c r="I348">
        <f t="shared" si="11"/>
        <v>3.5225618570765911</v>
      </c>
    </row>
    <row r="349" spans="1:9" x14ac:dyDescent="0.15">
      <c r="A349">
        <v>20</v>
      </c>
      <c r="B349" t="s">
        <v>490</v>
      </c>
      <c r="C349" t="s">
        <v>491</v>
      </c>
      <c r="D349">
        <v>3.2778397815691999E-4</v>
      </c>
      <c r="E349">
        <v>3.6965070294612098E-11</v>
      </c>
      <c r="F349" s="3">
        <v>8.0645161290322606E-2</v>
      </c>
      <c r="G349" s="3">
        <v>3.3906177426846297E-2</v>
      </c>
      <c r="H349" s="4">
        <f t="shared" si="10"/>
        <v>2.3784798939460874</v>
      </c>
      <c r="I349">
        <f t="shared" si="11"/>
        <v>3.4844122782459732</v>
      </c>
    </row>
    <row r="350" spans="1:9" x14ac:dyDescent="0.15">
      <c r="A350">
        <v>10</v>
      </c>
      <c r="B350" t="s">
        <v>802</v>
      </c>
      <c r="C350" t="s">
        <v>803</v>
      </c>
      <c r="D350">
        <v>3.34058155440013E-4</v>
      </c>
      <c r="E350">
        <v>3.6965070294612098E-11</v>
      </c>
      <c r="F350" s="3">
        <v>4.0322580645161303E-2</v>
      </c>
      <c r="G350" s="3">
        <v>1.0598319469661799E-2</v>
      </c>
      <c r="H350" s="4">
        <f t="shared" si="10"/>
        <v>3.8046202287623654</v>
      </c>
      <c r="I350">
        <f t="shared" si="11"/>
        <v>3.4761779212479227</v>
      </c>
    </row>
    <row r="351" spans="1:9" x14ac:dyDescent="0.15">
      <c r="A351">
        <v>11</v>
      </c>
      <c r="B351" t="s">
        <v>750</v>
      </c>
      <c r="C351" t="s">
        <v>751</v>
      </c>
      <c r="D351">
        <v>3.3616360229211798E-4</v>
      </c>
      <c r="E351">
        <v>3.6965070294612098E-11</v>
      </c>
      <c r="F351" s="3">
        <v>4.4354838709677401E-2</v>
      </c>
      <c r="G351" s="3">
        <v>1.26250897268083E-2</v>
      </c>
      <c r="H351" s="4">
        <f t="shared" si="10"/>
        <v>3.513229582479219</v>
      </c>
      <c r="I351">
        <f t="shared" si="11"/>
        <v>3.4734493110613771</v>
      </c>
    </row>
    <row r="352" spans="1:9" x14ac:dyDescent="0.15">
      <c r="A352">
        <v>9</v>
      </c>
      <c r="B352" t="s">
        <v>864</v>
      </c>
      <c r="C352" t="s">
        <v>865</v>
      </c>
      <c r="D352">
        <v>3.3817285446169901E-4</v>
      </c>
      <c r="E352">
        <v>3.6965070294612098E-11</v>
      </c>
      <c r="F352" s="3">
        <v>3.6290322580645198E-2</v>
      </c>
      <c r="G352" s="3">
        <v>8.6982223535869603E-3</v>
      </c>
      <c r="H352" s="4">
        <f t="shared" si="10"/>
        <v>4.1721539304729145</v>
      </c>
      <c r="I352">
        <f t="shared" si="11"/>
        <v>3.4708612566751329</v>
      </c>
    </row>
    <row r="353" spans="1:9" x14ac:dyDescent="0.15">
      <c r="A353">
        <v>87</v>
      </c>
      <c r="B353" t="s">
        <v>52</v>
      </c>
      <c r="C353" t="s">
        <v>53</v>
      </c>
      <c r="D353">
        <v>3.43485735057833E-4</v>
      </c>
      <c r="E353">
        <v>3.6965070294612098E-11</v>
      </c>
      <c r="F353" s="3">
        <v>0.35080645161290303</v>
      </c>
      <c r="G353" s="3">
        <v>0.25258624329688001</v>
      </c>
      <c r="H353" s="4">
        <f t="shared" si="10"/>
        <v>1.388858106577795</v>
      </c>
      <c r="I353">
        <f t="shared" si="11"/>
        <v>3.4640912944539473</v>
      </c>
    </row>
    <row r="354" spans="1:9" x14ac:dyDescent="0.15">
      <c r="A354">
        <v>76</v>
      </c>
      <c r="B354" t="s">
        <v>86</v>
      </c>
      <c r="C354" t="s">
        <v>87</v>
      </c>
      <c r="D354">
        <v>3.5436111226207001E-4</v>
      </c>
      <c r="E354">
        <v>3.6965070294612098E-11</v>
      </c>
      <c r="F354" s="3">
        <v>0.30645161290322598</v>
      </c>
      <c r="G354" s="3">
        <v>0.21327534518430899</v>
      </c>
      <c r="H354" s="4">
        <f t="shared" si="10"/>
        <v>1.4368825080948555</v>
      </c>
      <c r="I354">
        <f t="shared" si="11"/>
        <v>3.4505539438297133</v>
      </c>
    </row>
    <row r="355" spans="1:9" x14ac:dyDescent="0.15">
      <c r="A355">
        <v>33</v>
      </c>
      <c r="B355" t="s">
        <v>308</v>
      </c>
      <c r="C355" t="s">
        <v>309</v>
      </c>
      <c r="D355">
        <v>3.5652803565855299E-4</v>
      </c>
      <c r="E355">
        <v>3.6965070294612098E-11</v>
      </c>
      <c r="F355" s="3">
        <v>0.133064516129032</v>
      </c>
      <c r="G355" s="3">
        <v>7.0852510239412206E-2</v>
      </c>
      <c r="H355" s="4">
        <f t="shared" si="10"/>
        <v>1.8780494251989668</v>
      </c>
      <c r="I355">
        <f t="shared" si="11"/>
        <v>3.4479063136295829</v>
      </c>
    </row>
    <row r="356" spans="1:9" x14ac:dyDescent="0.15">
      <c r="A356">
        <v>25</v>
      </c>
      <c r="B356" t="s">
        <v>400</v>
      </c>
      <c r="C356" t="s">
        <v>401</v>
      </c>
      <c r="D356">
        <v>3.71625376057962E-4</v>
      </c>
      <c r="E356">
        <v>3.6965070294612098E-11</v>
      </c>
      <c r="F356" s="3">
        <v>0.100806451612903</v>
      </c>
      <c r="G356" s="3">
        <v>4.77979985643711E-2</v>
      </c>
      <c r="H356" s="4">
        <f t="shared" si="10"/>
        <v>2.1090098882936221</v>
      </c>
      <c r="I356">
        <f t="shared" si="11"/>
        <v>3.4298946383122257</v>
      </c>
    </row>
    <row r="357" spans="1:9" x14ac:dyDescent="0.15">
      <c r="A357">
        <v>3</v>
      </c>
      <c r="B357" t="s">
        <v>1326</v>
      </c>
      <c r="C357" t="s">
        <v>1327</v>
      </c>
      <c r="D357">
        <v>3.7914651058100799E-4</v>
      </c>
      <c r="E357">
        <v>3.6965070294612098E-11</v>
      </c>
      <c r="F357" s="3">
        <v>1.2096774193548401E-2</v>
      </c>
      <c r="G357" s="3">
        <v>5.9114132500105601E-4</v>
      </c>
      <c r="H357" s="4">
        <f t="shared" si="10"/>
        <v>20.463421658986185</v>
      </c>
      <c r="I357">
        <f t="shared" si="11"/>
        <v>3.4211929366242386</v>
      </c>
    </row>
    <row r="358" spans="1:9" x14ac:dyDescent="0.15">
      <c r="A358">
        <v>3</v>
      </c>
      <c r="B358" t="s">
        <v>1328</v>
      </c>
      <c r="C358" t="s">
        <v>1329</v>
      </c>
      <c r="D358">
        <v>3.7914651058100799E-4</v>
      </c>
      <c r="E358">
        <v>3.6965070294612098E-11</v>
      </c>
      <c r="F358" s="3">
        <v>1.2096774193548401E-2</v>
      </c>
      <c r="G358" s="3">
        <v>5.9114132500105601E-4</v>
      </c>
      <c r="H358" s="4">
        <f t="shared" si="10"/>
        <v>20.463421658986185</v>
      </c>
      <c r="I358">
        <f t="shared" si="11"/>
        <v>3.4211929366242386</v>
      </c>
    </row>
    <row r="359" spans="1:9" x14ac:dyDescent="0.15">
      <c r="A359">
        <v>3</v>
      </c>
      <c r="B359" t="s">
        <v>1330</v>
      </c>
      <c r="C359" t="s">
        <v>1331</v>
      </c>
      <c r="D359">
        <v>3.7914651058100799E-4</v>
      </c>
      <c r="E359">
        <v>3.6965070294612098E-11</v>
      </c>
      <c r="F359" s="3">
        <v>1.2096774193548401E-2</v>
      </c>
      <c r="G359" s="3">
        <v>5.9114132500105601E-4</v>
      </c>
      <c r="H359" s="4">
        <f t="shared" si="10"/>
        <v>20.463421658986185</v>
      </c>
      <c r="I359">
        <f t="shared" si="11"/>
        <v>3.4211929366242386</v>
      </c>
    </row>
    <row r="360" spans="1:9" x14ac:dyDescent="0.15">
      <c r="A360">
        <v>16</v>
      </c>
      <c r="B360" t="s">
        <v>580</v>
      </c>
      <c r="C360" t="s">
        <v>581</v>
      </c>
      <c r="D360">
        <v>3.8357648743790401E-4</v>
      </c>
      <c r="E360">
        <v>3.6965070294612098E-11</v>
      </c>
      <c r="F360" s="3">
        <v>6.4516129032258104E-2</v>
      </c>
      <c r="G360" s="3">
        <v>2.4194569944686099E-2</v>
      </c>
      <c r="H360" s="4">
        <f t="shared" si="10"/>
        <v>2.6665540730732396</v>
      </c>
      <c r="I360">
        <f t="shared" si="11"/>
        <v>3.4161480221711784</v>
      </c>
    </row>
    <row r="361" spans="1:9" x14ac:dyDescent="0.15">
      <c r="A361">
        <v>18</v>
      </c>
      <c r="B361" t="s">
        <v>538</v>
      </c>
      <c r="C361" t="s">
        <v>539</v>
      </c>
      <c r="D361">
        <v>3.98525502702711E-4</v>
      </c>
      <c r="E361">
        <v>3.6965070294612098E-11</v>
      </c>
      <c r="F361" s="3">
        <v>7.25806451612903E-2</v>
      </c>
      <c r="G361" s="3">
        <v>2.92614955875523E-2</v>
      </c>
      <c r="H361" s="4">
        <f t="shared" si="10"/>
        <v>2.480414746543774</v>
      </c>
      <c r="I361">
        <f t="shared" si="11"/>
        <v>3.3995438817241492</v>
      </c>
    </row>
    <row r="362" spans="1:9" x14ac:dyDescent="0.15">
      <c r="A362">
        <v>10</v>
      </c>
      <c r="B362" t="s">
        <v>804</v>
      </c>
      <c r="C362" t="s">
        <v>805</v>
      </c>
      <c r="D362">
        <v>4.0241111028151703E-4</v>
      </c>
      <c r="E362">
        <v>3.6965070294612098E-11</v>
      </c>
      <c r="F362" s="3">
        <v>4.0322580645161303E-2</v>
      </c>
      <c r="G362" s="3">
        <v>1.0851665751805101E-2</v>
      </c>
      <c r="H362" s="4">
        <f t="shared" si="10"/>
        <v>3.7157964101920404</v>
      </c>
      <c r="I362">
        <f t="shared" si="11"/>
        <v>3.3953300372281099</v>
      </c>
    </row>
    <row r="363" spans="1:9" x14ac:dyDescent="0.15">
      <c r="A363">
        <v>5</v>
      </c>
      <c r="B363" t="s">
        <v>1128</v>
      </c>
      <c r="C363" t="s">
        <v>1129</v>
      </c>
      <c r="D363">
        <v>4.13057288802747E-4</v>
      </c>
      <c r="E363">
        <v>3.6965070294612098E-11</v>
      </c>
      <c r="F363" s="3">
        <v>2.0161290322580599E-2</v>
      </c>
      <c r="G363" s="3">
        <v>2.5334628214331001E-3</v>
      </c>
      <c r="H363" s="4">
        <f t="shared" si="10"/>
        <v>7.9579973118279241</v>
      </c>
      <c r="I363">
        <f t="shared" si="11"/>
        <v>3.3839897098800322</v>
      </c>
    </row>
    <row r="364" spans="1:9" x14ac:dyDescent="0.15">
      <c r="A364">
        <v>9</v>
      </c>
      <c r="B364" t="s">
        <v>866</v>
      </c>
      <c r="C364" t="s">
        <v>867</v>
      </c>
      <c r="D364">
        <v>4.1697981397362997E-4</v>
      </c>
      <c r="E364">
        <v>3.6965070294612098E-11</v>
      </c>
      <c r="F364" s="3">
        <v>3.6290322580645198E-2</v>
      </c>
      <c r="G364" s="3">
        <v>8.9515686357302705E-3</v>
      </c>
      <c r="H364" s="4">
        <f t="shared" si="10"/>
        <v>4.0540741022519819</v>
      </c>
      <c r="I364">
        <f t="shared" si="11"/>
        <v>3.3798849687482053</v>
      </c>
    </row>
    <row r="365" spans="1:9" x14ac:dyDescent="0.15">
      <c r="A365">
        <v>6</v>
      </c>
      <c r="B365" t="s">
        <v>1068</v>
      </c>
      <c r="C365" t="s">
        <v>1069</v>
      </c>
      <c r="D365">
        <v>4.1742962172536599E-4</v>
      </c>
      <c r="E365">
        <v>3.6965070294612098E-11</v>
      </c>
      <c r="F365" s="3">
        <v>2.4193548387096801E-2</v>
      </c>
      <c r="G365" s="3">
        <v>3.8846429928640798E-3</v>
      </c>
      <c r="H365" s="4">
        <f t="shared" si="10"/>
        <v>6.227997896213191</v>
      </c>
      <c r="I365">
        <f t="shared" si="11"/>
        <v>3.3794167356840492</v>
      </c>
    </row>
    <row r="366" spans="1:9" x14ac:dyDescent="0.15">
      <c r="A366">
        <v>4</v>
      </c>
      <c r="B366" t="s">
        <v>1202</v>
      </c>
      <c r="C366" t="s">
        <v>1203</v>
      </c>
      <c r="D366">
        <v>4.2516296492988299E-4</v>
      </c>
      <c r="E366">
        <v>3.6965070294612098E-11</v>
      </c>
      <c r="F366" s="3">
        <v>1.6129032258064498E-2</v>
      </c>
      <c r="G366" s="3">
        <v>1.4356289321454201E-3</v>
      </c>
      <c r="H366" s="4">
        <f t="shared" si="10"/>
        <v>11.234819734345344</v>
      </c>
      <c r="I366">
        <f t="shared" si="11"/>
        <v>3.3714445729989193</v>
      </c>
    </row>
    <row r="367" spans="1:9" x14ac:dyDescent="0.15">
      <c r="A367">
        <v>7</v>
      </c>
      <c r="B367" t="s">
        <v>1006</v>
      </c>
      <c r="C367" t="s">
        <v>1007</v>
      </c>
      <c r="D367">
        <v>4.2901377998166802E-4</v>
      </c>
      <c r="E367">
        <v>3.6965070294612098E-11</v>
      </c>
      <c r="F367" s="3">
        <v>2.8225806451612899E-2</v>
      </c>
      <c r="G367" s="3">
        <v>5.4469450660811604E-3</v>
      </c>
      <c r="H367" s="4">
        <f t="shared" si="10"/>
        <v>5.1819517379344777</v>
      </c>
      <c r="I367">
        <f t="shared" si="11"/>
        <v>3.3675287579926989</v>
      </c>
    </row>
    <row r="368" spans="1:9" x14ac:dyDescent="0.15">
      <c r="A368">
        <v>76</v>
      </c>
      <c r="B368" t="s">
        <v>88</v>
      </c>
      <c r="C368" t="s">
        <v>89</v>
      </c>
      <c r="D368">
        <v>4.3443584373839902E-4</v>
      </c>
      <c r="E368">
        <v>3.6965070294612098E-11</v>
      </c>
      <c r="F368" s="3">
        <v>0.30645161290322598</v>
      </c>
      <c r="G368" s="3">
        <v>0.21466874973609801</v>
      </c>
      <c r="H368" s="4">
        <f t="shared" si="10"/>
        <v>1.4275557726961228</v>
      </c>
      <c r="I368">
        <f t="shared" si="11"/>
        <v>3.3620743498657979</v>
      </c>
    </row>
    <row r="369" spans="1:9" x14ac:dyDescent="0.15">
      <c r="A369">
        <v>12</v>
      </c>
      <c r="B369" t="s">
        <v>712</v>
      </c>
      <c r="C369" t="s">
        <v>713</v>
      </c>
      <c r="D369">
        <v>4.5542622871123001E-4</v>
      </c>
      <c r="E369">
        <v>3.6965070294612098E-11</v>
      </c>
      <c r="F369" s="3">
        <v>4.8387096774193498E-2</v>
      </c>
      <c r="G369" s="3">
        <v>1.5243001308955799E-2</v>
      </c>
      <c r="H369" s="4">
        <f t="shared" si="10"/>
        <v>3.1743811991779056</v>
      </c>
      <c r="I369">
        <f t="shared" si="11"/>
        <v>3.3415819612998483</v>
      </c>
    </row>
    <row r="370" spans="1:9" x14ac:dyDescent="0.15">
      <c r="A370">
        <v>8</v>
      </c>
      <c r="B370" t="s">
        <v>934</v>
      </c>
      <c r="C370" t="s">
        <v>935</v>
      </c>
      <c r="D370">
        <v>4.5824722787334601E-4</v>
      </c>
      <c r="E370">
        <v>3.6965070294612098E-11</v>
      </c>
      <c r="F370" s="3">
        <v>3.2258064516128997E-2</v>
      </c>
      <c r="G370" s="3">
        <v>7.2203690410843199E-3</v>
      </c>
      <c r="H370" s="4">
        <f t="shared" si="10"/>
        <v>4.4676476136577969</v>
      </c>
      <c r="I370">
        <f t="shared" si="11"/>
        <v>3.3389001535844045</v>
      </c>
    </row>
    <row r="371" spans="1:9" x14ac:dyDescent="0.15">
      <c r="A371">
        <v>20</v>
      </c>
      <c r="B371" t="s">
        <v>492</v>
      </c>
      <c r="C371" t="s">
        <v>493</v>
      </c>
      <c r="D371">
        <v>4.6887834886844199E-4</v>
      </c>
      <c r="E371">
        <v>3.6965070294612098E-11</v>
      </c>
      <c r="F371" s="3">
        <v>8.0645161290322606E-2</v>
      </c>
      <c r="G371" s="3">
        <v>3.4877338175062299E-2</v>
      </c>
      <c r="H371" s="4">
        <f t="shared" si="10"/>
        <v>2.3122510349136918</v>
      </c>
      <c r="I371">
        <f t="shared" si="11"/>
        <v>3.3289398209699521</v>
      </c>
    </row>
    <row r="372" spans="1:9" x14ac:dyDescent="0.15">
      <c r="A372">
        <v>20</v>
      </c>
      <c r="B372" t="s">
        <v>494</v>
      </c>
      <c r="C372" t="s">
        <v>495</v>
      </c>
      <c r="D372">
        <v>4.6887834886844199E-4</v>
      </c>
      <c r="E372">
        <v>3.6965070294612098E-11</v>
      </c>
      <c r="F372" s="3">
        <v>8.0645161290322606E-2</v>
      </c>
      <c r="G372" s="3">
        <v>3.4877338175062299E-2</v>
      </c>
      <c r="H372" s="4">
        <f t="shared" si="10"/>
        <v>2.3122510349136918</v>
      </c>
      <c r="I372">
        <f t="shared" si="11"/>
        <v>3.3289398209699521</v>
      </c>
    </row>
    <row r="373" spans="1:9" x14ac:dyDescent="0.15">
      <c r="A373">
        <v>7</v>
      </c>
      <c r="B373" t="s">
        <v>1008</v>
      </c>
      <c r="C373" t="s">
        <v>1009</v>
      </c>
      <c r="D373">
        <v>4.7065649364547499E-4</v>
      </c>
      <c r="E373">
        <v>3.6965070294612098E-11</v>
      </c>
      <c r="F373" s="3">
        <v>2.8225806451612899E-2</v>
      </c>
      <c r="G373" s="3">
        <v>5.5313938267955902E-3</v>
      </c>
      <c r="H373" s="4">
        <f t="shared" si="10"/>
        <v>5.102837970943118</v>
      </c>
      <c r="I373">
        <f t="shared" si="11"/>
        <v>3.3272959449756514</v>
      </c>
    </row>
    <row r="374" spans="1:9" x14ac:dyDescent="0.15">
      <c r="A374">
        <v>18</v>
      </c>
      <c r="B374" t="s">
        <v>540</v>
      </c>
      <c r="C374" t="s">
        <v>541</v>
      </c>
      <c r="D374">
        <v>4.7162561299849901E-4</v>
      </c>
      <c r="E374">
        <v>3.6965070294612098E-11</v>
      </c>
      <c r="F374" s="3">
        <v>7.25806451612903E-2</v>
      </c>
      <c r="G374" s="3">
        <v>2.9683739391124401E-2</v>
      </c>
      <c r="H374" s="4">
        <f t="shared" si="10"/>
        <v>2.4451314642316362</v>
      </c>
      <c r="I374">
        <f t="shared" si="11"/>
        <v>3.326402617313466</v>
      </c>
    </row>
    <row r="375" spans="1:9" x14ac:dyDescent="0.15">
      <c r="A375">
        <v>8</v>
      </c>
      <c r="B375" t="s">
        <v>936</v>
      </c>
      <c r="C375" t="s">
        <v>937</v>
      </c>
      <c r="D375">
        <v>4.7633518702043401E-4</v>
      </c>
      <c r="E375">
        <v>3.6965070294612098E-11</v>
      </c>
      <c r="F375" s="3">
        <v>3.2258064516128997E-2</v>
      </c>
      <c r="G375" s="3">
        <v>7.26259342144154E-3</v>
      </c>
      <c r="H375" s="4">
        <f t="shared" si="10"/>
        <v>4.4416729182295525</v>
      </c>
      <c r="I375">
        <f t="shared" si="11"/>
        <v>3.3220873358422418</v>
      </c>
    </row>
    <row r="376" spans="1:9" x14ac:dyDescent="0.15">
      <c r="A376">
        <v>170</v>
      </c>
      <c r="B376" t="s">
        <v>10</v>
      </c>
      <c r="C376" t="s">
        <v>11</v>
      </c>
      <c r="D376">
        <v>4.8966286070973198E-4</v>
      </c>
      <c r="E376">
        <v>3.6965070294612098E-11</v>
      </c>
      <c r="F376" s="3">
        <v>0.68548387096774199</v>
      </c>
      <c r="G376" s="3">
        <v>0.582189756365325</v>
      </c>
      <c r="H376" s="4">
        <f t="shared" si="10"/>
        <v>1.1774234490955209</v>
      </c>
      <c r="I376">
        <f t="shared" si="11"/>
        <v>3.3101028345165786</v>
      </c>
    </row>
    <row r="377" spans="1:9" x14ac:dyDescent="0.15">
      <c r="A377">
        <v>7</v>
      </c>
      <c r="B377" t="s">
        <v>1010</v>
      </c>
      <c r="C377" t="s">
        <v>1011</v>
      </c>
      <c r="D377">
        <v>4.9265315254697301E-4</v>
      </c>
      <c r="E377">
        <v>3.6965070294612098E-11</v>
      </c>
      <c r="F377" s="3">
        <v>2.8225806451612899E-2</v>
      </c>
      <c r="G377" s="3">
        <v>5.5736182071528103E-3</v>
      </c>
      <c r="H377" s="4">
        <f t="shared" si="10"/>
        <v>5.0641801075268811</v>
      </c>
      <c r="I377">
        <f t="shared" si="11"/>
        <v>3.3074587337625645</v>
      </c>
    </row>
    <row r="378" spans="1:9" x14ac:dyDescent="0.15">
      <c r="A378">
        <v>11</v>
      </c>
      <c r="B378" t="s">
        <v>752</v>
      </c>
      <c r="C378" t="s">
        <v>753</v>
      </c>
      <c r="D378">
        <v>4.9367282038561004E-4</v>
      </c>
      <c r="E378">
        <v>3.6965070294612098E-11</v>
      </c>
      <c r="F378" s="3">
        <v>4.4354838709677401E-2</v>
      </c>
      <c r="G378" s="3">
        <v>1.32162310518093E-2</v>
      </c>
      <c r="H378" s="4">
        <f t="shared" si="10"/>
        <v>3.3560883231990131</v>
      </c>
      <c r="I378">
        <f t="shared" si="11"/>
        <v>3.3065607826072516</v>
      </c>
    </row>
    <row r="379" spans="1:9" x14ac:dyDescent="0.15">
      <c r="A379">
        <v>5</v>
      </c>
      <c r="B379" t="s">
        <v>1130</v>
      </c>
      <c r="C379" t="s">
        <v>1131</v>
      </c>
      <c r="D379">
        <v>5.1824091957067004E-4</v>
      </c>
      <c r="E379">
        <v>3.6965070294612098E-11</v>
      </c>
      <c r="F379" s="3">
        <v>2.0161290322580599E-2</v>
      </c>
      <c r="G379" s="3">
        <v>2.6601359625047501E-3</v>
      </c>
      <c r="H379" s="4">
        <f t="shared" si="10"/>
        <v>7.5790450588837519</v>
      </c>
      <c r="I379">
        <f t="shared" si="11"/>
        <v>3.2854682987177486</v>
      </c>
    </row>
    <row r="380" spans="1:9" x14ac:dyDescent="0.15">
      <c r="A380">
        <v>5</v>
      </c>
      <c r="B380" t="s">
        <v>1132</v>
      </c>
      <c r="C380" t="s">
        <v>1133</v>
      </c>
      <c r="D380">
        <v>5.1824091957067004E-4</v>
      </c>
      <c r="E380">
        <v>3.6965070294612098E-11</v>
      </c>
      <c r="F380" s="3">
        <v>2.0161290322580599E-2</v>
      </c>
      <c r="G380" s="3">
        <v>2.6601359625047501E-3</v>
      </c>
      <c r="H380" s="4">
        <f t="shared" si="10"/>
        <v>7.5790450588837519</v>
      </c>
      <c r="I380">
        <f t="shared" si="11"/>
        <v>3.2854682987177486</v>
      </c>
    </row>
    <row r="381" spans="1:9" x14ac:dyDescent="0.15">
      <c r="A381">
        <v>4</v>
      </c>
      <c r="B381" t="s">
        <v>1204</v>
      </c>
      <c r="C381" t="s">
        <v>1205</v>
      </c>
      <c r="D381">
        <v>5.3124527429953097E-4</v>
      </c>
      <c r="E381">
        <v>3.6965070294612098E-11</v>
      </c>
      <c r="F381" s="3">
        <v>1.6129032258064498E-2</v>
      </c>
      <c r="G381" s="3">
        <v>1.5200776928598601E-3</v>
      </c>
      <c r="H381" s="4">
        <f t="shared" si="10"/>
        <v>10.610663082437245</v>
      </c>
      <c r="I381">
        <f t="shared" si="11"/>
        <v>3.2747049201976606</v>
      </c>
    </row>
    <row r="382" spans="1:9" x14ac:dyDescent="0.15">
      <c r="A382">
        <v>83</v>
      </c>
      <c r="B382" t="s">
        <v>66</v>
      </c>
      <c r="C382" t="s">
        <v>67</v>
      </c>
      <c r="D382">
        <v>5.3319377140289897E-4</v>
      </c>
      <c r="E382">
        <v>3.6965070294612098E-11</v>
      </c>
      <c r="F382" s="3">
        <v>0.33467741935483902</v>
      </c>
      <c r="G382" s="3">
        <v>0.24127010936114501</v>
      </c>
      <c r="H382" s="4">
        <f t="shared" si="10"/>
        <v>1.3871482888660582</v>
      </c>
      <c r="I382">
        <f t="shared" si="11"/>
        <v>3.2731149325161502</v>
      </c>
    </row>
    <row r="383" spans="1:9" x14ac:dyDescent="0.15">
      <c r="A383">
        <v>9</v>
      </c>
      <c r="B383" t="s">
        <v>868</v>
      </c>
      <c r="C383" t="s">
        <v>869</v>
      </c>
      <c r="D383">
        <v>5.4500990952681004E-4</v>
      </c>
      <c r="E383">
        <v>3.6965070294612098E-11</v>
      </c>
      <c r="F383" s="3">
        <v>3.6290322580645198E-2</v>
      </c>
      <c r="G383" s="3">
        <v>9.2893636785880192E-3</v>
      </c>
      <c r="H383" s="4">
        <f t="shared" si="10"/>
        <v>3.9066532258064544</v>
      </c>
      <c r="I383">
        <f t="shared" si="11"/>
        <v>3.2635956011844831</v>
      </c>
    </row>
    <row r="384" spans="1:9" x14ac:dyDescent="0.15">
      <c r="A384">
        <v>42</v>
      </c>
      <c r="B384" t="s">
        <v>238</v>
      </c>
      <c r="C384" t="s">
        <v>239</v>
      </c>
      <c r="D384">
        <v>5.5697859372202604E-4</v>
      </c>
      <c r="E384">
        <v>3.6965070294612098E-11</v>
      </c>
      <c r="F384" s="3">
        <v>0.16935483870967699</v>
      </c>
      <c r="G384" s="3">
        <v>0.10074737153232299</v>
      </c>
      <c r="H384" s="4">
        <f t="shared" si="10"/>
        <v>1.680985182381086</v>
      </c>
      <c r="I384">
        <f t="shared" si="11"/>
        <v>3.2541614956827303</v>
      </c>
    </row>
    <row r="385" spans="1:9" x14ac:dyDescent="0.15">
      <c r="A385">
        <v>3</v>
      </c>
      <c r="B385" t="s">
        <v>1332</v>
      </c>
      <c r="C385" t="s">
        <v>1333</v>
      </c>
      <c r="D385">
        <v>5.7433584170364399E-4</v>
      </c>
      <c r="E385">
        <v>3.6965070294612098E-11</v>
      </c>
      <c r="F385" s="3">
        <v>1.2096774193548401E-2</v>
      </c>
      <c r="G385" s="3">
        <v>6.75590085715492E-4</v>
      </c>
      <c r="H385" s="4">
        <f t="shared" si="10"/>
        <v>17.905493951612925</v>
      </c>
      <c r="I385">
        <f t="shared" si="11"/>
        <v>3.2408340805177067</v>
      </c>
    </row>
    <row r="386" spans="1:9" x14ac:dyDescent="0.15">
      <c r="A386">
        <v>3</v>
      </c>
      <c r="B386" t="s">
        <v>1334</v>
      </c>
      <c r="C386" t="s">
        <v>1335</v>
      </c>
      <c r="D386">
        <v>5.7433584170364399E-4</v>
      </c>
      <c r="E386">
        <v>3.6965070294612098E-11</v>
      </c>
      <c r="F386" s="3">
        <v>1.2096774193548401E-2</v>
      </c>
      <c r="G386" s="3">
        <v>6.75590085715492E-4</v>
      </c>
      <c r="H386" s="4">
        <f t="shared" si="10"/>
        <v>17.905493951612925</v>
      </c>
      <c r="I386">
        <f t="shared" si="11"/>
        <v>3.2408340805177067</v>
      </c>
    </row>
    <row r="387" spans="1:9" x14ac:dyDescent="0.15">
      <c r="A387">
        <v>3</v>
      </c>
      <c r="B387" t="s">
        <v>1336</v>
      </c>
      <c r="C387" t="s">
        <v>1337</v>
      </c>
      <c r="D387">
        <v>5.7433584170364399E-4</v>
      </c>
      <c r="E387">
        <v>3.6965070294612098E-11</v>
      </c>
      <c r="F387" s="3">
        <v>1.2096774193548401E-2</v>
      </c>
      <c r="G387" s="3">
        <v>6.75590085715492E-4</v>
      </c>
      <c r="H387" s="4">
        <f t="shared" si="10"/>
        <v>17.905493951612925</v>
      </c>
      <c r="I387">
        <f t="shared" si="11"/>
        <v>3.2408340805177067</v>
      </c>
    </row>
    <row r="388" spans="1:9" x14ac:dyDescent="0.15">
      <c r="A388">
        <v>3</v>
      </c>
      <c r="B388" t="s">
        <v>1338</v>
      </c>
      <c r="C388" t="s">
        <v>1339</v>
      </c>
      <c r="D388">
        <v>5.7433584170364399E-4</v>
      </c>
      <c r="E388">
        <v>3.6965070294612098E-11</v>
      </c>
      <c r="F388" s="3">
        <v>1.2096774193548401E-2</v>
      </c>
      <c r="G388" s="3">
        <v>6.75590085715492E-4</v>
      </c>
      <c r="H388" s="4">
        <f t="shared" si="10"/>
        <v>17.905493951612925</v>
      </c>
      <c r="I388">
        <f t="shared" si="11"/>
        <v>3.2408340805177067</v>
      </c>
    </row>
    <row r="389" spans="1:9" x14ac:dyDescent="0.15">
      <c r="A389">
        <v>6</v>
      </c>
      <c r="B389" t="s">
        <v>1070</v>
      </c>
      <c r="C389" t="s">
        <v>1071</v>
      </c>
      <c r="D389">
        <v>5.8495896516439101E-4</v>
      </c>
      <c r="E389">
        <v>3.6965070294612098E-11</v>
      </c>
      <c r="F389" s="3">
        <v>2.4193548387096801E-2</v>
      </c>
      <c r="G389" s="3">
        <v>4.13798927500739E-3</v>
      </c>
      <c r="H389" s="4">
        <f t="shared" ref="H389:H452" si="12">F389/G389</f>
        <v>5.8466919025674837</v>
      </c>
      <c r="I389">
        <f t="shared" si="11"/>
        <v>3.2328745985806133</v>
      </c>
    </row>
    <row r="390" spans="1:9" x14ac:dyDescent="0.15">
      <c r="A390">
        <v>4</v>
      </c>
      <c r="B390" t="s">
        <v>1206</v>
      </c>
      <c r="C390" t="s">
        <v>1207</v>
      </c>
      <c r="D390">
        <v>5.9077900524765901E-4</v>
      </c>
      <c r="E390">
        <v>3.6965070294612098E-11</v>
      </c>
      <c r="F390" s="3">
        <v>1.6129032258064498E-2</v>
      </c>
      <c r="G390" s="3">
        <v>1.56230207321708E-3</v>
      </c>
      <c r="H390" s="4">
        <f t="shared" si="12"/>
        <v>10.323888404533525</v>
      </c>
      <c r="I390">
        <f t="shared" ref="I390:I453" si="13">-LOG10(D390)</f>
        <v>3.2285749467844314</v>
      </c>
    </row>
    <row r="391" spans="1:9" x14ac:dyDescent="0.15">
      <c r="A391">
        <v>18</v>
      </c>
      <c r="B391" t="s">
        <v>542</v>
      </c>
      <c r="C391" t="s">
        <v>543</v>
      </c>
      <c r="D391">
        <v>6.0296851530371404E-4</v>
      </c>
      <c r="E391">
        <v>3.6965070294612098E-11</v>
      </c>
      <c r="F391" s="3">
        <v>7.25806451612903E-2</v>
      </c>
      <c r="G391" s="3">
        <v>3.0317105096482701E-2</v>
      </c>
      <c r="H391" s="4">
        <f t="shared" si="12"/>
        <v>2.3940493305777699</v>
      </c>
      <c r="I391">
        <f t="shared" si="13"/>
        <v>3.2197053644549523</v>
      </c>
    </row>
    <row r="392" spans="1:9" x14ac:dyDescent="0.15">
      <c r="A392">
        <v>6</v>
      </c>
      <c r="B392" t="s">
        <v>1072</v>
      </c>
      <c r="C392" t="s">
        <v>1073</v>
      </c>
      <c r="D392">
        <v>6.1732488329010603E-4</v>
      </c>
      <c r="E392">
        <v>3.6965070294612098E-11</v>
      </c>
      <c r="F392" s="3">
        <v>2.4193548387096801E-2</v>
      </c>
      <c r="G392" s="3">
        <v>4.1802136553646101E-3</v>
      </c>
      <c r="H392" s="4">
        <f t="shared" si="12"/>
        <v>5.7876344086021536</v>
      </c>
      <c r="I392">
        <f t="shared" si="13"/>
        <v>3.2094862170264387</v>
      </c>
    </row>
    <row r="393" spans="1:9" x14ac:dyDescent="0.15">
      <c r="A393">
        <v>9</v>
      </c>
      <c r="B393" t="s">
        <v>870</v>
      </c>
      <c r="C393" t="s">
        <v>871</v>
      </c>
      <c r="D393">
        <v>6.2018362591179002E-4</v>
      </c>
      <c r="E393">
        <v>3.6965070294612098E-11</v>
      </c>
      <c r="F393" s="3">
        <v>3.6290322580645198E-2</v>
      </c>
      <c r="G393" s="3">
        <v>9.4582612000168893E-3</v>
      </c>
      <c r="H393" s="4">
        <f t="shared" si="12"/>
        <v>3.8368915610599119</v>
      </c>
      <c r="I393">
        <f t="shared" si="13"/>
        <v>3.2074797041903236</v>
      </c>
    </row>
    <row r="394" spans="1:9" x14ac:dyDescent="0.15">
      <c r="A394">
        <v>18</v>
      </c>
      <c r="B394" t="s">
        <v>544</v>
      </c>
      <c r="C394" t="s">
        <v>545</v>
      </c>
      <c r="D394">
        <v>6.3271994730260996E-4</v>
      </c>
      <c r="E394">
        <v>3.6965070294612098E-11</v>
      </c>
      <c r="F394" s="3">
        <v>7.25806451612903E-2</v>
      </c>
      <c r="G394" s="3">
        <v>3.0443778237554401E-2</v>
      </c>
      <c r="H394" s="4">
        <f t="shared" si="12"/>
        <v>2.3840879602702305</v>
      </c>
      <c r="I394">
        <f t="shared" si="13"/>
        <v>3.1987884736380616</v>
      </c>
    </row>
    <row r="395" spans="1:9" x14ac:dyDescent="0.15">
      <c r="A395">
        <v>8</v>
      </c>
      <c r="B395" t="s">
        <v>938</v>
      </c>
      <c r="C395" t="s">
        <v>939</v>
      </c>
      <c r="D395">
        <v>6.4289658615710203E-4</v>
      </c>
      <c r="E395">
        <v>3.6965070294612098E-11</v>
      </c>
      <c r="F395" s="3">
        <v>3.2258064516128997E-2</v>
      </c>
      <c r="G395" s="3">
        <v>7.6003884642992896E-3</v>
      </c>
      <c r="H395" s="4">
        <f t="shared" si="12"/>
        <v>4.2442652329749038</v>
      </c>
      <c r="I395">
        <f t="shared" si="13"/>
        <v>3.191858880377985</v>
      </c>
    </row>
    <row r="396" spans="1:9" x14ac:dyDescent="0.15">
      <c r="A396">
        <v>2</v>
      </c>
      <c r="B396" t="s">
        <v>1440</v>
      </c>
      <c r="C396" t="s">
        <v>1441</v>
      </c>
      <c r="D396">
        <v>6.4626568984626099E-4</v>
      </c>
      <c r="E396">
        <v>3.6965070294612098E-11</v>
      </c>
      <c r="F396" s="3">
        <v>8.0645161290322596E-3</v>
      </c>
      <c r="G396" s="3">
        <v>1.68897521428873E-4</v>
      </c>
      <c r="H396" s="4">
        <f t="shared" si="12"/>
        <v>47.747983870967758</v>
      </c>
      <c r="I396">
        <f t="shared" si="13"/>
        <v>3.1895889000977102</v>
      </c>
    </row>
    <row r="397" spans="1:9" x14ac:dyDescent="0.15">
      <c r="A397">
        <v>2</v>
      </c>
      <c r="B397" t="s">
        <v>1442</v>
      </c>
      <c r="C397" t="s">
        <v>1443</v>
      </c>
      <c r="D397">
        <v>6.4626568984626099E-4</v>
      </c>
      <c r="E397">
        <v>3.6965070294612098E-11</v>
      </c>
      <c r="F397" s="3">
        <v>8.0645161290322596E-3</v>
      </c>
      <c r="G397" s="3">
        <v>1.68897521428873E-4</v>
      </c>
      <c r="H397" s="4">
        <f t="shared" si="12"/>
        <v>47.747983870967758</v>
      </c>
      <c r="I397">
        <f t="shared" si="13"/>
        <v>3.1895889000977102</v>
      </c>
    </row>
    <row r="398" spans="1:9" x14ac:dyDescent="0.15">
      <c r="A398">
        <v>2</v>
      </c>
      <c r="B398" t="s">
        <v>1444</v>
      </c>
      <c r="C398" t="s">
        <v>1445</v>
      </c>
      <c r="D398">
        <v>6.4626568984626099E-4</v>
      </c>
      <c r="E398">
        <v>3.6965070294612098E-11</v>
      </c>
      <c r="F398" s="3">
        <v>8.0645161290322596E-3</v>
      </c>
      <c r="G398" s="3">
        <v>1.68897521428873E-4</v>
      </c>
      <c r="H398" s="4">
        <f t="shared" si="12"/>
        <v>47.747983870967758</v>
      </c>
      <c r="I398">
        <f t="shared" si="13"/>
        <v>3.1895889000977102</v>
      </c>
    </row>
    <row r="399" spans="1:9" x14ac:dyDescent="0.15">
      <c r="A399">
        <v>2</v>
      </c>
      <c r="B399" t="s">
        <v>1446</v>
      </c>
      <c r="C399" t="s">
        <v>1447</v>
      </c>
      <c r="D399">
        <v>6.4626568984626099E-4</v>
      </c>
      <c r="E399">
        <v>3.6965070294612098E-11</v>
      </c>
      <c r="F399" s="3">
        <v>8.0645161290322596E-3</v>
      </c>
      <c r="G399" s="3">
        <v>1.68897521428873E-4</v>
      </c>
      <c r="H399" s="4">
        <f t="shared" si="12"/>
        <v>47.747983870967758</v>
      </c>
      <c r="I399">
        <f t="shared" si="13"/>
        <v>3.1895889000977102</v>
      </c>
    </row>
    <row r="400" spans="1:9" x14ac:dyDescent="0.15">
      <c r="A400">
        <v>2</v>
      </c>
      <c r="B400" t="s">
        <v>1448</v>
      </c>
      <c r="C400" t="s">
        <v>1449</v>
      </c>
      <c r="D400">
        <v>6.4626568984626099E-4</v>
      </c>
      <c r="E400">
        <v>3.6965070294612098E-11</v>
      </c>
      <c r="F400" s="3">
        <v>8.0645161290322596E-3</v>
      </c>
      <c r="G400" s="3">
        <v>1.68897521428873E-4</v>
      </c>
      <c r="H400" s="4">
        <f t="shared" si="12"/>
        <v>47.747983870967758</v>
      </c>
      <c r="I400">
        <f t="shared" si="13"/>
        <v>3.1895889000977102</v>
      </c>
    </row>
    <row r="401" spans="1:9" x14ac:dyDescent="0.15">
      <c r="A401">
        <v>2</v>
      </c>
      <c r="B401" t="s">
        <v>1450</v>
      </c>
      <c r="C401" t="s">
        <v>1451</v>
      </c>
      <c r="D401">
        <v>6.4626568984626099E-4</v>
      </c>
      <c r="E401">
        <v>3.6965070294612098E-11</v>
      </c>
      <c r="F401" s="3">
        <v>8.0645161290322596E-3</v>
      </c>
      <c r="G401" s="3">
        <v>1.68897521428873E-4</v>
      </c>
      <c r="H401" s="4">
        <f t="shared" si="12"/>
        <v>47.747983870967758</v>
      </c>
      <c r="I401">
        <f t="shared" si="13"/>
        <v>3.1895889000977102</v>
      </c>
    </row>
    <row r="402" spans="1:9" x14ac:dyDescent="0.15">
      <c r="A402">
        <v>5</v>
      </c>
      <c r="B402" t="s">
        <v>1134</v>
      </c>
      <c r="C402" t="s">
        <v>1135</v>
      </c>
      <c r="D402">
        <v>6.8833275678961605E-4</v>
      </c>
      <c r="E402">
        <v>3.6965070294612098E-11</v>
      </c>
      <c r="F402" s="3">
        <v>2.0161290322580599E-2</v>
      </c>
      <c r="G402" s="3">
        <v>2.8290334839336201E-3</v>
      </c>
      <c r="H402" s="4">
        <f t="shared" si="12"/>
        <v>7.1265647568608488</v>
      </c>
      <c r="I402">
        <f t="shared" si="13"/>
        <v>3.1622015624897508</v>
      </c>
    </row>
    <row r="403" spans="1:9" x14ac:dyDescent="0.15">
      <c r="A403">
        <v>3</v>
      </c>
      <c r="B403" t="s">
        <v>1340</v>
      </c>
      <c r="C403" t="s">
        <v>1341</v>
      </c>
      <c r="D403">
        <v>6.9203084901304005E-4</v>
      </c>
      <c r="E403">
        <v>3.6965070294612098E-11</v>
      </c>
      <c r="F403" s="3">
        <v>1.2096774193548401E-2</v>
      </c>
      <c r="G403" s="3">
        <v>7.1781446607271004E-4</v>
      </c>
      <c r="H403" s="4">
        <f t="shared" si="12"/>
        <v>16.852229601518054</v>
      </c>
      <c r="I403">
        <f t="shared" si="13"/>
        <v>3.1598745453445196</v>
      </c>
    </row>
    <row r="404" spans="1:9" x14ac:dyDescent="0.15">
      <c r="A404">
        <v>3</v>
      </c>
      <c r="B404" t="s">
        <v>1342</v>
      </c>
      <c r="C404" t="s">
        <v>1343</v>
      </c>
      <c r="D404">
        <v>6.9203084901304005E-4</v>
      </c>
      <c r="E404">
        <v>3.6965070294612098E-11</v>
      </c>
      <c r="F404" s="3">
        <v>1.2096774193548401E-2</v>
      </c>
      <c r="G404" s="3">
        <v>7.1781446607271004E-4</v>
      </c>
      <c r="H404" s="4">
        <f t="shared" si="12"/>
        <v>16.852229601518054</v>
      </c>
      <c r="I404">
        <f t="shared" si="13"/>
        <v>3.1598745453445196</v>
      </c>
    </row>
    <row r="405" spans="1:9" x14ac:dyDescent="0.15">
      <c r="A405">
        <v>3</v>
      </c>
      <c r="B405" t="s">
        <v>1344</v>
      </c>
      <c r="C405" t="s">
        <v>1345</v>
      </c>
      <c r="D405">
        <v>6.9203084901304005E-4</v>
      </c>
      <c r="E405">
        <v>3.6965070294612098E-11</v>
      </c>
      <c r="F405" s="3">
        <v>1.2096774193548401E-2</v>
      </c>
      <c r="G405" s="3">
        <v>7.1781446607271004E-4</v>
      </c>
      <c r="H405" s="4">
        <f t="shared" si="12"/>
        <v>16.852229601518054</v>
      </c>
      <c r="I405">
        <f t="shared" si="13"/>
        <v>3.1598745453445196</v>
      </c>
    </row>
    <row r="406" spans="1:9" x14ac:dyDescent="0.15">
      <c r="A406">
        <v>17</v>
      </c>
      <c r="B406" t="s">
        <v>564</v>
      </c>
      <c r="C406" t="s">
        <v>565</v>
      </c>
      <c r="D406">
        <v>6.9913135432317602E-4</v>
      </c>
      <c r="E406">
        <v>3.6965070294612098E-11</v>
      </c>
      <c r="F406" s="3">
        <v>6.8548387096774202E-2</v>
      </c>
      <c r="G406" s="3">
        <v>2.8121437317907401E-2</v>
      </c>
      <c r="H406" s="4">
        <f t="shared" si="12"/>
        <v>2.4375847621815332</v>
      </c>
      <c r="I406">
        <f t="shared" si="13"/>
        <v>3.1554412203939646</v>
      </c>
    </row>
    <row r="407" spans="1:9" x14ac:dyDescent="0.15">
      <c r="A407">
        <v>9</v>
      </c>
      <c r="B407" t="s">
        <v>872</v>
      </c>
      <c r="C407" t="s">
        <v>873</v>
      </c>
      <c r="D407">
        <v>7.0363775523181297E-4</v>
      </c>
      <c r="E407">
        <v>3.6965070294612098E-11</v>
      </c>
      <c r="F407" s="3">
        <v>3.6290322580645198E-2</v>
      </c>
      <c r="G407" s="3">
        <v>9.6271587214457593E-3</v>
      </c>
      <c r="H407" s="4">
        <f t="shared" si="12"/>
        <v>3.7695776740237745</v>
      </c>
      <c r="I407">
        <f t="shared" si="13"/>
        <v>3.1526508655634595</v>
      </c>
    </row>
    <row r="408" spans="1:9" x14ac:dyDescent="0.15">
      <c r="A408">
        <v>11</v>
      </c>
      <c r="B408" t="s">
        <v>754</v>
      </c>
      <c r="C408" t="s">
        <v>755</v>
      </c>
      <c r="D408">
        <v>7.0874796853239396E-4</v>
      </c>
      <c r="E408">
        <v>3.6965070294612098E-11</v>
      </c>
      <c r="F408" s="3">
        <v>4.4354838709677401E-2</v>
      </c>
      <c r="G408" s="3">
        <v>1.3807372376810401E-2</v>
      </c>
      <c r="H408" s="4">
        <f t="shared" si="12"/>
        <v>3.2124025845910933</v>
      </c>
      <c r="I408">
        <f t="shared" si="13"/>
        <v>3.1495081729052958</v>
      </c>
    </row>
    <row r="409" spans="1:9" x14ac:dyDescent="0.15">
      <c r="A409">
        <v>17</v>
      </c>
      <c r="B409" t="s">
        <v>566</v>
      </c>
      <c r="C409" t="s">
        <v>567</v>
      </c>
      <c r="D409">
        <v>7.1081071340198503E-4</v>
      </c>
      <c r="E409">
        <v>3.6965070294612098E-11</v>
      </c>
      <c r="F409" s="3">
        <v>6.8548387096774202E-2</v>
      </c>
      <c r="G409" s="3">
        <v>2.8163661698264598E-2</v>
      </c>
      <c r="H409" s="4">
        <f t="shared" si="12"/>
        <v>2.433930212313197</v>
      </c>
      <c r="I409">
        <f t="shared" si="13"/>
        <v>3.1482460350925368</v>
      </c>
    </row>
    <row r="410" spans="1:9" x14ac:dyDescent="0.15">
      <c r="A410">
        <v>13</v>
      </c>
      <c r="B410" t="s">
        <v>674</v>
      </c>
      <c r="C410" t="s">
        <v>675</v>
      </c>
      <c r="D410">
        <v>7.3852791177267602E-4</v>
      </c>
      <c r="E410">
        <v>3.6965070294612098E-11</v>
      </c>
      <c r="F410" s="3">
        <v>5.24193548387097E-2</v>
      </c>
      <c r="G410" s="3">
        <v>1.84098298357472E-2</v>
      </c>
      <c r="H410" s="4">
        <f t="shared" si="12"/>
        <v>2.847356836342108</v>
      </c>
      <c r="I410">
        <f t="shared" si="13"/>
        <v>3.1316330864051345</v>
      </c>
    </row>
    <row r="411" spans="1:9" x14ac:dyDescent="0.15">
      <c r="A411">
        <v>14</v>
      </c>
      <c r="B411" t="s">
        <v>638</v>
      </c>
      <c r="C411" t="s">
        <v>639</v>
      </c>
      <c r="D411">
        <v>7.4976579674469301E-4</v>
      </c>
      <c r="E411">
        <v>3.6965070294612098E-11</v>
      </c>
      <c r="F411" s="3">
        <v>5.6451612903225798E-2</v>
      </c>
      <c r="G411" s="3">
        <v>2.0816619516108598E-2</v>
      </c>
      <c r="H411" s="4">
        <f t="shared" si="12"/>
        <v>2.71185303932474</v>
      </c>
      <c r="I411">
        <f t="shared" si="13"/>
        <v>3.1250743753626589</v>
      </c>
    </row>
    <row r="412" spans="1:9" x14ac:dyDescent="0.15">
      <c r="A412">
        <v>23</v>
      </c>
      <c r="B412" t="s">
        <v>436</v>
      </c>
      <c r="C412" t="s">
        <v>437</v>
      </c>
      <c r="D412">
        <v>7.5237601385961595E-4</v>
      </c>
      <c r="E412">
        <v>3.6965070294612098E-11</v>
      </c>
      <c r="F412" s="3">
        <v>9.2741935483870996E-2</v>
      </c>
      <c r="G412" s="3">
        <v>4.4504496896507997E-2</v>
      </c>
      <c r="H412" s="4">
        <f t="shared" si="12"/>
        <v>2.0838778539511567</v>
      </c>
      <c r="I412">
        <f t="shared" si="13"/>
        <v>3.1235650584359327</v>
      </c>
    </row>
    <row r="413" spans="1:9" x14ac:dyDescent="0.15">
      <c r="A413">
        <v>8</v>
      </c>
      <c r="B413" t="s">
        <v>940</v>
      </c>
      <c r="C413" t="s">
        <v>941</v>
      </c>
      <c r="D413">
        <v>7.6891400472789905E-4</v>
      </c>
      <c r="E413">
        <v>3.6965070294612098E-11</v>
      </c>
      <c r="F413" s="3">
        <v>3.2258064516128997E-2</v>
      </c>
      <c r="G413" s="3">
        <v>7.8115103660853797E-3</v>
      </c>
      <c r="H413" s="4">
        <f t="shared" si="12"/>
        <v>4.1295553618134209</v>
      </c>
      <c r="I413">
        <f t="shared" si="13"/>
        <v>3.1141222289378709</v>
      </c>
    </row>
    <row r="414" spans="1:9" x14ac:dyDescent="0.15">
      <c r="A414">
        <v>33</v>
      </c>
      <c r="B414" t="s">
        <v>310</v>
      </c>
      <c r="C414" t="s">
        <v>311</v>
      </c>
      <c r="D414">
        <v>8.1613188556105797E-4</v>
      </c>
      <c r="E414">
        <v>3.6965070294612098E-11</v>
      </c>
      <c r="F414" s="3">
        <v>0.133064516129032</v>
      </c>
      <c r="G414" s="3">
        <v>7.4314909428704098E-2</v>
      </c>
      <c r="H414" s="4">
        <f t="shared" si="12"/>
        <v>1.7905493951612876</v>
      </c>
      <c r="I414">
        <f t="shared" si="13"/>
        <v>3.088239654305927</v>
      </c>
    </row>
    <row r="415" spans="1:9" x14ac:dyDescent="0.15">
      <c r="A415">
        <v>3</v>
      </c>
      <c r="B415" t="s">
        <v>1346</v>
      </c>
      <c r="C415" t="s">
        <v>1347</v>
      </c>
      <c r="D415">
        <v>8.2403764082625004E-4</v>
      </c>
      <c r="E415">
        <v>3.6965070294612098E-11</v>
      </c>
      <c r="F415" s="3">
        <v>1.2096774193548401E-2</v>
      </c>
      <c r="G415" s="3">
        <v>7.6003884642992896E-4</v>
      </c>
      <c r="H415" s="4">
        <f t="shared" si="12"/>
        <v>15.915994623655925</v>
      </c>
      <c r="I415">
        <f t="shared" si="13"/>
        <v>3.0840529499172398</v>
      </c>
    </row>
    <row r="416" spans="1:9" x14ac:dyDescent="0.15">
      <c r="A416">
        <v>3</v>
      </c>
      <c r="B416" t="s">
        <v>1348</v>
      </c>
      <c r="C416" t="s">
        <v>1349</v>
      </c>
      <c r="D416">
        <v>8.2403764082625004E-4</v>
      </c>
      <c r="E416">
        <v>3.6965070294612098E-11</v>
      </c>
      <c r="F416" s="3">
        <v>1.2096774193548401E-2</v>
      </c>
      <c r="G416" s="3">
        <v>7.6003884642992896E-4</v>
      </c>
      <c r="H416" s="4">
        <f t="shared" si="12"/>
        <v>15.915994623655925</v>
      </c>
      <c r="I416">
        <f t="shared" si="13"/>
        <v>3.0840529499172398</v>
      </c>
    </row>
    <row r="417" spans="1:9" x14ac:dyDescent="0.15">
      <c r="A417">
        <v>14</v>
      </c>
      <c r="B417" t="s">
        <v>640</v>
      </c>
      <c r="C417" t="s">
        <v>641</v>
      </c>
      <c r="D417">
        <v>8.4237055013799099E-4</v>
      </c>
      <c r="E417">
        <v>3.6965070294612098E-11</v>
      </c>
      <c r="F417" s="3">
        <v>5.6451612903225798E-2</v>
      </c>
      <c r="G417" s="3">
        <v>2.1069965798251902E-2</v>
      </c>
      <c r="H417" s="4">
        <f t="shared" si="12"/>
        <v>2.6792455879500943</v>
      </c>
      <c r="I417">
        <f t="shared" si="13"/>
        <v>3.0744968247951872</v>
      </c>
    </row>
    <row r="418" spans="1:9" x14ac:dyDescent="0.15">
      <c r="A418">
        <v>26</v>
      </c>
      <c r="B418" t="s">
        <v>382</v>
      </c>
      <c r="C418" t="s">
        <v>383</v>
      </c>
      <c r="D418">
        <v>8.4584435935062304E-4</v>
      </c>
      <c r="E418">
        <v>3.6965070294612098E-11</v>
      </c>
      <c r="F418" s="3">
        <v>0.104838709677419</v>
      </c>
      <c r="G418" s="3">
        <v>5.3498289912595497E-2</v>
      </c>
      <c r="H418" s="4">
        <f t="shared" si="12"/>
        <v>1.9596646892583391</v>
      </c>
      <c r="I418">
        <f t="shared" si="13"/>
        <v>3.0727095425090267</v>
      </c>
    </row>
    <row r="419" spans="1:9" x14ac:dyDescent="0.15">
      <c r="A419">
        <v>10</v>
      </c>
      <c r="B419" t="s">
        <v>806</v>
      </c>
      <c r="C419" t="s">
        <v>807</v>
      </c>
      <c r="D419">
        <v>8.4755542250820805E-4</v>
      </c>
      <c r="E419">
        <v>3.6965070294612098E-11</v>
      </c>
      <c r="F419" s="3">
        <v>4.0322580645161303E-2</v>
      </c>
      <c r="G419" s="3">
        <v>1.1949499641092799E-2</v>
      </c>
      <c r="H419" s="4">
        <f t="shared" si="12"/>
        <v>3.374415821269797</v>
      </c>
      <c r="I419">
        <f t="shared" si="13"/>
        <v>3.0718318932399242</v>
      </c>
    </row>
    <row r="420" spans="1:9" x14ac:dyDescent="0.15">
      <c r="A420">
        <v>10</v>
      </c>
      <c r="B420" t="s">
        <v>808</v>
      </c>
      <c r="C420" t="s">
        <v>809</v>
      </c>
      <c r="D420">
        <v>8.4755542250820805E-4</v>
      </c>
      <c r="E420">
        <v>3.6965070294612098E-11</v>
      </c>
      <c r="F420" s="3">
        <v>4.0322580645161303E-2</v>
      </c>
      <c r="G420" s="3">
        <v>1.1949499641092799E-2</v>
      </c>
      <c r="H420" s="4">
        <f t="shared" si="12"/>
        <v>3.374415821269797</v>
      </c>
      <c r="I420">
        <f t="shared" si="13"/>
        <v>3.0718318932399242</v>
      </c>
    </row>
    <row r="421" spans="1:9" x14ac:dyDescent="0.15">
      <c r="A421">
        <v>4</v>
      </c>
      <c r="B421" t="s">
        <v>1208</v>
      </c>
      <c r="C421" t="s">
        <v>1209</v>
      </c>
      <c r="D421">
        <v>8.7669136615893203E-4</v>
      </c>
      <c r="E421">
        <v>3.6965070294612098E-11</v>
      </c>
      <c r="F421" s="3">
        <v>1.6129032258064498E-2</v>
      </c>
      <c r="G421" s="3">
        <v>1.73119959464595E-3</v>
      </c>
      <c r="H421" s="4">
        <f t="shared" si="12"/>
        <v>9.3166797797010048</v>
      </c>
      <c r="I421">
        <f t="shared" si="13"/>
        <v>3.0571532704480546</v>
      </c>
    </row>
    <row r="422" spans="1:9" x14ac:dyDescent="0.15">
      <c r="A422">
        <v>8</v>
      </c>
      <c r="B422" t="s">
        <v>942</v>
      </c>
      <c r="C422" t="s">
        <v>943</v>
      </c>
      <c r="D422">
        <v>8.8342208033819402E-4</v>
      </c>
      <c r="E422">
        <v>3.6965070294612098E-11</v>
      </c>
      <c r="F422" s="3">
        <v>3.2258064516128997E-2</v>
      </c>
      <c r="G422" s="3">
        <v>7.9804078875142497E-3</v>
      </c>
      <c r="H422" s="4">
        <f t="shared" si="12"/>
        <v>4.0421573647380056</v>
      </c>
      <c r="I422">
        <f t="shared" si="13"/>
        <v>3.0538317501430607</v>
      </c>
    </row>
    <row r="423" spans="1:9" x14ac:dyDescent="0.15">
      <c r="A423">
        <v>8</v>
      </c>
      <c r="B423" t="s">
        <v>944</v>
      </c>
      <c r="C423" t="s">
        <v>945</v>
      </c>
      <c r="D423">
        <v>8.8342208033819402E-4</v>
      </c>
      <c r="E423">
        <v>3.6965070294612098E-11</v>
      </c>
      <c r="F423" s="3">
        <v>3.2258064516128997E-2</v>
      </c>
      <c r="G423" s="3">
        <v>7.9804078875142497E-3</v>
      </c>
      <c r="H423" s="4">
        <f t="shared" si="12"/>
        <v>4.0421573647380056</v>
      </c>
      <c r="I423">
        <f t="shared" si="13"/>
        <v>3.0538317501430607</v>
      </c>
    </row>
    <row r="424" spans="1:9" x14ac:dyDescent="0.15">
      <c r="A424">
        <v>6</v>
      </c>
      <c r="B424" t="s">
        <v>1074</v>
      </c>
      <c r="C424" t="s">
        <v>1075</v>
      </c>
      <c r="D424">
        <v>8.8454064247908497E-4</v>
      </c>
      <c r="E424">
        <v>3.6965070294612098E-11</v>
      </c>
      <c r="F424" s="3">
        <v>2.4193548387096801E-2</v>
      </c>
      <c r="G424" s="3">
        <v>4.4757843178651396E-3</v>
      </c>
      <c r="H424" s="4">
        <f t="shared" si="12"/>
        <v>5.4054321363359721</v>
      </c>
      <c r="I424">
        <f t="shared" si="13"/>
        <v>3.0532822075265749</v>
      </c>
    </row>
    <row r="425" spans="1:9" x14ac:dyDescent="0.15">
      <c r="A425">
        <v>23</v>
      </c>
      <c r="B425" t="s">
        <v>438</v>
      </c>
      <c r="C425" t="s">
        <v>439</v>
      </c>
      <c r="D425">
        <v>8.8653135635842701E-4</v>
      </c>
      <c r="E425">
        <v>3.6965070294612098E-11</v>
      </c>
      <c r="F425" s="3">
        <v>9.2741935483870996E-2</v>
      </c>
      <c r="G425" s="3">
        <v>4.5053413841151899E-2</v>
      </c>
      <c r="H425" s="4">
        <f t="shared" si="12"/>
        <v>2.0584885267708679</v>
      </c>
      <c r="I425">
        <f t="shared" si="13"/>
        <v>3.0523058989208138</v>
      </c>
    </row>
    <row r="426" spans="1:9" x14ac:dyDescent="0.15">
      <c r="A426">
        <v>7</v>
      </c>
      <c r="B426" t="s">
        <v>1012</v>
      </c>
      <c r="C426" t="s">
        <v>1013</v>
      </c>
      <c r="D426">
        <v>8.9601913898259297E-4</v>
      </c>
      <c r="E426">
        <v>3.6965070294612098E-11</v>
      </c>
      <c r="F426" s="3">
        <v>2.8225806451612899E-2</v>
      </c>
      <c r="G426" s="3">
        <v>6.1647595321538701E-3</v>
      </c>
      <c r="H426" s="4">
        <f t="shared" si="12"/>
        <v>4.5785737958462178</v>
      </c>
      <c r="I426">
        <f t="shared" si="13"/>
        <v>3.0476827137019855</v>
      </c>
    </row>
    <row r="427" spans="1:9" x14ac:dyDescent="0.15">
      <c r="A427">
        <v>5</v>
      </c>
      <c r="B427" t="s">
        <v>1136</v>
      </c>
      <c r="C427" t="s">
        <v>1137</v>
      </c>
      <c r="D427">
        <v>8.97075238739789E-4</v>
      </c>
      <c r="E427">
        <v>3.6965070294612098E-11</v>
      </c>
      <c r="F427" s="3">
        <v>2.0161290322580599E-2</v>
      </c>
      <c r="G427" s="3">
        <v>2.9979310053625001E-3</v>
      </c>
      <c r="H427" s="4">
        <f t="shared" si="12"/>
        <v>6.725068150840503</v>
      </c>
      <c r="I427">
        <f t="shared" si="13"/>
        <v>3.0471711306468778</v>
      </c>
    </row>
    <row r="428" spans="1:9" x14ac:dyDescent="0.15">
      <c r="A428">
        <v>33</v>
      </c>
      <c r="B428" t="s">
        <v>312</v>
      </c>
      <c r="C428" t="s">
        <v>313</v>
      </c>
      <c r="D428">
        <v>8.9818092869067302E-4</v>
      </c>
      <c r="E428">
        <v>3.6965070294612098E-11</v>
      </c>
      <c r="F428" s="3">
        <v>0.133064516129032</v>
      </c>
      <c r="G428" s="3">
        <v>7.4737153232276296E-2</v>
      </c>
      <c r="H428" s="4">
        <f t="shared" si="12"/>
        <v>1.7804332968835399</v>
      </c>
      <c r="I428">
        <f t="shared" si="13"/>
        <v>3.0466361706631231</v>
      </c>
    </row>
    <row r="429" spans="1:9" x14ac:dyDescent="0.15">
      <c r="A429">
        <v>11</v>
      </c>
      <c r="B429" t="s">
        <v>756</v>
      </c>
      <c r="C429" t="s">
        <v>757</v>
      </c>
      <c r="D429">
        <v>9.0598653511625004E-4</v>
      </c>
      <c r="E429">
        <v>3.6965070294612098E-11</v>
      </c>
      <c r="F429" s="3">
        <v>4.4354838709677401E-2</v>
      </c>
      <c r="G429" s="3">
        <v>1.42296161803826E-2</v>
      </c>
      <c r="H429" s="4">
        <f t="shared" si="12"/>
        <v>3.1170790657604939</v>
      </c>
      <c r="I429">
        <f t="shared" si="13"/>
        <v>3.0428782568134372</v>
      </c>
    </row>
    <row r="430" spans="1:9" x14ac:dyDescent="0.15">
      <c r="A430">
        <v>62</v>
      </c>
      <c r="B430" t="s">
        <v>122</v>
      </c>
      <c r="C430" t="s">
        <v>123</v>
      </c>
      <c r="D430">
        <v>9.2025303662031203E-4</v>
      </c>
      <c r="E430">
        <v>3.6965070294612098E-11</v>
      </c>
      <c r="F430" s="3">
        <v>0.25</v>
      </c>
      <c r="G430" s="3">
        <v>0.170544272262805</v>
      </c>
      <c r="H430" s="4">
        <f t="shared" si="12"/>
        <v>1.4658950235206696</v>
      </c>
      <c r="I430">
        <f t="shared" si="13"/>
        <v>3.0360927408084684</v>
      </c>
    </row>
    <row r="431" spans="1:9" x14ac:dyDescent="0.15">
      <c r="A431">
        <v>7</v>
      </c>
      <c r="B431" t="s">
        <v>1014</v>
      </c>
      <c r="C431" t="s">
        <v>1015</v>
      </c>
      <c r="D431">
        <v>9.3258440691485205E-4</v>
      </c>
      <c r="E431">
        <v>3.6965070294612098E-11</v>
      </c>
      <c r="F431" s="3">
        <v>2.8225806451612899E-2</v>
      </c>
      <c r="G431" s="3">
        <v>6.2069839125110798E-3</v>
      </c>
      <c r="H431" s="4">
        <f t="shared" si="12"/>
        <v>4.547427035330263</v>
      </c>
      <c r="I431">
        <f t="shared" si="13"/>
        <v>3.0303118503520929</v>
      </c>
    </row>
    <row r="432" spans="1:9" x14ac:dyDescent="0.15">
      <c r="A432">
        <v>9</v>
      </c>
      <c r="B432" t="s">
        <v>874</v>
      </c>
      <c r="C432" t="s">
        <v>875</v>
      </c>
      <c r="D432">
        <v>9.5298339045295298E-4</v>
      </c>
      <c r="E432">
        <v>3.6965070294612098E-11</v>
      </c>
      <c r="F432" s="3">
        <v>3.6290322580645198E-2</v>
      </c>
      <c r="G432" s="3">
        <v>1.00494025250179E-2</v>
      </c>
      <c r="H432" s="4">
        <f t="shared" si="12"/>
        <v>3.6111920574681688</v>
      </c>
      <c r="I432">
        <f t="shared" si="13"/>
        <v>3.0209146686140245</v>
      </c>
    </row>
    <row r="433" spans="1:9" x14ac:dyDescent="0.15">
      <c r="A433">
        <v>4</v>
      </c>
      <c r="B433" t="s">
        <v>1210</v>
      </c>
      <c r="C433" t="s">
        <v>1211</v>
      </c>
      <c r="D433">
        <v>9.6108246202036298E-4</v>
      </c>
      <c r="E433">
        <v>3.6965070294612098E-11</v>
      </c>
      <c r="F433" s="3">
        <v>1.6129032258064498E-2</v>
      </c>
      <c r="G433" s="3">
        <v>1.7734239750031701E-3</v>
      </c>
      <c r="H433" s="4">
        <f t="shared" si="12"/>
        <v>9.0948540706604959</v>
      </c>
      <c r="I433">
        <f t="shared" si="13"/>
        <v>3.0172393477487534</v>
      </c>
    </row>
    <row r="434" spans="1:9" x14ac:dyDescent="0.15">
      <c r="A434">
        <v>4</v>
      </c>
      <c r="B434" t="s">
        <v>1212</v>
      </c>
      <c r="C434" t="s">
        <v>1213</v>
      </c>
      <c r="D434">
        <v>9.6108246202036298E-4</v>
      </c>
      <c r="E434">
        <v>3.6965070294612098E-11</v>
      </c>
      <c r="F434" s="3">
        <v>1.6129032258064498E-2</v>
      </c>
      <c r="G434" s="3">
        <v>1.7734239750031701E-3</v>
      </c>
      <c r="H434" s="4">
        <f t="shared" si="12"/>
        <v>9.0948540706604959</v>
      </c>
      <c r="I434">
        <f t="shared" si="13"/>
        <v>3.0172393477487534</v>
      </c>
    </row>
    <row r="435" spans="1:9" x14ac:dyDescent="0.15">
      <c r="A435">
        <v>4</v>
      </c>
      <c r="B435" t="s">
        <v>1214</v>
      </c>
      <c r="C435" t="s">
        <v>1215</v>
      </c>
      <c r="D435">
        <v>9.6108246202036298E-4</v>
      </c>
      <c r="E435">
        <v>3.6965070294612098E-11</v>
      </c>
      <c r="F435" s="3">
        <v>1.6129032258064498E-2</v>
      </c>
      <c r="G435" s="3">
        <v>1.7734239750031701E-3</v>
      </c>
      <c r="H435" s="4">
        <f t="shared" si="12"/>
        <v>9.0948540706604959</v>
      </c>
      <c r="I435">
        <f t="shared" si="13"/>
        <v>3.0172393477487534</v>
      </c>
    </row>
    <row r="436" spans="1:9" x14ac:dyDescent="0.15">
      <c r="A436">
        <v>3</v>
      </c>
      <c r="B436" t="s">
        <v>1350</v>
      </c>
      <c r="C436" t="s">
        <v>1351</v>
      </c>
      <c r="D436">
        <v>9.7100780555979603E-4</v>
      </c>
      <c r="E436">
        <v>3.6965070294612098E-11</v>
      </c>
      <c r="F436" s="3">
        <v>1.2096774193548401E-2</v>
      </c>
      <c r="G436" s="3">
        <v>8.02263226787147E-4</v>
      </c>
      <c r="H436" s="4">
        <f t="shared" si="12"/>
        <v>15.078310696095091</v>
      </c>
      <c r="I436">
        <f t="shared" si="13"/>
        <v>3.0127772789509835</v>
      </c>
    </row>
    <row r="437" spans="1:9" x14ac:dyDescent="0.15">
      <c r="A437">
        <v>3</v>
      </c>
      <c r="B437" t="s">
        <v>1352</v>
      </c>
      <c r="C437" t="s">
        <v>1353</v>
      </c>
      <c r="D437">
        <v>9.7100780555979603E-4</v>
      </c>
      <c r="E437">
        <v>3.6965070294612098E-11</v>
      </c>
      <c r="F437" s="3">
        <v>1.2096774193548401E-2</v>
      </c>
      <c r="G437" s="3">
        <v>8.02263226787147E-4</v>
      </c>
      <c r="H437" s="4">
        <f t="shared" si="12"/>
        <v>15.078310696095091</v>
      </c>
      <c r="I437">
        <f t="shared" si="13"/>
        <v>3.0127772789509835</v>
      </c>
    </row>
    <row r="438" spans="1:9" x14ac:dyDescent="0.15">
      <c r="A438">
        <v>3</v>
      </c>
      <c r="B438" t="s">
        <v>1354</v>
      </c>
      <c r="C438" t="s">
        <v>1355</v>
      </c>
      <c r="D438">
        <v>9.7100780555979603E-4</v>
      </c>
      <c r="E438">
        <v>3.6965070294612098E-11</v>
      </c>
      <c r="F438" s="3">
        <v>1.2096774193548401E-2</v>
      </c>
      <c r="G438" s="3">
        <v>8.02263226787147E-4</v>
      </c>
      <c r="H438" s="4">
        <f t="shared" si="12"/>
        <v>15.078310696095091</v>
      </c>
      <c r="I438">
        <f t="shared" si="13"/>
        <v>3.0127772789509835</v>
      </c>
    </row>
    <row r="439" spans="1:9" x14ac:dyDescent="0.15">
      <c r="A439">
        <v>8</v>
      </c>
      <c r="B439" t="s">
        <v>946</v>
      </c>
      <c r="C439" t="s">
        <v>947</v>
      </c>
      <c r="D439">
        <v>9.7797148776803192E-4</v>
      </c>
      <c r="E439">
        <v>3.6965070294612098E-11</v>
      </c>
      <c r="F439" s="3">
        <v>3.2258064516128997E-2</v>
      </c>
      <c r="G439" s="3">
        <v>8.1070810285858996E-3</v>
      </c>
      <c r="H439" s="4">
        <f t="shared" si="12"/>
        <v>3.9789986559139772</v>
      </c>
      <c r="I439">
        <f t="shared" si="13"/>
        <v>3.0096738066495297</v>
      </c>
    </row>
    <row r="440" spans="1:9" x14ac:dyDescent="0.15">
      <c r="A440">
        <v>15</v>
      </c>
      <c r="B440" t="s">
        <v>606</v>
      </c>
      <c r="C440" t="s">
        <v>607</v>
      </c>
      <c r="D440">
        <v>1.00374392853844E-3</v>
      </c>
      <c r="E440">
        <v>3.6965070294612098E-11</v>
      </c>
      <c r="F440" s="3">
        <v>6.0483870967741903E-2</v>
      </c>
      <c r="G440" s="3">
        <v>2.3941223662542799E-2</v>
      </c>
      <c r="H440" s="4">
        <f t="shared" si="12"/>
        <v>2.52634835296125</v>
      </c>
      <c r="I440">
        <f t="shared" si="13"/>
        <v>2.9983770686723932</v>
      </c>
    </row>
    <row r="441" spans="1:9" x14ac:dyDescent="0.15">
      <c r="A441">
        <v>13</v>
      </c>
      <c r="B441" t="s">
        <v>676</v>
      </c>
      <c r="C441" t="s">
        <v>677</v>
      </c>
      <c r="D441">
        <v>1.0052421340631E-3</v>
      </c>
      <c r="E441">
        <v>3.6965070294612098E-11</v>
      </c>
      <c r="F441" s="3">
        <v>5.24193548387097E-2</v>
      </c>
      <c r="G441" s="3">
        <v>1.9043195541105399E-2</v>
      </c>
      <c r="H441" s="4">
        <f t="shared" si="12"/>
        <v>2.7526553894571268</v>
      </c>
      <c r="I441">
        <f t="shared" si="13"/>
        <v>2.9977293165303047</v>
      </c>
    </row>
    <row r="442" spans="1:9" x14ac:dyDescent="0.15">
      <c r="A442">
        <v>4</v>
      </c>
      <c r="B442" t="s">
        <v>1216</v>
      </c>
      <c r="C442" t="s">
        <v>1217</v>
      </c>
      <c r="D442">
        <v>1.05102717540993E-3</v>
      </c>
      <c r="E442">
        <v>3.6965070294612098E-11</v>
      </c>
      <c r="F442" s="3">
        <v>1.6129032258064498E-2</v>
      </c>
      <c r="G442" s="3">
        <v>1.81564835536038E-3</v>
      </c>
      <c r="H442" s="4">
        <f t="shared" si="12"/>
        <v>8.8833458364591298</v>
      </c>
      <c r="I442">
        <f t="shared" si="13"/>
        <v>2.9783860546872702</v>
      </c>
    </row>
    <row r="443" spans="1:9" x14ac:dyDescent="0.15">
      <c r="A443">
        <v>4</v>
      </c>
      <c r="B443" t="s">
        <v>1218</v>
      </c>
      <c r="C443" t="s">
        <v>1219</v>
      </c>
      <c r="D443">
        <v>1.05102717540993E-3</v>
      </c>
      <c r="E443">
        <v>3.6965070294612098E-11</v>
      </c>
      <c r="F443" s="3">
        <v>1.6129032258064498E-2</v>
      </c>
      <c r="G443" s="3">
        <v>1.81564835536038E-3</v>
      </c>
      <c r="H443" s="4">
        <f t="shared" si="12"/>
        <v>8.8833458364591298</v>
      </c>
      <c r="I443">
        <f t="shared" si="13"/>
        <v>2.9783860546872702</v>
      </c>
    </row>
    <row r="444" spans="1:9" x14ac:dyDescent="0.15">
      <c r="A444">
        <v>4</v>
      </c>
      <c r="B444" t="s">
        <v>1220</v>
      </c>
      <c r="C444" t="s">
        <v>1221</v>
      </c>
      <c r="D444">
        <v>1.05102717540993E-3</v>
      </c>
      <c r="E444">
        <v>3.6965070294612098E-11</v>
      </c>
      <c r="F444" s="3">
        <v>1.6129032258064498E-2</v>
      </c>
      <c r="G444" s="3">
        <v>1.81564835536038E-3</v>
      </c>
      <c r="H444" s="4">
        <f t="shared" si="12"/>
        <v>8.8833458364591298</v>
      </c>
      <c r="I444">
        <f t="shared" si="13"/>
        <v>2.9783860546872702</v>
      </c>
    </row>
    <row r="445" spans="1:9" x14ac:dyDescent="0.15">
      <c r="A445">
        <v>2</v>
      </c>
      <c r="B445" t="s">
        <v>1452</v>
      </c>
      <c r="C445" t="s">
        <v>1453</v>
      </c>
      <c r="D445">
        <v>1.06966263111558E-3</v>
      </c>
      <c r="E445">
        <v>3.6965070294612098E-11</v>
      </c>
      <c r="F445" s="3">
        <v>8.0645161290322596E-3</v>
      </c>
      <c r="G445" s="3">
        <v>2.1112190178609099E-4</v>
      </c>
      <c r="H445" s="4">
        <f t="shared" si="12"/>
        <v>38.198387096774255</v>
      </c>
      <c r="I445">
        <f t="shared" si="13"/>
        <v>2.9707531760980204</v>
      </c>
    </row>
    <row r="446" spans="1:9" x14ac:dyDescent="0.15">
      <c r="A446">
        <v>2</v>
      </c>
      <c r="B446" t="s">
        <v>1454</v>
      </c>
      <c r="C446" t="s">
        <v>1455</v>
      </c>
      <c r="D446">
        <v>1.06966263111558E-3</v>
      </c>
      <c r="E446">
        <v>3.6965070294612098E-11</v>
      </c>
      <c r="F446" s="3">
        <v>8.0645161290322596E-3</v>
      </c>
      <c r="G446" s="3">
        <v>2.1112190178609099E-4</v>
      </c>
      <c r="H446" s="4">
        <f t="shared" si="12"/>
        <v>38.198387096774255</v>
      </c>
      <c r="I446">
        <f t="shared" si="13"/>
        <v>2.9707531760980204</v>
      </c>
    </row>
    <row r="447" spans="1:9" x14ac:dyDescent="0.15">
      <c r="A447">
        <v>2</v>
      </c>
      <c r="B447" t="s">
        <v>1456</v>
      </c>
      <c r="C447" t="s">
        <v>1457</v>
      </c>
      <c r="D447">
        <v>1.06966263111558E-3</v>
      </c>
      <c r="E447">
        <v>3.6965070294612098E-11</v>
      </c>
      <c r="F447" s="3">
        <v>8.0645161290322596E-3</v>
      </c>
      <c r="G447" s="3">
        <v>2.1112190178609099E-4</v>
      </c>
      <c r="H447" s="4">
        <f t="shared" si="12"/>
        <v>38.198387096774255</v>
      </c>
      <c r="I447">
        <f t="shared" si="13"/>
        <v>2.9707531760980204</v>
      </c>
    </row>
    <row r="448" spans="1:9" x14ac:dyDescent="0.15">
      <c r="A448">
        <v>2</v>
      </c>
      <c r="B448" t="s">
        <v>1458</v>
      </c>
      <c r="C448" t="s">
        <v>1459</v>
      </c>
      <c r="D448">
        <v>1.06966263111558E-3</v>
      </c>
      <c r="E448">
        <v>3.6965070294612098E-11</v>
      </c>
      <c r="F448" s="3">
        <v>8.0645161290322596E-3</v>
      </c>
      <c r="G448" s="3">
        <v>2.1112190178609099E-4</v>
      </c>
      <c r="H448" s="4">
        <f t="shared" si="12"/>
        <v>38.198387096774255</v>
      </c>
      <c r="I448">
        <f t="shared" si="13"/>
        <v>2.9707531760980204</v>
      </c>
    </row>
    <row r="449" spans="1:9" x14ac:dyDescent="0.15">
      <c r="A449">
        <v>2</v>
      </c>
      <c r="B449" t="s">
        <v>1460</v>
      </c>
      <c r="C449" t="s">
        <v>1461</v>
      </c>
      <c r="D449">
        <v>1.06966263111558E-3</v>
      </c>
      <c r="E449">
        <v>3.6965070294612098E-11</v>
      </c>
      <c r="F449" s="3">
        <v>8.0645161290322596E-3</v>
      </c>
      <c r="G449" s="3">
        <v>2.1112190178609099E-4</v>
      </c>
      <c r="H449" s="4">
        <f t="shared" si="12"/>
        <v>38.198387096774255</v>
      </c>
      <c r="I449">
        <f t="shared" si="13"/>
        <v>2.9707531760980204</v>
      </c>
    </row>
    <row r="450" spans="1:9" x14ac:dyDescent="0.15">
      <c r="A450">
        <v>2</v>
      </c>
      <c r="B450" t="s">
        <v>1462</v>
      </c>
      <c r="C450" t="s">
        <v>1463</v>
      </c>
      <c r="D450">
        <v>1.06966263111558E-3</v>
      </c>
      <c r="E450">
        <v>3.6965070294612098E-11</v>
      </c>
      <c r="F450" s="3">
        <v>8.0645161290322596E-3</v>
      </c>
      <c r="G450" s="3">
        <v>2.1112190178609099E-4</v>
      </c>
      <c r="H450" s="4">
        <f t="shared" si="12"/>
        <v>38.198387096774255</v>
      </c>
      <c r="I450">
        <f t="shared" si="13"/>
        <v>2.9707531760980204</v>
      </c>
    </row>
    <row r="451" spans="1:9" x14ac:dyDescent="0.15">
      <c r="A451">
        <v>2</v>
      </c>
      <c r="B451" t="s">
        <v>1464</v>
      </c>
      <c r="C451" t="s">
        <v>1465</v>
      </c>
      <c r="D451">
        <v>1.06966263111558E-3</v>
      </c>
      <c r="E451">
        <v>3.6965070294612098E-11</v>
      </c>
      <c r="F451" s="3">
        <v>8.0645161290322596E-3</v>
      </c>
      <c r="G451" s="3">
        <v>2.1112190178609099E-4</v>
      </c>
      <c r="H451" s="4">
        <f t="shared" si="12"/>
        <v>38.198387096774255</v>
      </c>
      <c r="I451">
        <f t="shared" si="13"/>
        <v>2.9707531760980204</v>
      </c>
    </row>
    <row r="452" spans="1:9" x14ac:dyDescent="0.15">
      <c r="A452">
        <v>21</v>
      </c>
      <c r="B452" t="s">
        <v>478</v>
      </c>
      <c r="C452" t="s">
        <v>479</v>
      </c>
      <c r="D452">
        <v>1.08675337142478E-3</v>
      </c>
      <c r="E452">
        <v>3.6965070294612098E-11</v>
      </c>
      <c r="F452" s="3">
        <v>8.4677419354838704E-2</v>
      </c>
      <c r="G452" s="3">
        <v>4.0113161339357301E-2</v>
      </c>
      <c r="H452" s="4">
        <f t="shared" si="12"/>
        <v>2.1109634974533127</v>
      </c>
      <c r="I452">
        <f t="shared" si="13"/>
        <v>2.9638690038273423</v>
      </c>
    </row>
    <row r="453" spans="1:9" x14ac:dyDescent="0.15">
      <c r="A453">
        <v>58</v>
      </c>
      <c r="B453" t="s">
        <v>146</v>
      </c>
      <c r="C453" t="s">
        <v>147</v>
      </c>
      <c r="D453">
        <v>1.09111536896971E-3</v>
      </c>
      <c r="E453">
        <v>3.6965070294612098E-11</v>
      </c>
      <c r="F453" s="3">
        <v>0.233870967741935</v>
      </c>
      <c r="G453" s="3">
        <v>0.15783473377528201</v>
      </c>
      <c r="H453" s="4">
        <f t="shared" ref="H453:H516" si="14">F453/G453</f>
        <v>1.4817458879165974</v>
      </c>
      <c r="I453">
        <f t="shared" si="13"/>
        <v>2.9621293269020721</v>
      </c>
    </row>
    <row r="454" spans="1:9" x14ac:dyDescent="0.15">
      <c r="A454">
        <v>8</v>
      </c>
      <c r="B454" t="s">
        <v>948</v>
      </c>
      <c r="C454" t="s">
        <v>949</v>
      </c>
      <c r="D454">
        <v>1.1164644770531699E-3</v>
      </c>
      <c r="E454">
        <v>3.6965070294612098E-11</v>
      </c>
      <c r="F454" s="3">
        <v>3.2258064516128997E-2</v>
      </c>
      <c r="G454" s="3">
        <v>8.2759785500147801E-3</v>
      </c>
      <c r="H454" s="4">
        <f t="shared" si="14"/>
        <v>3.8977946017116474</v>
      </c>
      <c r="I454">
        <f t="shared" ref="I454:I517" si="15">-LOG10(D454)</f>
        <v>2.9521550904745104</v>
      </c>
    </row>
    <row r="455" spans="1:9" x14ac:dyDescent="0.15">
      <c r="A455">
        <v>51</v>
      </c>
      <c r="B455" t="s">
        <v>190</v>
      </c>
      <c r="C455" t="s">
        <v>191</v>
      </c>
      <c r="D455">
        <v>1.11864534297939E-3</v>
      </c>
      <c r="E455">
        <v>3.6965070294612098E-11</v>
      </c>
      <c r="F455" s="3">
        <v>0.20564516129032301</v>
      </c>
      <c r="G455" s="3">
        <v>0.134146856394882</v>
      </c>
      <c r="H455" s="4">
        <f t="shared" si="14"/>
        <v>1.5329853178592177</v>
      </c>
      <c r="I455">
        <f t="shared" si="15"/>
        <v>2.9513075810325904</v>
      </c>
    </row>
    <row r="456" spans="1:9" x14ac:dyDescent="0.15">
      <c r="A456">
        <v>3</v>
      </c>
      <c r="B456" t="s">
        <v>1356</v>
      </c>
      <c r="C456" t="s">
        <v>1357</v>
      </c>
      <c r="D456">
        <v>1.1335679402566499E-3</v>
      </c>
      <c r="E456">
        <v>3.6965070294612098E-11</v>
      </c>
      <c r="F456" s="3">
        <v>1.2096774193548401E-2</v>
      </c>
      <c r="G456" s="3">
        <v>8.4448760714436505E-4</v>
      </c>
      <c r="H456" s="4">
        <f t="shared" si="14"/>
        <v>14.32439516129034</v>
      </c>
      <c r="I456">
        <f t="shared" si="15"/>
        <v>2.9455524453704389</v>
      </c>
    </row>
    <row r="457" spans="1:9" x14ac:dyDescent="0.15">
      <c r="A457">
        <v>3</v>
      </c>
      <c r="B457" t="s">
        <v>1358</v>
      </c>
      <c r="C457" t="s">
        <v>1359</v>
      </c>
      <c r="D457">
        <v>1.1335679402566499E-3</v>
      </c>
      <c r="E457">
        <v>3.6965070294612098E-11</v>
      </c>
      <c r="F457" s="3">
        <v>1.2096774193548401E-2</v>
      </c>
      <c r="G457" s="3">
        <v>8.4448760714436505E-4</v>
      </c>
      <c r="H457" s="4">
        <f t="shared" si="14"/>
        <v>14.32439516129034</v>
      </c>
      <c r="I457">
        <f t="shared" si="15"/>
        <v>2.9455524453704389</v>
      </c>
    </row>
    <row r="458" spans="1:9" x14ac:dyDescent="0.15">
      <c r="A458">
        <v>3</v>
      </c>
      <c r="B458" t="s">
        <v>1360</v>
      </c>
      <c r="C458" t="s">
        <v>1361</v>
      </c>
      <c r="D458">
        <v>1.1335679402566499E-3</v>
      </c>
      <c r="E458">
        <v>3.6965070294612098E-11</v>
      </c>
      <c r="F458" s="3">
        <v>1.2096774193548401E-2</v>
      </c>
      <c r="G458" s="3">
        <v>8.4448760714436505E-4</v>
      </c>
      <c r="H458" s="4">
        <f t="shared" si="14"/>
        <v>14.32439516129034</v>
      </c>
      <c r="I458">
        <f t="shared" si="15"/>
        <v>2.9455524453704389</v>
      </c>
    </row>
    <row r="459" spans="1:9" x14ac:dyDescent="0.15">
      <c r="A459">
        <v>27</v>
      </c>
      <c r="B459" t="s">
        <v>372</v>
      </c>
      <c r="C459" t="s">
        <v>373</v>
      </c>
      <c r="D459">
        <v>1.14436316857899E-3</v>
      </c>
      <c r="E459">
        <v>3.6965070294612098E-11</v>
      </c>
      <c r="F459" s="3">
        <v>0.108870967741935</v>
      </c>
      <c r="G459" s="3">
        <v>5.75940548072457E-2</v>
      </c>
      <c r="H459" s="4">
        <f t="shared" si="14"/>
        <v>1.8903160770031135</v>
      </c>
      <c r="I459">
        <f t="shared" si="15"/>
        <v>2.9414361284448192</v>
      </c>
    </row>
    <row r="460" spans="1:9" x14ac:dyDescent="0.15">
      <c r="A460">
        <v>9</v>
      </c>
      <c r="B460" t="s">
        <v>876</v>
      </c>
      <c r="C460" t="s">
        <v>877</v>
      </c>
      <c r="D460">
        <v>1.16690256998714E-3</v>
      </c>
      <c r="E460">
        <v>3.6965070294612098E-11</v>
      </c>
      <c r="F460" s="3">
        <v>3.6290322580645198E-2</v>
      </c>
      <c r="G460" s="3">
        <v>1.0344973187518499E-2</v>
      </c>
      <c r="H460" s="4">
        <f t="shared" si="14"/>
        <v>3.5080151415404819</v>
      </c>
      <c r="I460">
        <f t="shared" si="15"/>
        <v>2.9329654036661754</v>
      </c>
    </row>
    <row r="461" spans="1:9" x14ac:dyDescent="0.15">
      <c r="A461">
        <v>26</v>
      </c>
      <c r="B461" t="s">
        <v>384</v>
      </c>
      <c r="C461" t="s">
        <v>385</v>
      </c>
      <c r="D461">
        <v>1.18296021228054E-3</v>
      </c>
      <c r="E461">
        <v>3.6965070294612098E-11</v>
      </c>
      <c r="F461" s="3">
        <v>0.104838709677419</v>
      </c>
      <c r="G461" s="3">
        <v>5.4765021323312103E-2</v>
      </c>
      <c r="H461" s="4">
        <f t="shared" si="14"/>
        <v>1.914337055736556</v>
      </c>
      <c r="I461">
        <f t="shared" si="15"/>
        <v>2.9270298622001314</v>
      </c>
    </row>
    <row r="462" spans="1:9" x14ac:dyDescent="0.15">
      <c r="A462">
        <v>51</v>
      </c>
      <c r="B462" t="s">
        <v>192</v>
      </c>
      <c r="C462" t="s">
        <v>193</v>
      </c>
      <c r="D462">
        <v>1.1909369804067101E-3</v>
      </c>
      <c r="E462">
        <v>3.6965070294612098E-11</v>
      </c>
      <c r="F462" s="3">
        <v>0.20564516129032301</v>
      </c>
      <c r="G462" s="3">
        <v>0.134526875818097</v>
      </c>
      <c r="H462" s="4">
        <f t="shared" si="14"/>
        <v>1.5286548508596149</v>
      </c>
      <c r="I462">
        <f t="shared" si="15"/>
        <v>2.9241112190258161</v>
      </c>
    </row>
    <row r="463" spans="1:9" x14ac:dyDescent="0.15">
      <c r="A463">
        <v>20</v>
      </c>
      <c r="B463" t="s">
        <v>496</v>
      </c>
      <c r="C463" t="s">
        <v>497</v>
      </c>
      <c r="D463">
        <v>1.21922353068081E-3</v>
      </c>
      <c r="E463">
        <v>3.6965070294612098E-11</v>
      </c>
      <c r="F463" s="3">
        <v>8.0645161290322606E-2</v>
      </c>
      <c r="G463" s="3">
        <v>3.7706371658995902E-2</v>
      </c>
      <c r="H463" s="4">
        <f t="shared" si="14"/>
        <v>2.1387674746234158</v>
      </c>
      <c r="I463">
        <f t="shared" si="15"/>
        <v>2.9139166641588248</v>
      </c>
    </row>
    <row r="464" spans="1:9" x14ac:dyDescent="0.15">
      <c r="A464">
        <v>5</v>
      </c>
      <c r="B464" t="s">
        <v>1138</v>
      </c>
      <c r="C464" t="s">
        <v>1139</v>
      </c>
      <c r="D464">
        <v>1.22022344639501E-3</v>
      </c>
      <c r="E464">
        <v>3.6965070294612098E-11</v>
      </c>
      <c r="F464" s="3">
        <v>2.0161290322580599E-2</v>
      </c>
      <c r="G464" s="3">
        <v>3.2090529071485902E-3</v>
      </c>
      <c r="H464" s="4">
        <f t="shared" si="14"/>
        <v>6.2826294567062622</v>
      </c>
      <c r="I464">
        <f t="shared" si="15"/>
        <v>2.9135606343656408</v>
      </c>
    </row>
    <row r="465" spans="1:9" x14ac:dyDescent="0.15">
      <c r="A465">
        <v>4</v>
      </c>
      <c r="B465" t="s">
        <v>1222</v>
      </c>
      <c r="C465" t="s">
        <v>1223</v>
      </c>
      <c r="D465">
        <v>1.24835421896059E-3</v>
      </c>
      <c r="E465">
        <v>3.6965070294612098E-11</v>
      </c>
      <c r="F465" s="3">
        <v>1.6129032258064498E-2</v>
      </c>
      <c r="G465" s="3">
        <v>1.90009711607482E-3</v>
      </c>
      <c r="H465" s="4">
        <f t="shared" si="14"/>
        <v>8.4885304659498182</v>
      </c>
      <c r="I465">
        <f t="shared" si="15"/>
        <v>2.9036621666466944</v>
      </c>
    </row>
    <row r="466" spans="1:9" x14ac:dyDescent="0.15">
      <c r="A466">
        <v>4</v>
      </c>
      <c r="B466" t="s">
        <v>1224</v>
      </c>
      <c r="C466" t="s">
        <v>1225</v>
      </c>
      <c r="D466">
        <v>1.24835421896059E-3</v>
      </c>
      <c r="E466">
        <v>3.6965070294612098E-11</v>
      </c>
      <c r="F466" s="3">
        <v>1.6129032258064498E-2</v>
      </c>
      <c r="G466" s="3">
        <v>1.90009711607482E-3</v>
      </c>
      <c r="H466" s="4">
        <f t="shared" si="14"/>
        <v>8.4885304659498182</v>
      </c>
      <c r="I466">
        <f t="shared" si="15"/>
        <v>2.9036621666466944</v>
      </c>
    </row>
    <row r="467" spans="1:9" x14ac:dyDescent="0.15">
      <c r="A467">
        <v>12</v>
      </c>
      <c r="B467" t="s">
        <v>714</v>
      </c>
      <c r="C467" t="s">
        <v>715</v>
      </c>
      <c r="D467">
        <v>1.2887281195086201E-3</v>
      </c>
      <c r="E467">
        <v>3.6965070294612098E-11</v>
      </c>
      <c r="F467" s="3">
        <v>4.8387096774193498E-2</v>
      </c>
      <c r="G467" s="3">
        <v>1.7185322805387801E-2</v>
      </c>
      <c r="H467" s="4">
        <f t="shared" si="14"/>
        <v>2.8156059285091564</v>
      </c>
      <c r="I467">
        <f t="shared" si="15"/>
        <v>2.889838695254372</v>
      </c>
    </row>
    <row r="468" spans="1:9" x14ac:dyDescent="0.15">
      <c r="A468">
        <v>55</v>
      </c>
      <c r="B468" t="s">
        <v>174</v>
      </c>
      <c r="C468" t="s">
        <v>175</v>
      </c>
      <c r="D468">
        <v>1.3091761769110899E-3</v>
      </c>
      <c r="E468">
        <v>3.6965070294612098E-11</v>
      </c>
      <c r="F468" s="3">
        <v>0.22177419354838701</v>
      </c>
      <c r="G468" s="3">
        <v>0.14871426761812301</v>
      </c>
      <c r="H468" s="4">
        <f t="shared" si="14"/>
        <v>1.4912771793885402</v>
      </c>
      <c r="I468">
        <f t="shared" si="15"/>
        <v>2.8830019061521406</v>
      </c>
    </row>
    <row r="469" spans="1:9" x14ac:dyDescent="0.15">
      <c r="A469">
        <v>3</v>
      </c>
      <c r="B469" t="s">
        <v>1362</v>
      </c>
      <c r="C469" t="s">
        <v>1363</v>
      </c>
      <c r="D469">
        <v>1.31232019922692E-3</v>
      </c>
      <c r="E469">
        <v>3.6965070294612098E-11</v>
      </c>
      <c r="F469" s="3">
        <v>1.2096774193548401E-2</v>
      </c>
      <c r="G469" s="3">
        <v>8.8671198750158299E-4</v>
      </c>
      <c r="H469" s="4">
        <f t="shared" si="14"/>
        <v>13.642281105990806</v>
      </c>
      <c r="I469">
        <f t="shared" si="15"/>
        <v>2.8819601864611708</v>
      </c>
    </row>
    <row r="470" spans="1:9" x14ac:dyDescent="0.15">
      <c r="A470">
        <v>20</v>
      </c>
      <c r="B470" t="s">
        <v>498</v>
      </c>
      <c r="C470" t="s">
        <v>499</v>
      </c>
      <c r="D470">
        <v>1.33792985990008E-3</v>
      </c>
      <c r="E470">
        <v>3.6965070294612098E-11</v>
      </c>
      <c r="F470" s="3">
        <v>8.0645161290322606E-2</v>
      </c>
      <c r="G470" s="3">
        <v>3.8001942321496403E-2</v>
      </c>
      <c r="H470" s="4">
        <f t="shared" si="14"/>
        <v>2.1221326164874577</v>
      </c>
      <c r="I470">
        <f t="shared" si="15"/>
        <v>2.8735666535762694</v>
      </c>
    </row>
    <row r="471" spans="1:9" x14ac:dyDescent="0.15">
      <c r="A471">
        <v>4</v>
      </c>
      <c r="B471" t="s">
        <v>1226</v>
      </c>
      <c r="C471" t="s">
        <v>1227</v>
      </c>
      <c r="D471">
        <v>1.3561242470916601E-3</v>
      </c>
      <c r="E471">
        <v>3.6965070294612098E-11</v>
      </c>
      <c r="F471" s="3">
        <v>1.6129032258064498E-2</v>
      </c>
      <c r="G471" s="3">
        <v>1.9423214964320399E-3</v>
      </c>
      <c r="H471" s="4">
        <f t="shared" si="14"/>
        <v>8.3039971949509024</v>
      </c>
      <c r="I471">
        <f t="shared" si="15"/>
        <v>2.8677005189097038</v>
      </c>
    </row>
    <row r="472" spans="1:9" x14ac:dyDescent="0.15">
      <c r="A472">
        <v>4</v>
      </c>
      <c r="B472" t="s">
        <v>1228</v>
      </c>
      <c r="C472" t="s">
        <v>1229</v>
      </c>
      <c r="D472">
        <v>1.3561242470916601E-3</v>
      </c>
      <c r="E472">
        <v>3.6965070294612098E-11</v>
      </c>
      <c r="F472" s="3">
        <v>1.6129032258064498E-2</v>
      </c>
      <c r="G472" s="3">
        <v>1.9423214964320399E-3</v>
      </c>
      <c r="H472" s="4">
        <f t="shared" si="14"/>
        <v>8.3039971949509024</v>
      </c>
      <c r="I472">
        <f t="shared" si="15"/>
        <v>2.8677005189097038</v>
      </c>
    </row>
    <row r="473" spans="1:9" x14ac:dyDescent="0.15">
      <c r="A473">
        <v>4</v>
      </c>
      <c r="B473" t="s">
        <v>1230</v>
      </c>
      <c r="C473" t="s">
        <v>1231</v>
      </c>
      <c r="D473">
        <v>1.3561242470916601E-3</v>
      </c>
      <c r="E473">
        <v>3.6965070294612098E-11</v>
      </c>
      <c r="F473" s="3">
        <v>1.6129032258064498E-2</v>
      </c>
      <c r="G473" s="3">
        <v>1.9423214964320399E-3</v>
      </c>
      <c r="H473" s="4">
        <f t="shared" si="14"/>
        <v>8.3039971949509024</v>
      </c>
      <c r="I473">
        <f t="shared" si="15"/>
        <v>2.8677005189097038</v>
      </c>
    </row>
    <row r="474" spans="1:9" x14ac:dyDescent="0.15">
      <c r="A474">
        <v>4</v>
      </c>
      <c r="B474" t="s">
        <v>1232</v>
      </c>
      <c r="C474" t="s">
        <v>1233</v>
      </c>
      <c r="D474">
        <v>1.3561242470916601E-3</v>
      </c>
      <c r="E474">
        <v>3.6965070294612098E-11</v>
      </c>
      <c r="F474" s="3">
        <v>1.6129032258064498E-2</v>
      </c>
      <c r="G474" s="3">
        <v>1.9423214964320399E-3</v>
      </c>
      <c r="H474" s="4">
        <f t="shared" si="14"/>
        <v>8.3039971949509024</v>
      </c>
      <c r="I474">
        <f t="shared" si="15"/>
        <v>2.8677005189097038</v>
      </c>
    </row>
    <row r="475" spans="1:9" x14ac:dyDescent="0.15">
      <c r="A475">
        <v>4</v>
      </c>
      <c r="B475" t="s">
        <v>1234</v>
      </c>
      <c r="C475" t="s">
        <v>1235</v>
      </c>
      <c r="D475">
        <v>1.3561242470916601E-3</v>
      </c>
      <c r="E475">
        <v>3.6965070294612098E-11</v>
      </c>
      <c r="F475" s="3">
        <v>1.6129032258064498E-2</v>
      </c>
      <c r="G475" s="3">
        <v>1.9423214964320399E-3</v>
      </c>
      <c r="H475" s="4">
        <f t="shared" si="14"/>
        <v>8.3039971949509024</v>
      </c>
      <c r="I475">
        <f t="shared" si="15"/>
        <v>2.8677005189097038</v>
      </c>
    </row>
    <row r="476" spans="1:9" x14ac:dyDescent="0.15">
      <c r="A476">
        <v>19</v>
      </c>
      <c r="B476" t="s">
        <v>520</v>
      </c>
      <c r="C476" t="s">
        <v>521</v>
      </c>
      <c r="D476">
        <v>1.3617142913666001E-3</v>
      </c>
      <c r="E476">
        <v>3.6965070294612098E-11</v>
      </c>
      <c r="F476" s="3">
        <v>7.6612903225806495E-2</v>
      </c>
      <c r="G476" s="3">
        <v>3.5299581978634503E-2</v>
      </c>
      <c r="H476" s="4">
        <f t="shared" si="14"/>
        <v>2.1703629032258052</v>
      </c>
      <c r="I476">
        <f t="shared" si="15"/>
        <v>2.8659140045371334</v>
      </c>
    </row>
    <row r="477" spans="1:9" x14ac:dyDescent="0.15">
      <c r="A477">
        <v>55</v>
      </c>
      <c r="B477" t="s">
        <v>176</v>
      </c>
      <c r="C477" t="s">
        <v>177</v>
      </c>
      <c r="D477">
        <v>1.42515255390246E-3</v>
      </c>
      <c r="E477">
        <v>3.6965070294612098E-11</v>
      </c>
      <c r="F477" s="3">
        <v>0.22177419354838701</v>
      </c>
      <c r="G477" s="3">
        <v>0.14926318456276699</v>
      </c>
      <c r="H477" s="4">
        <f t="shared" si="14"/>
        <v>1.4857929917415653</v>
      </c>
      <c r="I477">
        <f t="shared" si="15"/>
        <v>2.8461386445874726</v>
      </c>
    </row>
    <row r="478" spans="1:9" x14ac:dyDescent="0.15">
      <c r="A478">
        <v>12</v>
      </c>
      <c r="B478" t="s">
        <v>716</v>
      </c>
      <c r="C478" t="s">
        <v>717</v>
      </c>
      <c r="D478">
        <v>1.42843677901373E-3</v>
      </c>
      <c r="E478">
        <v>3.6965070294612098E-11</v>
      </c>
      <c r="F478" s="3">
        <v>4.8387096774193498E-2</v>
      </c>
      <c r="G478" s="3">
        <v>1.73964447071739E-2</v>
      </c>
      <c r="H478" s="4">
        <f t="shared" si="14"/>
        <v>2.7814359536486069</v>
      </c>
      <c r="I478">
        <f t="shared" si="15"/>
        <v>2.845138976235432</v>
      </c>
    </row>
    <row r="479" spans="1:9" x14ac:dyDescent="0.15">
      <c r="A479">
        <v>15</v>
      </c>
      <c r="B479" t="s">
        <v>608</v>
      </c>
      <c r="C479" t="s">
        <v>609</v>
      </c>
      <c r="D479">
        <v>1.4370640564372299E-3</v>
      </c>
      <c r="E479">
        <v>3.6965070294612098E-11</v>
      </c>
      <c r="F479" s="3">
        <v>6.0483870967741903E-2</v>
      </c>
      <c r="G479" s="3">
        <v>2.4827935650044299E-2</v>
      </c>
      <c r="H479" s="4">
        <f t="shared" si="14"/>
        <v>2.4361216260697849</v>
      </c>
      <c r="I479">
        <f t="shared" si="15"/>
        <v>2.8425238729672406</v>
      </c>
    </row>
    <row r="480" spans="1:9" x14ac:dyDescent="0.15">
      <c r="A480">
        <v>13</v>
      </c>
      <c r="B480" t="s">
        <v>678</v>
      </c>
      <c r="C480" t="s">
        <v>679</v>
      </c>
      <c r="D480">
        <v>1.45471847824707E-3</v>
      </c>
      <c r="E480">
        <v>3.6965070294612098E-11</v>
      </c>
      <c r="F480" s="3">
        <v>5.24193548387097E-2</v>
      </c>
      <c r="G480" s="3">
        <v>1.98454587678926E-2</v>
      </c>
      <c r="H480" s="4">
        <f t="shared" si="14"/>
        <v>2.6413778311599163</v>
      </c>
      <c r="I480">
        <f t="shared" si="15"/>
        <v>2.8372210445979817</v>
      </c>
    </row>
    <row r="481" spans="1:9" x14ac:dyDescent="0.15">
      <c r="A481">
        <v>80</v>
      </c>
      <c r="B481" t="s">
        <v>76</v>
      </c>
      <c r="C481" t="s">
        <v>77</v>
      </c>
      <c r="D481">
        <v>1.46024624467361E-3</v>
      </c>
      <c r="E481">
        <v>3.6965070294612098E-11</v>
      </c>
      <c r="F481" s="3">
        <v>0.32258064516128998</v>
      </c>
      <c r="G481" s="3">
        <v>0.238061056453997</v>
      </c>
      <c r="H481" s="4">
        <f t="shared" si="14"/>
        <v>1.355033242170063</v>
      </c>
      <c r="I481">
        <f t="shared" si="15"/>
        <v>2.835573901965259</v>
      </c>
    </row>
    <row r="482" spans="1:9" x14ac:dyDescent="0.15">
      <c r="A482">
        <v>4</v>
      </c>
      <c r="B482" t="s">
        <v>1236</v>
      </c>
      <c r="C482" t="s">
        <v>1237</v>
      </c>
      <c r="D482">
        <v>1.4702230105452701E-3</v>
      </c>
      <c r="E482">
        <v>3.6965070294612098E-11</v>
      </c>
      <c r="F482" s="3">
        <v>1.6129032258064498E-2</v>
      </c>
      <c r="G482" s="3">
        <v>1.98454587678926E-3</v>
      </c>
      <c r="H482" s="4">
        <f t="shared" si="14"/>
        <v>8.12731640356896</v>
      </c>
      <c r="I482">
        <f t="shared" si="15"/>
        <v>2.8326167843652006</v>
      </c>
    </row>
    <row r="483" spans="1:9" x14ac:dyDescent="0.15">
      <c r="A483">
        <v>4</v>
      </c>
      <c r="B483" t="s">
        <v>1238</v>
      </c>
      <c r="C483" t="s">
        <v>1239</v>
      </c>
      <c r="D483">
        <v>1.4702230105452701E-3</v>
      </c>
      <c r="E483">
        <v>3.6965070294612098E-11</v>
      </c>
      <c r="F483" s="3">
        <v>1.6129032258064498E-2</v>
      </c>
      <c r="G483" s="3">
        <v>1.98454587678926E-3</v>
      </c>
      <c r="H483" s="4">
        <f t="shared" si="14"/>
        <v>8.12731640356896</v>
      </c>
      <c r="I483">
        <f t="shared" si="15"/>
        <v>2.8326167843652006</v>
      </c>
    </row>
    <row r="484" spans="1:9" x14ac:dyDescent="0.15">
      <c r="A484">
        <v>8</v>
      </c>
      <c r="B484" t="s">
        <v>950</v>
      </c>
      <c r="C484" t="s">
        <v>951</v>
      </c>
      <c r="D484">
        <v>1.4855678679928099E-3</v>
      </c>
      <c r="E484">
        <v>3.6965070294612098E-11</v>
      </c>
      <c r="F484" s="3">
        <v>3.2258064516128997E-2</v>
      </c>
      <c r="G484" s="3">
        <v>8.6559979732297402E-3</v>
      </c>
      <c r="H484" s="4">
        <f t="shared" si="14"/>
        <v>3.7266719118804064</v>
      </c>
      <c r="I484">
        <f t="shared" si="15"/>
        <v>2.8281075027149178</v>
      </c>
    </row>
    <row r="485" spans="1:9" x14ac:dyDescent="0.15">
      <c r="A485">
        <v>9</v>
      </c>
      <c r="B485" t="s">
        <v>878</v>
      </c>
      <c r="C485" t="s">
        <v>879</v>
      </c>
      <c r="D485">
        <v>1.49732711118198E-3</v>
      </c>
      <c r="E485">
        <v>3.6965070294612098E-11</v>
      </c>
      <c r="F485" s="3">
        <v>3.6290322580645198E-2</v>
      </c>
      <c r="G485" s="3">
        <v>1.0724992610733401E-2</v>
      </c>
      <c r="H485" s="4">
        <f t="shared" si="14"/>
        <v>3.3837153924307999</v>
      </c>
      <c r="I485">
        <f t="shared" si="15"/>
        <v>2.8246833118396899</v>
      </c>
    </row>
    <row r="486" spans="1:9" x14ac:dyDescent="0.15">
      <c r="A486">
        <v>12</v>
      </c>
      <c r="B486" t="s">
        <v>718</v>
      </c>
      <c r="C486" t="s">
        <v>719</v>
      </c>
      <c r="D486">
        <v>1.5181118564425199E-3</v>
      </c>
      <c r="E486">
        <v>3.6965070294612098E-11</v>
      </c>
      <c r="F486" s="3">
        <v>4.8387096774193498E-2</v>
      </c>
      <c r="G486" s="3">
        <v>1.75231178482456E-2</v>
      </c>
      <c r="H486" s="4">
        <f t="shared" si="14"/>
        <v>2.7613291877186099</v>
      </c>
      <c r="I486">
        <f t="shared" si="15"/>
        <v>2.8186962278832004</v>
      </c>
    </row>
    <row r="487" spans="1:9" x14ac:dyDescent="0.15">
      <c r="A487">
        <v>16</v>
      </c>
      <c r="B487" t="s">
        <v>582</v>
      </c>
      <c r="C487" t="s">
        <v>583</v>
      </c>
      <c r="D487">
        <v>1.52236330560061E-3</v>
      </c>
      <c r="E487">
        <v>3.6965070294612098E-11</v>
      </c>
      <c r="F487" s="3">
        <v>6.4516129032258104E-2</v>
      </c>
      <c r="G487" s="3">
        <v>2.75725203732635E-2</v>
      </c>
      <c r="H487" s="4">
        <f t="shared" si="14"/>
        <v>2.3398705725435986</v>
      </c>
      <c r="I487">
        <f t="shared" si="15"/>
        <v>2.81748169264486</v>
      </c>
    </row>
    <row r="488" spans="1:9" x14ac:dyDescent="0.15">
      <c r="A488">
        <v>7</v>
      </c>
      <c r="B488" t="s">
        <v>1016</v>
      </c>
      <c r="C488" t="s">
        <v>1017</v>
      </c>
      <c r="D488">
        <v>1.52372527412144E-3</v>
      </c>
      <c r="E488">
        <v>3.6965070294612098E-11</v>
      </c>
      <c r="F488" s="3">
        <v>2.8225806451612899E-2</v>
      </c>
      <c r="G488" s="3">
        <v>6.7559008571549204E-3</v>
      </c>
      <c r="H488" s="4">
        <f t="shared" si="14"/>
        <v>4.1779485887096772</v>
      </c>
      <c r="I488">
        <f t="shared" si="15"/>
        <v>2.8170933287236815</v>
      </c>
    </row>
    <row r="489" spans="1:9" x14ac:dyDescent="0.15">
      <c r="A489">
        <v>5</v>
      </c>
      <c r="B489" t="s">
        <v>1140</v>
      </c>
      <c r="C489" t="s">
        <v>1141</v>
      </c>
      <c r="D489">
        <v>1.53504157736861E-3</v>
      </c>
      <c r="E489">
        <v>3.6965070294612098E-11</v>
      </c>
      <c r="F489" s="3">
        <v>2.0161290322580599E-2</v>
      </c>
      <c r="G489" s="3">
        <v>3.3779504285774602E-3</v>
      </c>
      <c r="H489" s="4">
        <f t="shared" si="14"/>
        <v>5.9684979838709546</v>
      </c>
      <c r="I489">
        <f t="shared" si="15"/>
        <v>2.8138798569443075</v>
      </c>
    </row>
    <row r="490" spans="1:9" x14ac:dyDescent="0.15">
      <c r="A490">
        <v>5</v>
      </c>
      <c r="B490" t="s">
        <v>1142</v>
      </c>
      <c r="C490" t="s">
        <v>1143</v>
      </c>
      <c r="D490">
        <v>1.53504157736861E-3</v>
      </c>
      <c r="E490">
        <v>3.6965070294612098E-11</v>
      </c>
      <c r="F490" s="3">
        <v>2.0161290322580599E-2</v>
      </c>
      <c r="G490" s="3">
        <v>3.3779504285774602E-3</v>
      </c>
      <c r="H490" s="4">
        <f t="shared" si="14"/>
        <v>5.9684979838709546</v>
      </c>
      <c r="I490">
        <f t="shared" si="15"/>
        <v>2.8138798569443075</v>
      </c>
    </row>
    <row r="491" spans="1:9" x14ac:dyDescent="0.15">
      <c r="A491">
        <v>33</v>
      </c>
      <c r="B491" t="s">
        <v>314</v>
      </c>
      <c r="C491" t="s">
        <v>315</v>
      </c>
      <c r="D491">
        <v>1.54666749856529E-3</v>
      </c>
      <c r="E491">
        <v>3.6965070294612098E-11</v>
      </c>
      <c r="F491" s="3">
        <v>0.133064516129032</v>
      </c>
      <c r="G491" s="3">
        <v>7.7228391673352201E-2</v>
      </c>
      <c r="H491" s="4">
        <f t="shared" si="14"/>
        <v>1.7229999647260057</v>
      </c>
      <c r="I491">
        <f t="shared" si="15"/>
        <v>2.8106030405728304</v>
      </c>
    </row>
    <row r="492" spans="1:9" x14ac:dyDescent="0.15">
      <c r="A492">
        <v>10</v>
      </c>
      <c r="B492" t="s">
        <v>810</v>
      </c>
      <c r="C492" t="s">
        <v>811</v>
      </c>
      <c r="D492">
        <v>1.5597683149587199E-3</v>
      </c>
      <c r="E492">
        <v>3.6965070294612098E-11</v>
      </c>
      <c r="F492" s="3">
        <v>4.0322580645161303E-2</v>
      </c>
      <c r="G492" s="3">
        <v>1.2962884769666E-2</v>
      </c>
      <c r="H492" s="4">
        <f t="shared" si="14"/>
        <v>3.1106178417568584</v>
      </c>
      <c r="I492">
        <f t="shared" si="15"/>
        <v>2.8069399061375355</v>
      </c>
    </row>
    <row r="493" spans="1:9" x14ac:dyDescent="0.15">
      <c r="A493">
        <v>78</v>
      </c>
      <c r="B493" t="s">
        <v>80</v>
      </c>
      <c r="C493" t="s">
        <v>81</v>
      </c>
      <c r="D493">
        <v>1.58569214803547E-3</v>
      </c>
      <c r="E493">
        <v>3.6965070294612098E-11</v>
      </c>
      <c r="F493" s="3">
        <v>0.31451612903225801</v>
      </c>
      <c r="G493" s="3">
        <v>0.23143182873791299</v>
      </c>
      <c r="H493" s="4">
        <f t="shared" si="14"/>
        <v>1.3590011829722635</v>
      </c>
      <c r="I493">
        <f t="shared" si="15"/>
        <v>2.7997811243241797</v>
      </c>
    </row>
    <row r="494" spans="1:9" x14ac:dyDescent="0.15">
      <c r="A494">
        <v>2</v>
      </c>
      <c r="B494" t="s">
        <v>1466</v>
      </c>
      <c r="C494" t="s">
        <v>1467</v>
      </c>
      <c r="D494">
        <v>1.59341026217544E-3</v>
      </c>
      <c r="E494">
        <v>3.6965070294612098E-11</v>
      </c>
      <c r="F494" s="3">
        <v>8.0645161290322596E-3</v>
      </c>
      <c r="G494" s="3">
        <v>2.5334628214331001E-4</v>
      </c>
      <c r="H494" s="4">
        <f t="shared" si="14"/>
        <v>31.831989247311775</v>
      </c>
      <c r="I494">
        <f t="shared" si="15"/>
        <v>2.7976723901378082</v>
      </c>
    </row>
    <row r="495" spans="1:9" x14ac:dyDescent="0.15">
      <c r="A495">
        <v>2</v>
      </c>
      <c r="B495" t="s">
        <v>1468</v>
      </c>
      <c r="C495" t="s">
        <v>1469</v>
      </c>
      <c r="D495">
        <v>1.59341026217544E-3</v>
      </c>
      <c r="E495">
        <v>3.6965070294612098E-11</v>
      </c>
      <c r="F495" s="3">
        <v>8.0645161290322596E-3</v>
      </c>
      <c r="G495" s="3">
        <v>2.5334628214331001E-4</v>
      </c>
      <c r="H495" s="4">
        <f t="shared" si="14"/>
        <v>31.831989247311775</v>
      </c>
      <c r="I495">
        <f t="shared" si="15"/>
        <v>2.7976723901378082</v>
      </c>
    </row>
    <row r="496" spans="1:9" x14ac:dyDescent="0.15">
      <c r="A496">
        <v>2</v>
      </c>
      <c r="B496" t="s">
        <v>1470</v>
      </c>
      <c r="C496" t="s">
        <v>1471</v>
      </c>
      <c r="D496">
        <v>1.59341026217544E-3</v>
      </c>
      <c r="E496">
        <v>3.6965070294612098E-11</v>
      </c>
      <c r="F496" s="3">
        <v>8.0645161290322596E-3</v>
      </c>
      <c r="G496" s="3">
        <v>2.5334628214331001E-4</v>
      </c>
      <c r="H496" s="4">
        <f t="shared" si="14"/>
        <v>31.831989247311775</v>
      </c>
      <c r="I496">
        <f t="shared" si="15"/>
        <v>2.7976723901378082</v>
      </c>
    </row>
    <row r="497" spans="1:9" x14ac:dyDescent="0.15">
      <c r="A497">
        <v>2</v>
      </c>
      <c r="B497" t="s">
        <v>1472</v>
      </c>
      <c r="C497" t="s">
        <v>1473</v>
      </c>
      <c r="D497">
        <v>1.59341026217544E-3</v>
      </c>
      <c r="E497">
        <v>3.6965070294612098E-11</v>
      </c>
      <c r="F497" s="3">
        <v>8.0645161290322596E-3</v>
      </c>
      <c r="G497" s="3">
        <v>2.5334628214331001E-4</v>
      </c>
      <c r="H497" s="4">
        <f t="shared" si="14"/>
        <v>31.831989247311775</v>
      </c>
      <c r="I497">
        <f t="shared" si="15"/>
        <v>2.7976723901378082</v>
      </c>
    </row>
    <row r="498" spans="1:9" x14ac:dyDescent="0.15">
      <c r="A498">
        <v>2</v>
      </c>
      <c r="B498" t="s">
        <v>1474</v>
      </c>
      <c r="C498" t="s">
        <v>1475</v>
      </c>
      <c r="D498">
        <v>1.59341026217544E-3</v>
      </c>
      <c r="E498">
        <v>3.6965070294612098E-11</v>
      </c>
      <c r="F498" s="3">
        <v>8.0645161290322596E-3</v>
      </c>
      <c r="G498" s="3">
        <v>2.5334628214331001E-4</v>
      </c>
      <c r="H498" s="4">
        <f t="shared" si="14"/>
        <v>31.831989247311775</v>
      </c>
      <c r="I498">
        <f t="shared" si="15"/>
        <v>2.7976723901378082</v>
      </c>
    </row>
    <row r="499" spans="1:9" x14ac:dyDescent="0.15">
      <c r="A499">
        <v>2</v>
      </c>
      <c r="B499" t="s">
        <v>1476</v>
      </c>
      <c r="C499" t="s">
        <v>1477</v>
      </c>
      <c r="D499">
        <v>1.59341026217544E-3</v>
      </c>
      <c r="E499">
        <v>3.6965070294612098E-11</v>
      </c>
      <c r="F499" s="3">
        <v>8.0645161290322596E-3</v>
      </c>
      <c r="G499" s="3">
        <v>2.5334628214331001E-4</v>
      </c>
      <c r="H499" s="4">
        <f t="shared" si="14"/>
        <v>31.831989247311775</v>
      </c>
      <c r="I499">
        <f t="shared" si="15"/>
        <v>2.7976723901378082</v>
      </c>
    </row>
    <row r="500" spans="1:9" x14ac:dyDescent="0.15">
      <c r="A500">
        <v>2</v>
      </c>
      <c r="B500" t="s">
        <v>1478</v>
      </c>
      <c r="C500" t="s">
        <v>1479</v>
      </c>
      <c r="D500">
        <v>1.59341026217544E-3</v>
      </c>
      <c r="E500">
        <v>3.6965070294612098E-11</v>
      </c>
      <c r="F500" s="3">
        <v>8.0645161290322596E-3</v>
      </c>
      <c r="G500" s="3">
        <v>2.5334628214331001E-4</v>
      </c>
      <c r="H500" s="4">
        <f t="shared" si="14"/>
        <v>31.831989247311775</v>
      </c>
      <c r="I500">
        <f t="shared" si="15"/>
        <v>2.7976723901378082</v>
      </c>
    </row>
    <row r="501" spans="1:9" x14ac:dyDescent="0.15">
      <c r="A501">
        <v>13</v>
      </c>
      <c r="B501" t="s">
        <v>680</v>
      </c>
      <c r="C501" t="s">
        <v>681</v>
      </c>
      <c r="D501">
        <v>1.5974339441749499E-3</v>
      </c>
      <c r="E501">
        <v>3.6965070294612098E-11</v>
      </c>
      <c r="F501" s="3">
        <v>5.24193548387097E-2</v>
      </c>
      <c r="G501" s="3">
        <v>2.0056580669678699E-2</v>
      </c>
      <c r="H501" s="4">
        <f t="shared" si="14"/>
        <v>2.613573853989811</v>
      </c>
      <c r="I501">
        <f t="shared" si="15"/>
        <v>2.7965770914001999</v>
      </c>
    </row>
    <row r="502" spans="1:9" x14ac:dyDescent="0.15">
      <c r="A502">
        <v>10</v>
      </c>
      <c r="B502" t="s">
        <v>812</v>
      </c>
      <c r="C502" t="s">
        <v>813</v>
      </c>
      <c r="D502">
        <v>1.59762860619957E-3</v>
      </c>
      <c r="E502">
        <v>3.6965070294612098E-11</v>
      </c>
      <c r="F502" s="3">
        <v>4.0322580645161303E-2</v>
      </c>
      <c r="G502" s="3">
        <v>1.30051091500232E-2</v>
      </c>
      <c r="H502" s="4">
        <f t="shared" si="14"/>
        <v>3.10051843317973</v>
      </c>
      <c r="I502">
        <f t="shared" si="15"/>
        <v>2.7965241718457934</v>
      </c>
    </row>
    <row r="503" spans="1:9" x14ac:dyDescent="0.15">
      <c r="A503">
        <v>5</v>
      </c>
      <c r="B503" t="s">
        <v>1144</v>
      </c>
      <c r="C503" t="s">
        <v>1145</v>
      </c>
      <c r="D503">
        <v>1.6222790352195501E-3</v>
      </c>
      <c r="E503">
        <v>3.6965070294612098E-11</v>
      </c>
      <c r="F503" s="3">
        <v>2.0161290322580599E-2</v>
      </c>
      <c r="G503" s="3">
        <v>3.4201748089346799E-3</v>
      </c>
      <c r="H503" s="4">
        <f t="shared" si="14"/>
        <v>5.8948128235762498</v>
      </c>
      <c r="I503">
        <f t="shared" si="15"/>
        <v>2.7898744441855214</v>
      </c>
    </row>
    <row r="504" spans="1:9" x14ac:dyDescent="0.15">
      <c r="A504">
        <v>5</v>
      </c>
      <c r="B504" t="s">
        <v>1146</v>
      </c>
      <c r="C504" t="s">
        <v>1147</v>
      </c>
      <c r="D504">
        <v>1.6222790352195501E-3</v>
      </c>
      <c r="E504">
        <v>3.6965070294612098E-11</v>
      </c>
      <c r="F504" s="3">
        <v>2.0161290322580599E-2</v>
      </c>
      <c r="G504" s="3">
        <v>3.4201748089346799E-3</v>
      </c>
      <c r="H504" s="4">
        <f t="shared" si="14"/>
        <v>5.8948128235762498</v>
      </c>
      <c r="I504">
        <f t="shared" si="15"/>
        <v>2.7898744441855214</v>
      </c>
    </row>
    <row r="505" spans="1:9" x14ac:dyDescent="0.15">
      <c r="A505">
        <v>8</v>
      </c>
      <c r="B505" t="s">
        <v>952</v>
      </c>
      <c r="C505" t="s">
        <v>953</v>
      </c>
      <c r="D505">
        <v>1.6280862224066499E-3</v>
      </c>
      <c r="E505">
        <v>3.6965070294612098E-11</v>
      </c>
      <c r="F505" s="3">
        <v>3.2258064516128997E-2</v>
      </c>
      <c r="G505" s="3">
        <v>8.7826711143014005E-3</v>
      </c>
      <c r="H505" s="4">
        <f t="shared" si="14"/>
        <v>3.6729218362282827</v>
      </c>
      <c r="I505">
        <f t="shared" si="15"/>
        <v>2.7883225988793416</v>
      </c>
    </row>
    <row r="506" spans="1:9" x14ac:dyDescent="0.15">
      <c r="A506">
        <v>35</v>
      </c>
      <c r="B506" t="s">
        <v>292</v>
      </c>
      <c r="C506" t="s">
        <v>293</v>
      </c>
      <c r="D506">
        <v>1.6527201324606901E-3</v>
      </c>
      <c r="E506">
        <v>3.6965070294612098E-11</v>
      </c>
      <c r="F506" s="3">
        <v>0.141129032258065</v>
      </c>
      <c r="G506" s="3">
        <v>8.3857619389435506E-2</v>
      </c>
      <c r="H506" s="4">
        <f t="shared" si="14"/>
        <v>1.6829601565799353</v>
      </c>
      <c r="I506">
        <f t="shared" si="15"/>
        <v>2.781800682555875</v>
      </c>
    </row>
    <row r="507" spans="1:9" x14ac:dyDescent="0.15">
      <c r="A507">
        <v>58</v>
      </c>
      <c r="B507" t="s">
        <v>148</v>
      </c>
      <c r="C507" t="s">
        <v>149</v>
      </c>
      <c r="D507">
        <v>1.68933197526728E-3</v>
      </c>
      <c r="E507">
        <v>3.6965070294612098E-11</v>
      </c>
      <c r="F507" s="3">
        <v>0.233870967741935</v>
      </c>
      <c r="G507" s="3">
        <v>0.16074821601993</v>
      </c>
      <c r="H507" s="4">
        <f t="shared" si="14"/>
        <v>1.4548899734783933</v>
      </c>
      <c r="I507">
        <f t="shared" si="15"/>
        <v>2.7722849976405577</v>
      </c>
    </row>
    <row r="508" spans="1:9" x14ac:dyDescent="0.15">
      <c r="A508">
        <v>18</v>
      </c>
      <c r="B508" t="s">
        <v>546</v>
      </c>
      <c r="C508" t="s">
        <v>547</v>
      </c>
      <c r="D508">
        <v>1.69200298248421E-3</v>
      </c>
      <c r="E508">
        <v>3.6965070294612098E-11</v>
      </c>
      <c r="F508" s="3">
        <v>7.25806451612903E-2</v>
      </c>
      <c r="G508" s="3">
        <v>3.3230587341130803E-2</v>
      </c>
      <c r="H508" s="4">
        <f t="shared" si="14"/>
        <v>2.1841517399680259</v>
      </c>
      <c r="I508">
        <f t="shared" si="15"/>
        <v>2.7715988757678622</v>
      </c>
    </row>
    <row r="509" spans="1:9" x14ac:dyDescent="0.15">
      <c r="A509">
        <v>26</v>
      </c>
      <c r="B509" t="s">
        <v>386</v>
      </c>
      <c r="C509" t="s">
        <v>387</v>
      </c>
      <c r="D509">
        <v>1.7006871921546199E-3</v>
      </c>
      <c r="E509">
        <v>3.6965070294612098E-11</v>
      </c>
      <c r="F509" s="3">
        <v>0.104838709677419</v>
      </c>
      <c r="G509" s="3">
        <v>5.62006502554575E-2</v>
      </c>
      <c r="H509" s="4">
        <f t="shared" si="14"/>
        <v>1.8654358837643232</v>
      </c>
      <c r="I509">
        <f t="shared" si="15"/>
        <v>2.769375558941169</v>
      </c>
    </row>
    <row r="510" spans="1:9" x14ac:dyDescent="0.15">
      <c r="A510">
        <v>5</v>
      </c>
      <c r="B510" t="s">
        <v>1148</v>
      </c>
      <c r="C510" t="s">
        <v>1149</v>
      </c>
      <c r="D510">
        <v>1.7131034766791301E-3</v>
      </c>
      <c r="E510">
        <v>3.6965070294612098E-11</v>
      </c>
      <c r="F510" s="3">
        <v>2.0161290322580599E-2</v>
      </c>
      <c r="G510" s="3">
        <v>3.4623991892919E-3</v>
      </c>
      <c r="H510" s="4">
        <f t="shared" si="14"/>
        <v>5.8229248623131209</v>
      </c>
      <c r="I510">
        <f t="shared" si="15"/>
        <v>2.7662164035298265</v>
      </c>
    </row>
    <row r="511" spans="1:9" x14ac:dyDescent="0.15">
      <c r="A511">
        <v>4</v>
      </c>
      <c r="B511" t="s">
        <v>1240</v>
      </c>
      <c r="C511" t="s">
        <v>1241</v>
      </c>
      <c r="D511">
        <v>1.7181761829570201E-3</v>
      </c>
      <c r="E511">
        <v>3.6965070294612098E-11</v>
      </c>
      <c r="F511" s="3">
        <v>1.6129032258064498E-2</v>
      </c>
      <c r="G511" s="3">
        <v>2.0689946375036898E-3</v>
      </c>
      <c r="H511" s="4">
        <f t="shared" si="14"/>
        <v>7.7955892034233143</v>
      </c>
      <c r="I511">
        <f t="shared" si="15"/>
        <v>2.7649323053691885</v>
      </c>
    </row>
    <row r="512" spans="1:9" x14ac:dyDescent="0.15">
      <c r="A512">
        <v>3</v>
      </c>
      <c r="B512" t="s">
        <v>1364</v>
      </c>
      <c r="C512" t="s">
        <v>1365</v>
      </c>
      <c r="D512">
        <v>1.72069071721724E-3</v>
      </c>
      <c r="E512">
        <v>3.6965070294612098E-11</v>
      </c>
      <c r="F512" s="3">
        <v>1.2096774193548401E-2</v>
      </c>
      <c r="G512" s="3">
        <v>9.7116074821601995E-4</v>
      </c>
      <c r="H512" s="4">
        <f t="shared" si="14"/>
        <v>12.455995792426382</v>
      </c>
      <c r="I512">
        <f t="shared" si="15"/>
        <v>2.7642971842202178</v>
      </c>
    </row>
    <row r="513" spans="1:9" x14ac:dyDescent="0.15">
      <c r="A513">
        <v>6</v>
      </c>
      <c r="B513" t="s">
        <v>1076</v>
      </c>
      <c r="C513" t="s">
        <v>1077</v>
      </c>
      <c r="D513">
        <v>1.75053365021566E-3</v>
      </c>
      <c r="E513">
        <v>3.6965070294612098E-11</v>
      </c>
      <c r="F513" s="3">
        <v>2.4193548387096801E-2</v>
      </c>
      <c r="G513" s="3">
        <v>5.10915002322341E-3</v>
      </c>
      <c r="H513" s="4">
        <f t="shared" si="14"/>
        <v>4.735337243401764</v>
      </c>
      <c r="I513">
        <f t="shared" si="15"/>
        <v>2.7568295364484987</v>
      </c>
    </row>
    <row r="514" spans="1:9" x14ac:dyDescent="0.15">
      <c r="A514">
        <v>23</v>
      </c>
      <c r="B514" t="s">
        <v>440</v>
      </c>
      <c r="C514" t="s">
        <v>441</v>
      </c>
      <c r="D514">
        <v>1.78904635376904E-3</v>
      </c>
      <c r="E514">
        <v>3.6965070294612098E-11</v>
      </c>
      <c r="F514" s="3">
        <v>9.2741935483870996E-2</v>
      </c>
      <c r="G514" s="3">
        <v>4.7544652282227803E-2</v>
      </c>
      <c r="H514" s="4">
        <f t="shared" si="14"/>
        <v>1.9506281155102263</v>
      </c>
      <c r="I514">
        <f t="shared" si="15"/>
        <v>2.7473784068192622</v>
      </c>
    </row>
    <row r="515" spans="1:9" x14ac:dyDescent="0.15">
      <c r="A515">
        <v>5</v>
      </c>
      <c r="B515" t="s">
        <v>1150</v>
      </c>
      <c r="C515" t="s">
        <v>1151</v>
      </c>
      <c r="D515">
        <v>1.8076024814541001E-3</v>
      </c>
      <c r="E515">
        <v>3.6965070294612098E-11</v>
      </c>
      <c r="F515" s="3">
        <v>2.0161290322580599E-2</v>
      </c>
      <c r="G515" s="3">
        <v>3.5046235696491201E-3</v>
      </c>
      <c r="H515" s="4">
        <f t="shared" si="14"/>
        <v>5.7527691410804298</v>
      </c>
      <c r="I515">
        <f t="shared" si="15"/>
        <v>2.7428970711463885</v>
      </c>
    </row>
    <row r="516" spans="1:9" x14ac:dyDescent="0.15">
      <c r="A516">
        <v>10</v>
      </c>
      <c r="B516" t="s">
        <v>814</v>
      </c>
      <c r="C516" t="s">
        <v>815</v>
      </c>
      <c r="D516">
        <v>1.8407611093225701E-3</v>
      </c>
      <c r="E516">
        <v>3.6965070294612098E-11</v>
      </c>
      <c r="F516" s="3">
        <v>4.0322580645161303E-2</v>
      </c>
      <c r="G516" s="3">
        <v>1.3258455432166499E-2</v>
      </c>
      <c r="H516" s="4">
        <f t="shared" si="14"/>
        <v>3.0412728580234316</v>
      </c>
      <c r="I516">
        <f t="shared" si="15"/>
        <v>2.7350025697984668</v>
      </c>
    </row>
    <row r="517" spans="1:9" x14ac:dyDescent="0.15">
      <c r="A517">
        <v>20</v>
      </c>
      <c r="B517" t="s">
        <v>500</v>
      </c>
      <c r="C517" t="s">
        <v>501</v>
      </c>
      <c r="D517">
        <v>1.84601603438263E-3</v>
      </c>
      <c r="E517">
        <v>3.6965070294612098E-11</v>
      </c>
      <c r="F517" s="3">
        <v>8.0645161290322606E-2</v>
      </c>
      <c r="G517" s="3">
        <v>3.9057551830426897E-2</v>
      </c>
      <c r="H517" s="4">
        <f t="shared" ref="H517:H580" si="16">F517/G517</f>
        <v>2.0647776809067135</v>
      </c>
      <c r="I517">
        <f t="shared" si="15"/>
        <v>2.7337645310383549</v>
      </c>
    </row>
    <row r="518" spans="1:9" x14ac:dyDescent="0.15">
      <c r="A518">
        <v>9</v>
      </c>
      <c r="B518" t="s">
        <v>880</v>
      </c>
      <c r="C518" t="s">
        <v>881</v>
      </c>
      <c r="D518">
        <v>1.8506571800522701E-3</v>
      </c>
      <c r="E518">
        <v>3.6965070294612098E-11</v>
      </c>
      <c r="F518" s="3">
        <v>3.6290322580645198E-2</v>
      </c>
      <c r="G518" s="3">
        <v>1.10627876535912E-2</v>
      </c>
      <c r="H518" s="4">
        <f t="shared" si="16"/>
        <v>3.2803958384634311</v>
      </c>
      <c r="I518">
        <f t="shared" ref="I518:I581" si="17">-LOG10(D518)</f>
        <v>2.7326740234948619</v>
      </c>
    </row>
    <row r="519" spans="1:9" x14ac:dyDescent="0.15">
      <c r="A519">
        <v>4</v>
      </c>
      <c r="B519" t="s">
        <v>1242</v>
      </c>
      <c r="C519" t="s">
        <v>1243</v>
      </c>
      <c r="D519">
        <v>1.85241330670654E-3</v>
      </c>
      <c r="E519">
        <v>3.6965070294612098E-11</v>
      </c>
      <c r="F519" s="3">
        <v>1.6129032258064498E-2</v>
      </c>
      <c r="G519" s="3">
        <v>2.1112190178609099E-3</v>
      </c>
      <c r="H519" s="4">
        <f t="shared" si="16"/>
        <v>7.6396774193548413</v>
      </c>
      <c r="I519">
        <f t="shared" si="17"/>
        <v>2.7322621079370162</v>
      </c>
    </row>
    <row r="520" spans="1:9" x14ac:dyDescent="0.15">
      <c r="A520">
        <v>11</v>
      </c>
      <c r="B520" t="s">
        <v>758</v>
      </c>
      <c r="C520" t="s">
        <v>759</v>
      </c>
      <c r="D520">
        <v>1.86452866444482E-3</v>
      </c>
      <c r="E520">
        <v>3.6965070294612098E-11</v>
      </c>
      <c r="F520" s="3">
        <v>4.4354838709677401E-2</v>
      </c>
      <c r="G520" s="3">
        <v>1.5580796351813499E-2</v>
      </c>
      <c r="H520" s="4">
        <f t="shared" si="16"/>
        <v>2.8467632660197628</v>
      </c>
      <c r="I520">
        <f t="shared" si="17"/>
        <v>2.729430935598721</v>
      </c>
    </row>
    <row r="521" spans="1:9" x14ac:dyDescent="0.15">
      <c r="A521">
        <v>8</v>
      </c>
      <c r="B521" t="s">
        <v>954</v>
      </c>
      <c r="C521" t="s">
        <v>955</v>
      </c>
      <c r="D521">
        <v>1.88948442003547E-3</v>
      </c>
      <c r="E521">
        <v>3.6965070294612098E-11</v>
      </c>
      <c r="F521" s="3">
        <v>3.2258064516128997E-2</v>
      </c>
      <c r="G521" s="3">
        <v>8.9937930160874906E-3</v>
      </c>
      <c r="H521" s="4">
        <f t="shared" si="16"/>
        <v>3.5867030137816096</v>
      </c>
      <c r="I521">
        <f t="shared" si="17"/>
        <v>2.7236566847580912</v>
      </c>
    </row>
    <row r="522" spans="1:9" x14ac:dyDescent="0.15">
      <c r="A522">
        <v>16</v>
      </c>
      <c r="B522" t="s">
        <v>584</v>
      </c>
      <c r="C522" t="s">
        <v>585</v>
      </c>
      <c r="D522">
        <v>1.9145956467952899E-3</v>
      </c>
      <c r="E522">
        <v>3.6965070294612098E-11</v>
      </c>
      <c r="F522" s="3">
        <v>6.4516129032258104E-2</v>
      </c>
      <c r="G522" s="3">
        <v>2.82058860786218E-2</v>
      </c>
      <c r="H522" s="4">
        <f t="shared" si="16"/>
        <v>2.2873285686691145</v>
      </c>
      <c r="I522">
        <f t="shared" si="17"/>
        <v>2.7179229328744983</v>
      </c>
    </row>
    <row r="523" spans="1:9" x14ac:dyDescent="0.15">
      <c r="A523">
        <v>7</v>
      </c>
      <c r="B523" t="s">
        <v>1018</v>
      </c>
      <c r="C523" t="s">
        <v>1019</v>
      </c>
      <c r="D523">
        <v>1.94480273156262E-3</v>
      </c>
      <c r="E523">
        <v>3.6965070294612098E-11</v>
      </c>
      <c r="F523" s="3">
        <v>2.8225806451612899E-2</v>
      </c>
      <c r="G523" s="3">
        <v>7.0514715196554499E-3</v>
      </c>
      <c r="H523" s="4">
        <f t="shared" si="16"/>
        <v>4.0028249951709469</v>
      </c>
      <c r="I523">
        <f t="shared" si="17"/>
        <v>2.7111244441782234</v>
      </c>
    </row>
    <row r="524" spans="1:9" x14ac:dyDescent="0.15">
      <c r="A524">
        <v>7</v>
      </c>
      <c r="B524" t="s">
        <v>1020</v>
      </c>
      <c r="C524" t="s">
        <v>1021</v>
      </c>
      <c r="D524">
        <v>1.94480273156262E-3</v>
      </c>
      <c r="E524">
        <v>3.6965070294612098E-11</v>
      </c>
      <c r="F524" s="3">
        <v>2.8225806451612899E-2</v>
      </c>
      <c r="G524" s="3">
        <v>7.0514715196554499E-3</v>
      </c>
      <c r="H524" s="4">
        <f t="shared" si="16"/>
        <v>4.0028249951709469</v>
      </c>
      <c r="I524">
        <f t="shared" si="17"/>
        <v>2.7111244441782234</v>
      </c>
    </row>
    <row r="525" spans="1:9" x14ac:dyDescent="0.15">
      <c r="A525">
        <v>9</v>
      </c>
      <c r="B525" t="s">
        <v>882</v>
      </c>
      <c r="C525" t="s">
        <v>883</v>
      </c>
      <c r="D525">
        <v>1.94865747276338E-3</v>
      </c>
      <c r="E525">
        <v>3.6965070294612098E-11</v>
      </c>
      <c r="F525" s="3">
        <v>3.6290322580645198E-2</v>
      </c>
      <c r="G525" s="3">
        <v>1.11472364143056E-2</v>
      </c>
      <c r="H525" s="4">
        <f t="shared" si="16"/>
        <v>3.2555443548387188</v>
      </c>
      <c r="I525">
        <f t="shared" si="17"/>
        <v>2.7102644927253832</v>
      </c>
    </row>
    <row r="526" spans="1:9" x14ac:dyDescent="0.15">
      <c r="A526">
        <v>3</v>
      </c>
      <c r="B526" t="s">
        <v>1366</v>
      </c>
      <c r="C526" t="s">
        <v>1367</v>
      </c>
      <c r="D526">
        <v>1.95139587334182E-3</v>
      </c>
      <c r="E526">
        <v>3.6965070294612098E-11</v>
      </c>
      <c r="F526" s="3">
        <v>1.2096774193548401E-2</v>
      </c>
      <c r="G526" s="3">
        <v>1.0133851285732401E-3</v>
      </c>
      <c r="H526" s="4">
        <f t="shared" si="16"/>
        <v>11.936995967741927</v>
      </c>
      <c r="I526">
        <f t="shared" si="17"/>
        <v>2.7096546177568346</v>
      </c>
    </row>
    <row r="527" spans="1:9" x14ac:dyDescent="0.15">
      <c r="A527">
        <v>57</v>
      </c>
      <c r="B527" t="s">
        <v>152</v>
      </c>
      <c r="C527" t="s">
        <v>153</v>
      </c>
      <c r="D527">
        <v>1.9731978914610199E-3</v>
      </c>
      <c r="E527">
        <v>3.6965070294612098E-11</v>
      </c>
      <c r="F527" s="3">
        <v>0.22983870967741901</v>
      </c>
      <c r="G527" s="3">
        <v>0.15834142633956799</v>
      </c>
      <c r="H527" s="4">
        <f t="shared" si="16"/>
        <v>1.4515387096774215</v>
      </c>
      <c r="I527">
        <f t="shared" si="17"/>
        <v>2.7048293572922666</v>
      </c>
    </row>
    <row r="528" spans="1:9" x14ac:dyDescent="0.15">
      <c r="A528">
        <v>4</v>
      </c>
      <c r="B528" t="s">
        <v>1244</v>
      </c>
      <c r="C528" t="s">
        <v>1245</v>
      </c>
      <c r="D528">
        <v>1.9937443560075901E-3</v>
      </c>
      <c r="E528">
        <v>3.6965070294612098E-11</v>
      </c>
      <c r="F528" s="3">
        <v>1.6129032258064498E-2</v>
      </c>
      <c r="G528" s="3">
        <v>2.15344339821813E-3</v>
      </c>
      <c r="H528" s="4">
        <f t="shared" si="16"/>
        <v>7.4898798228968966</v>
      </c>
      <c r="I528">
        <f t="shared" si="17"/>
        <v>2.7003305290197988</v>
      </c>
    </row>
    <row r="529" spans="1:9" x14ac:dyDescent="0.15">
      <c r="A529">
        <v>9</v>
      </c>
      <c r="B529" t="s">
        <v>884</v>
      </c>
      <c r="C529" t="s">
        <v>885</v>
      </c>
      <c r="D529">
        <v>1.9991891524469502E-3</v>
      </c>
      <c r="E529">
        <v>3.6965070294612098E-11</v>
      </c>
      <c r="F529" s="3">
        <v>3.6290322580645198E-2</v>
      </c>
      <c r="G529" s="3">
        <v>1.1189460794662799E-2</v>
      </c>
      <c r="H529" s="4">
        <f t="shared" si="16"/>
        <v>3.2432592818015973</v>
      </c>
      <c r="I529">
        <f t="shared" si="17"/>
        <v>2.6991461133467989</v>
      </c>
    </row>
    <row r="530" spans="1:9" x14ac:dyDescent="0.15">
      <c r="A530">
        <v>49</v>
      </c>
      <c r="B530" t="s">
        <v>202</v>
      </c>
      <c r="C530" t="s">
        <v>203</v>
      </c>
      <c r="D530">
        <v>2.0000952574932701E-3</v>
      </c>
      <c r="E530">
        <v>3.6965070294612098E-11</v>
      </c>
      <c r="F530" s="3">
        <v>0.19758064516129001</v>
      </c>
      <c r="G530" s="3">
        <v>0.13098002786809099</v>
      </c>
      <c r="H530" s="4">
        <f t="shared" si="16"/>
        <v>1.5084791809654523</v>
      </c>
      <c r="I530">
        <f t="shared" si="17"/>
        <v>2.6989493199267574</v>
      </c>
    </row>
    <row r="531" spans="1:9" x14ac:dyDescent="0.15">
      <c r="A531">
        <v>5</v>
      </c>
      <c r="B531" t="s">
        <v>1152</v>
      </c>
      <c r="C531" t="s">
        <v>1153</v>
      </c>
      <c r="D531">
        <v>2.0079761189364001E-3</v>
      </c>
      <c r="E531">
        <v>3.6965070294612098E-11</v>
      </c>
      <c r="F531" s="3">
        <v>2.0161290322580599E-2</v>
      </c>
      <c r="G531" s="3">
        <v>3.5890723303635499E-3</v>
      </c>
      <c r="H531" s="4">
        <f t="shared" si="16"/>
        <v>5.6174098671726655</v>
      </c>
      <c r="I531">
        <f t="shared" si="17"/>
        <v>2.6972414566046163</v>
      </c>
    </row>
    <row r="532" spans="1:9" x14ac:dyDescent="0.15">
      <c r="A532">
        <v>12</v>
      </c>
      <c r="B532" t="s">
        <v>720</v>
      </c>
      <c r="C532" t="s">
        <v>721</v>
      </c>
      <c r="D532">
        <v>2.0390693953833798E-3</v>
      </c>
      <c r="E532">
        <v>3.6965070294612098E-11</v>
      </c>
      <c r="F532" s="3">
        <v>4.8387096774193498E-2</v>
      </c>
      <c r="G532" s="3">
        <v>1.81564835536039E-2</v>
      </c>
      <c r="H532" s="4">
        <f t="shared" si="16"/>
        <v>2.6650037509377245</v>
      </c>
      <c r="I532">
        <f t="shared" si="17"/>
        <v>2.6905679936827607</v>
      </c>
    </row>
    <row r="533" spans="1:9" x14ac:dyDescent="0.15">
      <c r="A533">
        <v>17</v>
      </c>
      <c r="B533" t="s">
        <v>568</v>
      </c>
      <c r="C533" t="s">
        <v>569</v>
      </c>
      <c r="D533">
        <v>2.0706830441439301E-3</v>
      </c>
      <c r="E533">
        <v>3.6965070294612098E-11</v>
      </c>
      <c r="F533" s="3">
        <v>6.8548387096774202E-2</v>
      </c>
      <c r="G533" s="3">
        <v>3.1119368323269898E-2</v>
      </c>
      <c r="H533" s="4">
        <f t="shared" si="16"/>
        <v>2.2027563793933531</v>
      </c>
      <c r="I533">
        <f t="shared" si="17"/>
        <v>2.6838863727211542</v>
      </c>
    </row>
    <row r="534" spans="1:9" x14ac:dyDescent="0.15">
      <c r="A534">
        <v>7</v>
      </c>
      <c r="B534" t="s">
        <v>1022</v>
      </c>
      <c r="C534" t="s">
        <v>1023</v>
      </c>
      <c r="D534">
        <v>2.0802639747414201E-3</v>
      </c>
      <c r="E534">
        <v>3.6965070294612098E-11</v>
      </c>
      <c r="F534" s="3">
        <v>2.8225806451612899E-2</v>
      </c>
      <c r="G534" s="3">
        <v>7.1359202803698901E-3</v>
      </c>
      <c r="H534" s="4">
        <f t="shared" si="16"/>
        <v>3.9554542851689223</v>
      </c>
      <c r="I534">
        <f t="shared" si="17"/>
        <v>2.6818815518163417</v>
      </c>
    </row>
    <row r="535" spans="1:9" x14ac:dyDescent="0.15">
      <c r="A535">
        <v>49</v>
      </c>
      <c r="B535" t="s">
        <v>204</v>
      </c>
      <c r="C535" t="s">
        <v>205</v>
      </c>
      <c r="D535">
        <v>2.08178025773452E-3</v>
      </c>
      <c r="E535">
        <v>3.6965070294612098E-11</v>
      </c>
      <c r="F535" s="3">
        <v>0.19758064516129001</v>
      </c>
      <c r="G535" s="3">
        <v>0.13123337415023401</v>
      </c>
      <c r="H535" s="4">
        <f t="shared" si="16"/>
        <v>1.5055670589944798</v>
      </c>
      <c r="I535">
        <f t="shared" si="17"/>
        <v>2.6815651143499148</v>
      </c>
    </row>
    <row r="536" spans="1:9" x14ac:dyDescent="0.15">
      <c r="A536">
        <v>53</v>
      </c>
      <c r="B536" t="s">
        <v>186</v>
      </c>
      <c r="C536" t="s">
        <v>187</v>
      </c>
      <c r="D536">
        <v>2.10321082825758E-3</v>
      </c>
      <c r="E536">
        <v>3.6965070294612098E-11</v>
      </c>
      <c r="F536" s="3">
        <v>0.21370967741935501</v>
      </c>
      <c r="G536" s="3">
        <v>0.14495629776633001</v>
      </c>
      <c r="H536" s="4">
        <f t="shared" si="16"/>
        <v>1.4743041917630626</v>
      </c>
      <c r="I536">
        <f t="shared" si="17"/>
        <v>2.6771171909562725</v>
      </c>
    </row>
    <row r="537" spans="1:9" x14ac:dyDescent="0.15">
      <c r="A537">
        <v>35</v>
      </c>
      <c r="B537" t="s">
        <v>294</v>
      </c>
      <c r="C537" t="s">
        <v>295</v>
      </c>
      <c r="D537">
        <v>2.1056428071309198E-3</v>
      </c>
      <c r="E537">
        <v>3.6965070294612098E-11</v>
      </c>
      <c r="F537" s="3">
        <v>0.141129032258065</v>
      </c>
      <c r="G537" s="3">
        <v>8.5082126419794804E-2</v>
      </c>
      <c r="H537" s="4">
        <f t="shared" si="16"/>
        <v>1.6587388937805225</v>
      </c>
      <c r="I537">
        <f t="shared" si="17"/>
        <v>2.6766152988907161</v>
      </c>
    </row>
    <row r="538" spans="1:9" x14ac:dyDescent="0.15">
      <c r="A538">
        <v>12</v>
      </c>
      <c r="B538" t="s">
        <v>722</v>
      </c>
      <c r="C538" t="s">
        <v>723</v>
      </c>
      <c r="D538">
        <v>2.1184474675708599E-3</v>
      </c>
      <c r="E538">
        <v>3.6965070294612098E-11</v>
      </c>
      <c r="F538" s="3">
        <v>4.8387096774193498E-2</v>
      </c>
      <c r="G538" s="3">
        <v>1.8240932314318298E-2</v>
      </c>
      <c r="H538" s="4">
        <f t="shared" si="16"/>
        <v>2.6526657706093149</v>
      </c>
      <c r="I538">
        <f t="shared" si="17"/>
        <v>2.6739823009936345</v>
      </c>
    </row>
    <row r="539" spans="1:9" x14ac:dyDescent="0.15">
      <c r="A539">
        <v>8</v>
      </c>
      <c r="B539" t="s">
        <v>956</v>
      </c>
      <c r="C539" t="s">
        <v>957</v>
      </c>
      <c r="D539">
        <v>2.12155533908666E-3</v>
      </c>
      <c r="E539">
        <v>3.6965070294612098E-11</v>
      </c>
      <c r="F539" s="3">
        <v>3.2258064516128997E-2</v>
      </c>
      <c r="G539" s="3">
        <v>9.1626905375163607E-3</v>
      </c>
      <c r="H539" s="4">
        <f t="shared" si="16"/>
        <v>3.520588672513747</v>
      </c>
      <c r="I539">
        <f t="shared" si="17"/>
        <v>2.6733456355228564</v>
      </c>
    </row>
    <row r="540" spans="1:9" x14ac:dyDescent="0.15">
      <c r="A540">
        <v>13</v>
      </c>
      <c r="B540" t="s">
        <v>682</v>
      </c>
      <c r="C540" t="s">
        <v>683</v>
      </c>
      <c r="D540">
        <v>2.13436752120948E-3</v>
      </c>
      <c r="E540">
        <v>3.6965070294612098E-11</v>
      </c>
      <c r="F540" s="3">
        <v>5.24193548387097E-2</v>
      </c>
      <c r="G540" s="3">
        <v>2.07321707553942E-2</v>
      </c>
      <c r="H540" s="4">
        <f t="shared" si="16"/>
        <v>2.5284064778923825</v>
      </c>
      <c r="I540">
        <f t="shared" si="17"/>
        <v>2.6707307963968012</v>
      </c>
    </row>
    <row r="541" spans="1:9" x14ac:dyDescent="0.15">
      <c r="A541">
        <v>24</v>
      </c>
      <c r="B541" t="s">
        <v>420</v>
      </c>
      <c r="C541" t="s">
        <v>421</v>
      </c>
      <c r="D541">
        <v>2.14386001694197E-3</v>
      </c>
      <c r="E541">
        <v>3.6965070294612098E-11</v>
      </c>
      <c r="F541" s="3">
        <v>9.6774193548387094E-2</v>
      </c>
      <c r="G541" s="3">
        <v>5.11759489929485E-2</v>
      </c>
      <c r="H541" s="4">
        <f t="shared" si="16"/>
        <v>1.8910092622165453</v>
      </c>
      <c r="I541">
        <f t="shared" si="17"/>
        <v>2.6688035752546329</v>
      </c>
    </row>
    <row r="542" spans="1:9" x14ac:dyDescent="0.15">
      <c r="A542">
        <v>18</v>
      </c>
      <c r="B542" t="s">
        <v>548</v>
      </c>
      <c r="C542" t="s">
        <v>549</v>
      </c>
      <c r="D542">
        <v>2.1616277608245398E-3</v>
      </c>
      <c r="E542">
        <v>3.6965070294612098E-11</v>
      </c>
      <c r="F542" s="3">
        <v>7.25806451612903E-2</v>
      </c>
      <c r="G542" s="3">
        <v>3.3990626187560699E-2</v>
      </c>
      <c r="H542" s="4">
        <f t="shared" si="16"/>
        <v>2.1353135644159478</v>
      </c>
      <c r="I542">
        <f t="shared" si="17"/>
        <v>2.6652190908352327</v>
      </c>
    </row>
    <row r="543" spans="1:9" x14ac:dyDescent="0.15">
      <c r="A543">
        <v>59</v>
      </c>
      <c r="B543" t="s">
        <v>138</v>
      </c>
      <c r="C543" t="s">
        <v>139</v>
      </c>
      <c r="D543">
        <v>2.17251616504416E-3</v>
      </c>
      <c r="E543">
        <v>3.6965070294612098E-11</v>
      </c>
      <c r="F543" s="3">
        <v>0.23790322580645201</v>
      </c>
      <c r="G543" s="3">
        <v>0.165984039184225</v>
      </c>
      <c r="H543" s="4">
        <f t="shared" si="16"/>
        <v>1.4332897727739002</v>
      </c>
      <c r="I543">
        <f t="shared" si="17"/>
        <v>2.6630369834116965</v>
      </c>
    </row>
    <row r="544" spans="1:9" x14ac:dyDescent="0.15">
      <c r="A544">
        <v>11</v>
      </c>
      <c r="B544" t="s">
        <v>760</v>
      </c>
      <c r="C544" t="s">
        <v>761</v>
      </c>
      <c r="D544">
        <v>2.2025774668272698E-3</v>
      </c>
      <c r="E544">
        <v>3.6965070294612098E-11</v>
      </c>
      <c r="F544" s="3">
        <v>4.4354838709677401E-2</v>
      </c>
      <c r="G544" s="3">
        <v>1.5918591394671298E-2</v>
      </c>
      <c r="H544" s="4">
        <f t="shared" si="16"/>
        <v>2.7863544964490421</v>
      </c>
      <c r="I544">
        <f t="shared" si="17"/>
        <v>2.6570688080809677</v>
      </c>
    </row>
    <row r="545" spans="1:9" x14ac:dyDescent="0.15">
      <c r="A545">
        <v>2</v>
      </c>
      <c r="B545" t="s">
        <v>1480</v>
      </c>
      <c r="C545" t="s">
        <v>1481</v>
      </c>
      <c r="D545">
        <v>2.2153774411047601E-3</v>
      </c>
      <c r="E545">
        <v>3.6965070294612098E-11</v>
      </c>
      <c r="F545" s="3">
        <v>8.0645161290322596E-3</v>
      </c>
      <c r="G545" s="3">
        <v>2.9557066250052801E-4</v>
      </c>
      <c r="H545" s="4">
        <f t="shared" si="16"/>
        <v>27.284562211981552</v>
      </c>
      <c r="I545">
        <f t="shared" si="17"/>
        <v>2.6545522709648828</v>
      </c>
    </row>
    <row r="546" spans="1:9" x14ac:dyDescent="0.15">
      <c r="A546">
        <v>2</v>
      </c>
      <c r="B546" t="s">
        <v>1482</v>
      </c>
      <c r="C546" t="s">
        <v>1483</v>
      </c>
      <c r="D546">
        <v>2.2153774411047601E-3</v>
      </c>
      <c r="E546">
        <v>3.6965070294612098E-11</v>
      </c>
      <c r="F546" s="3">
        <v>8.0645161290322596E-3</v>
      </c>
      <c r="G546" s="3">
        <v>2.9557066250052801E-4</v>
      </c>
      <c r="H546" s="4">
        <f t="shared" si="16"/>
        <v>27.284562211981552</v>
      </c>
      <c r="I546">
        <f t="shared" si="17"/>
        <v>2.6545522709648828</v>
      </c>
    </row>
    <row r="547" spans="1:9" x14ac:dyDescent="0.15">
      <c r="A547">
        <v>2</v>
      </c>
      <c r="B547" t="s">
        <v>1484</v>
      </c>
      <c r="C547" t="s">
        <v>1485</v>
      </c>
      <c r="D547">
        <v>2.2153774411047601E-3</v>
      </c>
      <c r="E547">
        <v>3.6965070294612098E-11</v>
      </c>
      <c r="F547" s="3">
        <v>8.0645161290322596E-3</v>
      </c>
      <c r="G547" s="3">
        <v>2.9557066250052801E-4</v>
      </c>
      <c r="H547" s="4">
        <f t="shared" si="16"/>
        <v>27.284562211981552</v>
      </c>
      <c r="I547">
        <f t="shared" si="17"/>
        <v>2.6545522709648828</v>
      </c>
    </row>
    <row r="548" spans="1:9" x14ac:dyDescent="0.15">
      <c r="A548">
        <v>2</v>
      </c>
      <c r="B548" t="s">
        <v>1486</v>
      </c>
      <c r="C548" t="s">
        <v>1487</v>
      </c>
      <c r="D548">
        <v>2.2153774411047601E-3</v>
      </c>
      <c r="E548">
        <v>3.6965070294612098E-11</v>
      </c>
      <c r="F548" s="3">
        <v>8.0645161290322596E-3</v>
      </c>
      <c r="G548" s="3">
        <v>2.9557066250052801E-4</v>
      </c>
      <c r="H548" s="4">
        <f t="shared" si="16"/>
        <v>27.284562211981552</v>
      </c>
      <c r="I548">
        <f t="shared" si="17"/>
        <v>2.6545522709648828</v>
      </c>
    </row>
    <row r="549" spans="1:9" x14ac:dyDescent="0.15">
      <c r="A549">
        <v>2</v>
      </c>
      <c r="B549" t="s">
        <v>1488</v>
      </c>
      <c r="C549" t="s">
        <v>1489</v>
      </c>
      <c r="D549">
        <v>2.2153774411047601E-3</v>
      </c>
      <c r="E549">
        <v>3.6965070294612098E-11</v>
      </c>
      <c r="F549" s="3">
        <v>8.0645161290322596E-3</v>
      </c>
      <c r="G549" s="3">
        <v>2.9557066250052801E-4</v>
      </c>
      <c r="H549" s="4">
        <f t="shared" si="16"/>
        <v>27.284562211981552</v>
      </c>
      <c r="I549">
        <f t="shared" si="17"/>
        <v>2.6545522709648828</v>
      </c>
    </row>
    <row r="550" spans="1:9" x14ac:dyDescent="0.15">
      <c r="A550">
        <v>2</v>
      </c>
      <c r="B550" t="s">
        <v>1490</v>
      </c>
      <c r="C550" t="s">
        <v>1491</v>
      </c>
      <c r="D550">
        <v>2.2153774411047601E-3</v>
      </c>
      <c r="E550">
        <v>3.6965070294612098E-11</v>
      </c>
      <c r="F550" s="3">
        <v>8.0645161290322596E-3</v>
      </c>
      <c r="G550" s="3">
        <v>2.9557066250052801E-4</v>
      </c>
      <c r="H550" s="4">
        <f t="shared" si="16"/>
        <v>27.284562211981552</v>
      </c>
      <c r="I550">
        <f t="shared" si="17"/>
        <v>2.6545522709648828</v>
      </c>
    </row>
    <row r="551" spans="1:9" x14ac:dyDescent="0.15">
      <c r="A551">
        <v>2</v>
      </c>
      <c r="B551" t="s">
        <v>1492</v>
      </c>
      <c r="C551" t="s">
        <v>1493</v>
      </c>
      <c r="D551">
        <v>2.2153774411047601E-3</v>
      </c>
      <c r="E551">
        <v>3.6965070294612098E-11</v>
      </c>
      <c r="F551" s="3">
        <v>8.0645161290322596E-3</v>
      </c>
      <c r="G551" s="3">
        <v>2.9557066250052801E-4</v>
      </c>
      <c r="H551" s="4">
        <f t="shared" si="16"/>
        <v>27.284562211981552</v>
      </c>
      <c r="I551">
        <f t="shared" si="17"/>
        <v>2.6545522709648828</v>
      </c>
    </row>
    <row r="552" spans="1:9" x14ac:dyDescent="0.15">
      <c r="A552">
        <v>2</v>
      </c>
      <c r="B552" t="s">
        <v>1494</v>
      </c>
      <c r="C552" t="s">
        <v>1495</v>
      </c>
      <c r="D552">
        <v>2.2153774411047601E-3</v>
      </c>
      <c r="E552">
        <v>3.6965070294612098E-11</v>
      </c>
      <c r="F552" s="3">
        <v>8.0645161290322596E-3</v>
      </c>
      <c r="G552" s="3">
        <v>2.9557066250052801E-4</v>
      </c>
      <c r="H552" s="4">
        <f t="shared" si="16"/>
        <v>27.284562211981552</v>
      </c>
      <c r="I552">
        <f t="shared" si="17"/>
        <v>2.6545522709648828</v>
      </c>
    </row>
    <row r="553" spans="1:9" x14ac:dyDescent="0.15">
      <c r="A553">
        <v>2</v>
      </c>
      <c r="B553" t="s">
        <v>1496</v>
      </c>
      <c r="C553" t="s">
        <v>1497</v>
      </c>
      <c r="D553">
        <v>2.2153774411047601E-3</v>
      </c>
      <c r="E553">
        <v>3.6965070294612098E-11</v>
      </c>
      <c r="F553" s="3">
        <v>8.0645161290322596E-3</v>
      </c>
      <c r="G553" s="3">
        <v>2.9557066250052801E-4</v>
      </c>
      <c r="H553" s="4">
        <f t="shared" si="16"/>
        <v>27.284562211981552</v>
      </c>
      <c r="I553">
        <f t="shared" si="17"/>
        <v>2.6545522709648828</v>
      </c>
    </row>
    <row r="554" spans="1:9" x14ac:dyDescent="0.15">
      <c r="A554">
        <v>2</v>
      </c>
      <c r="B554" t="s">
        <v>1498</v>
      </c>
      <c r="C554" t="s">
        <v>1499</v>
      </c>
      <c r="D554">
        <v>2.2153774411047601E-3</v>
      </c>
      <c r="E554">
        <v>3.6965070294612098E-11</v>
      </c>
      <c r="F554" s="3">
        <v>8.0645161290322596E-3</v>
      </c>
      <c r="G554" s="3">
        <v>2.9557066250052801E-4</v>
      </c>
      <c r="H554" s="4">
        <f t="shared" si="16"/>
        <v>27.284562211981552</v>
      </c>
      <c r="I554">
        <f t="shared" si="17"/>
        <v>2.6545522709648828</v>
      </c>
    </row>
    <row r="555" spans="1:9" x14ac:dyDescent="0.15">
      <c r="A555">
        <v>5</v>
      </c>
      <c r="B555" t="s">
        <v>1154</v>
      </c>
      <c r="C555" t="s">
        <v>1155</v>
      </c>
      <c r="D555">
        <v>2.2241065937108101E-3</v>
      </c>
      <c r="E555">
        <v>3.6965070294612098E-11</v>
      </c>
      <c r="F555" s="3">
        <v>2.0161290322580599E-2</v>
      </c>
      <c r="G555" s="3">
        <v>3.6735210910779901E-3</v>
      </c>
      <c r="H555" s="4">
        <f t="shared" si="16"/>
        <v>5.4882740081571963</v>
      </c>
      <c r="I555">
        <f t="shared" si="17"/>
        <v>2.652844402363784</v>
      </c>
    </row>
    <row r="556" spans="1:9" x14ac:dyDescent="0.15">
      <c r="A556">
        <v>26</v>
      </c>
      <c r="B556" t="s">
        <v>388</v>
      </c>
      <c r="C556" t="s">
        <v>389</v>
      </c>
      <c r="D556">
        <v>2.2410049558194301E-3</v>
      </c>
      <c r="E556">
        <v>3.6965070294612098E-11</v>
      </c>
      <c r="F556" s="3">
        <v>0.104838709677419</v>
      </c>
      <c r="G556" s="3">
        <v>5.7340708525102403E-2</v>
      </c>
      <c r="H556" s="4">
        <f t="shared" si="16"/>
        <v>1.8283469523492737</v>
      </c>
      <c r="I556">
        <f t="shared" si="17"/>
        <v>2.6495571830532243</v>
      </c>
    </row>
    <row r="557" spans="1:9" x14ac:dyDescent="0.15">
      <c r="A557">
        <v>13</v>
      </c>
      <c r="B557" t="s">
        <v>684</v>
      </c>
      <c r="C557" t="s">
        <v>685</v>
      </c>
      <c r="D557">
        <v>2.2896141138820901E-3</v>
      </c>
      <c r="E557">
        <v>3.6965070294612098E-11</v>
      </c>
      <c r="F557" s="3">
        <v>5.24193548387097E-2</v>
      </c>
      <c r="G557" s="3">
        <v>2.0901068276823E-2</v>
      </c>
      <c r="H557" s="4">
        <f t="shared" si="16"/>
        <v>2.507974910394271</v>
      </c>
      <c r="I557">
        <f t="shared" si="17"/>
        <v>2.6402377064519538</v>
      </c>
    </row>
    <row r="558" spans="1:9" x14ac:dyDescent="0.15">
      <c r="A558">
        <v>4</v>
      </c>
      <c r="B558" t="s">
        <v>1246</v>
      </c>
      <c r="C558" t="s">
        <v>1247</v>
      </c>
      <c r="D558">
        <v>2.2984423043721901E-3</v>
      </c>
      <c r="E558">
        <v>3.6965070294612098E-11</v>
      </c>
      <c r="F558" s="3">
        <v>1.6129032258064498E-2</v>
      </c>
      <c r="G558" s="3">
        <v>2.2378921589325698E-3</v>
      </c>
      <c r="H558" s="4">
        <f t="shared" si="16"/>
        <v>7.2072428484479465</v>
      </c>
      <c r="I558">
        <f t="shared" si="17"/>
        <v>2.6385663934613222</v>
      </c>
    </row>
    <row r="559" spans="1:9" x14ac:dyDescent="0.15">
      <c r="A559">
        <v>8</v>
      </c>
      <c r="B559" t="s">
        <v>958</v>
      </c>
      <c r="C559" t="s">
        <v>959</v>
      </c>
      <c r="D559">
        <v>2.3098803640289401E-3</v>
      </c>
      <c r="E559">
        <v>3.6965070294612098E-11</v>
      </c>
      <c r="F559" s="3">
        <v>3.2258064516128997E-2</v>
      </c>
      <c r="G559" s="3">
        <v>9.2893636785880192E-3</v>
      </c>
      <c r="H559" s="4">
        <f t="shared" si="16"/>
        <v>3.4725806451612855</v>
      </c>
      <c r="I559">
        <f t="shared" si="17"/>
        <v>2.6364105130029034</v>
      </c>
    </row>
    <row r="560" spans="1:9" x14ac:dyDescent="0.15">
      <c r="A560">
        <v>22</v>
      </c>
      <c r="B560" t="s">
        <v>462</v>
      </c>
      <c r="C560" t="s">
        <v>463</v>
      </c>
      <c r="D560">
        <v>2.3464557795661598E-3</v>
      </c>
      <c r="E560">
        <v>3.6965070294612098E-11</v>
      </c>
      <c r="F560" s="3">
        <v>8.8709677419354802E-2</v>
      </c>
      <c r="G560" s="3">
        <v>4.56445551661529E-2</v>
      </c>
      <c r="H560" s="4">
        <f t="shared" si="16"/>
        <v>1.9434887052012779</v>
      </c>
      <c r="I560">
        <f t="shared" si="17"/>
        <v>2.6295876259268178</v>
      </c>
    </row>
    <row r="561" spans="1:9" x14ac:dyDescent="0.15">
      <c r="A561">
        <v>13</v>
      </c>
      <c r="B561" t="s">
        <v>686</v>
      </c>
      <c r="C561" t="s">
        <v>687</v>
      </c>
      <c r="D561">
        <v>2.37065298611655E-3</v>
      </c>
      <c r="E561">
        <v>3.6965070294612098E-11</v>
      </c>
      <c r="F561" s="3">
        <v>5.24193548387097E-2</v>
      </c>
      <c r="G561" s="3">
        <v>2.09855170375375E-2</v>
      </c>
      <c r="H561" s="4">
        <f t="shared" si="16"/>
        <v>2.4978824560264794</v>
      </c>
      <c r="I561">
        <f t="shared" si="17"/>
        <v>2.6251320129742801</v>
      </c>
    </row>
    <row r="562" spans="1:9" x14ac:dyDescent="0.15">
      <c r="A562">
        <v>7</v>
      </c>
      <c r="B562" t="s">
        <v>1024</v>
      </c>
      <c r="C562" t="s">
        <v>1025</v>
      </c>
      <c r="D562">
        <v>2.37299710305733E-3</v>
      </c>
      <c r="E562">
        <v>3.6965070294612098E-11</v>
      </c>
      <c r="F562" s="3">
        <v>2.8225806451612899E-2</v>
      </c>
      <c r="G562" s="3">
        <v>7.3048178017987601E-3</v>
      </c>
      <c r="H562" s="4">
        <f t="shared" si="16"/>
        <v>3.8639986947603937</v>
      </c>
      <c r="I562">
        <f t="shared" si="17"/>
        <v>2.6247027919668091</v>
      </c>
    </row>
    <row r="563" spans="1:9" x14ac:dyDescent="0.15">
      <c r="A563">
        <v>11</v>
      </c>
      <c r="B563" t="s">
        <v>762</v>
      </c>
      <c r="C563" t="s">
        <v>763</v>
      </c>
      <c r="D563">
        <v>2.3893746337518302E-3</v>
      </c>
      <c r="E563">
        <v>3.6965070294612098E-11</v>
      </c>
      <c r="F563" s="3">
        <v>4.4354838709677401E-2</v>
      </c>
      <c r="G563" s="3">
        <v>1.60874889161002E-2</v>
      </c>
      <c r="H563" s="4">
        <f t="shared" si="16"/>
        <v>2.7571014308695196</v>
      </c>
      <c r="I563">
        <f t="shared" si="17"/>
        <v>2.6217157512064269</v>
      </c>
    </row>
    <row r="564" spans="1:9" x14ac:dyDescent="0.15">
      <c r="A564">
        <v>12</v>
      </c>
      <c r="B564" t="s">
        <v>724</v>
      </c>
      <c r="C564" t="s">
        <v>725</v>
      </c>
      <c r="D564">
        <v>2.4164592793025001E-3</v>
      </c>
      <c r="E564">
        <v>3.6965070294612098E-11</v>
      </c>
      <c r="F564" s="3">
        <v>4.8387096774193498E-2</v>
      </c>
      <c r="G564" s="3">
        <v>1.8536502976818799E-2</v>
      </c>
      <c r="H564" s="4">
        <f t="shared" si="16"/>
        <v>2.610368138731721</v>
      </c>
      <c r="I564">
        <f t="shared" si="17"/>
        <v>2.6168205189290856</v>
      </c>
    </row>
    <row r="565" spans="1:9" x14ac:dyDescent="0.15">
      <c r="A565">
        <v>8</v>
      </c>
      <c r="B565" t="s">
        <v>960</v>
      </c>
      <c r="C565" t="s">
        <v>961</v>
      </c>
      <c r="D565">
        <v>2.4425497093912901E-3</v>
      </c>
      <c r="E565">
        <v>3.6965070294612098E-11</v>
      </c>
      <c r="F565" s="3">
        <v>3.2258064516128997E-2</v>
      </c>
      <c r="G565" s="3">
        <v>9.3738124393024508E-3</v>
      </c>
      <c r="H565" s="4">
        <f t="shared" si="16"/>
        <v>3.441296134844519</v>
      </c>
      <c r="I565">
        <f t="shared" si="17"/>
        <v>2.6121565890033938</v>
      </c>
    </row>
    <row r="566" spans="1:9" x14ac:dyDescent="0.15">
      <c r="A566">
        <v>5</v>
      </c>
      <c r="B566" t="s">
        <v>1156</v>
      </c>
      <c r="C566" t="s">
        <v>1157</v>
      </c>
      <c r="D566">
        <v>2.4567042439360299E-3</v>
      </c>
      <c r="E566">
        <v>3.6965070294612098E-11</v>
      </c>
      <c r="F566" s="3">
        <v>2.0161290322580599E-2</v>
      </c>
      <c r="G566" s="3">
        <v>3.7579698517924299E-3</v>
      </c>
      <c r="H566" s="4">
        <f t="shared" si="16"/>
        <v>5.3649420079738848</v>
      </c>
      <c r="I566">
        <f t="shared" si="17"/>
        <v>2.6096471239260444</v>
      </c>
    </row>
    <row r="567" spans="1:9" x14ac:dyDescent="0.15">
      <c r="A567">
        <v>5</v>
      </c>
      <c r="B567" t="s">
        <v>1158</v>
      </c>
      <c r="C567" t="s">
        <v>1159</v>
      </c>
      <c r="D567">
        <v>2.4567042439360299E-3</v>
      </c>
      <c r="E567">
        <v>3.6965070294612098E-11</v>
      </c>
      <c r="F567" s="3">
        <v>2.0161290322580599E-2</v>
      </c>
      <c r="G567" s="3">
        <v>3.7579698517924299E-3</v>
      </c>
      <c r="H567" s="4">
        <f t="shared" si="16"/>
        <v>5.3649420079738848</v>
      </c>
      <c r="I567">
        <f t="shared" si="17"/>
        <v>2.6096471239260444</v>
      </c>
    </row>
    <row r="568" spans="1:9" x14ac:dyDescent="0.15">
      <c r="A568">
        <v>4</v>
      </c>
      <c r="B568" t="s">
        <v>1248</v>
      </c>
      <c r="C568" t="s">
        <v>1249</v>
      </c>
      <c r="D568">
        <v>2.4621831004288902E-3</v>
      </c>
      <c r="E568">
        <v>3.6965070294612098E-11</v>
      </c>
      <c r="F568" s="3">
        <v>1.6129032258064498E-2</v>
      </c>
      <c r="G568" s="3">
        <v>2.2801165392897899E-3</v>
      </c>
      <c r="H568" s="4">
        <f t="shared" si="16"/>
        <v>7.0737753882914971</v>
      </c>
      <c r="I568">
        <f t="shared" si="17"/>
        <v>2.6086796538624237</v>
      </c>
    </row>
    <row r="569" spans="1:9" x14ac:dyDescent="0.15">
      <c r="A569">
        <v>3</v>
      </c>
      <c r="B569" t="s">
        <v>1368</v>
      </c>
      <c r="C569" t="s">
        <v>1369</v>
      </c>
      <c r="D569">
        <v>2.4683948677041798E-3</v>
      </c>
      <c r="E569">
        <v>3.6965070294612098E-11</v>
      </c>
      <c r="F569" s="3">
        <v>1.2096774193548401E-2</v>
      </c>
      <c r="G569" s="3">
        <v>1.0978338892876701E-3</v>
      </c>
      <c r="H569" s="4">
        <f t="shared" si="16"/>
        <v>11.018765508684922</v>
      </c>
      <c r="I569">
        <f t="shared" si="17"/>
        <v>2.6075853652434198</v>
      </c>
    </row>
    <row r="570" spans="1:9" x14ac:dyDescent="0.15">
      <c r="A570">
        <v>56</v>
      </c>
      <c r="B570" t="s">
        <v>164</v>
      </c>
      <c r="C570" t="s">
        <v>165</v>
      </c>
      <c r="D570">
        <v>2.4906457930462798E-3</v>
      </c>
      <c r="E570">
        <v>3.6965070294612098E-11</v>
      </c>
      <c r="F570" s="3">
        <v>0.225806451612903</v>
      </c>
      <c r="G570" s="3">
        <v>0.15648355360385099</v>
      </c>
      <c r="H570" s="4">
        <f t="shared" si="16"/>
        <v>1.4430043695489414</v>
      </c>
      <c r="I570">
        <f t="shared" si="17"/>
        <v>2.6036880312203792</v>
      </c>
    </row>
    <row r="571" spans="1:9" x14ac:dyDescent="0.15">
      <c r="A571">
        <v>25</v>
      </c>
      <c r="B571" t="s">
        <v>402</v>
      </c>
      <c r="C571" t="s">
        <v>403</v>
      </c>
      <c r="D571">
        <v>2.59122263480195E-3</v>
      </c>
      <c r="E571">
        <v>3.6965070294612098E-11</v>
      </c>
      <c r="F571" s="3">
        <v>0.100806451612903</v>
      </c>
      <c r="G571" s="3">
        <v>5.4933918844740998E-2</v>
      </c>
      <c r="H571" s="4">
        <f t="shared" si="16"/>
        <v>1.835049341697448</v>
      </c>
      <c r="I571">
        <f t="shared" si="17"/>
        <v>2.5864952713398632</v>
      </c>
    </row>
    <row r="572" spans="1:9" x14ac:dyDescent="0.15">
      <c r="A572">
        <v>25</v>
      </c>
      <c r="B572" t="s">
        <v>404</v>
      </c>
      <c r="C572" t="s">
        <v>405</v>
      </c>
      <c r="D572">
        <v>2.59122263480195E-3</v>
      </c>
      <c r="E572">
        <v>3.6965070294612098E-11</v>
      </c>
      <c r="F572" s="3">
        <v>0.100806451612903</v>
      </c>
      <c r="G572" s="3">
        <v>5.4933918844740998E-2</v>
      </c>
      <c r="H572" s="4">
        <f t="shared" si="16"/>
        <v>1.835049341697448</v>
      </c>
      <c r="I572">
        <f t="shared" si="17"/>
        <v>2.5864952713398632</v>
      </c>
    </row>
    <row r="573" spans="1:9" x14ac:dyDescent="0.15">
      <c r="A573">
        <v>4</v>
      </c>
      <c r="B573" t="s">
        <v>1250</v>
      </c>
      <c r="C573" t="s">
        <v>1251</v>
      </c>
      <c r="D573">
        <v>2.6337654115026398E-3</v>
      </c>
      <c r="E573">
        <v>3.6965070294612098E-11</v>
      </c>
      <c r="F573" s="3">
        <v>1.6129032258064498E-2</v>
      </c>
      <c r="G573" s="3">
        <v>2.322340919647E-3</v>
      </c>
      <c r="H573" s="4">
        <f t="shared" si="16"/>
        <v>6.9451612903225852</v>
      </c>
      <c r="I573">
        <f t="shared" si="17"/>
        <v>2.5794229100982347</v>
      </c>
    </row>
    <row r="574" spans="1:9" x14ac:dyDescent="0.15">
      <c r="A574">
        <v>4</v>
      </c>
      <c r="B574" t="s">
        <v>1252</v>
      </c>
      <c r="C574" t="s">
        <v>1253</v>
      </c>
      <c r="D574">
        <v>2.6337654115026398E-3</v>
      </c>
      <c r="E574">
        <v>3.6965070294612098E-11</v>
      </c>
      <c r="F574" s="3">
        <v>1.6129032258064498E-2</v>
      </c>
      <c r="G574" s="3">
        <v>2.322340919647E-3</v>
      </c>
      <c r="H574" s="4">
        <f t="shared" si="16"/>
        <v>6.9451612903225852</v>
      </c>
      <c r="I574">
        <f t="shared" si="17"/>
        <v>2.5794229100982347</v>
      </c>
    </row>
    <row r="575" spans="1:9" x14ac:dyDescent="0.15">
      <c r="A575">
        <v>4</v>
      </c>
      <c r="B575" t="s">
        <v>1254</v>
      </c>
      <c r="C575" t="s">
        <v>1255</v>
      </c>
      <c r="D575">
        <v>2.6337654115026398E-3</v>
      </c>
      <c r="E575">
        <v>3.6965070294612098E-11</v>
      </c>
      <c r="F575" s="3">
        <v>1.6129032258064498E-2</v>
      </c>
      <c r="G575" s="3">
        <v>2.322340919647E-3</v>
      </c>
      <c r="H575" s="4">
        <f t="shared" si="16"/>
        <v>6.9451612903225852</v>
      </c>
      <c r="I575">
        <f t="shared" si="17"/>
        <v>2.5794229100982347</v>
      </c>
    </row>
    <row r="576" spans="1:9" x14ac:dyDescent="0.15">
      <c r="A576">
        <v>3</v>
      </c>
      <c r="B576" t="s">
        <v>1370</v>
      </c>
      <c r="C576" t="s">
        <v>1371</v>
      </c>
      <c r="D576">
        <v>2.75564302634699E-3</v>
      </c>
      <c r="E576">
        <v>3.6965070294612098E-11</v>
      </c>
      <c r="F576" s="3">
        <v>1.2096774193548401E-2</v>
      </c>
      <c r="G576" s="3">
        <v>1.14005826964489E-3</v>
      </c>
      <c r="H576" s="4">
        <f t="shared" si="16"/>
        <v>10.610663082437316</v>
      </c>
      <c r="I576">
        <f t="shared" si="17"/>
        <v>2.5597770428343942</v>
      </c>
    </row>
    <row r="577" spans="1:9" x14ac:dyDescent="0.15">
      <c r="A577">
        <v>3</v>
      </c>
      <c r="B577" t="s">
        <v>1372</v>
      </c>
      <c r="C577" t="s">
        <v>1373</v>
      </c>
      <c r="D577">
        <v>2.75564302634699E-3</v>
      </c>
      <c r="E577">
        <v>3.6965070294612098E-11</v>
      </c>
      <c r="F577" s="3">
        <v>1.2096774193548401E-2</v>
      </c>
      <c r="G577" s="3">
        <v>1.14005826964489E-3</v>
      </c>
      <c r="H577" s="4">
        <f t="shared" si="16"/>
        <v>10.610663082437316</v>
      </c>
      <c r="I577">
        <f t="shared" si="17"/>
        <v>2.5597770428343942</v>
      </c>
    </row>
    <row r="578" spans="1:9" x14ac:dyDescent="0.15">
      <c r="A578">
        <v>3</v>
      </c>
      <c r="B578" t="s">
        <v>1374</v>
      </c>
      <c r="C578" t="s">
        <v>1375</v>
      </c>
      <c r="D578">
        <v>2.75564302634699E-3</v>
      </c>
      <c r="E578">
        <v>3.6965070294612098E-11</v>
      </c>
      <c r="F578" s="3">
        <v>1.2096774193548401E-2</v>
      </c>
      <c r="G578" s="3">
        <v>1.14005826964489E-3</v>
      </c>
      <c r="H578" s="4">
        <f t="shared" si="16"/>
        <v>10.610663082437316</v>
      </c>
      <c r="I578">
        <f t="shared" si="17"/>
        <v>2.5597770428343942</v>
      </c>
    </row>
    <row r="579" spans="1:9" x14ac:dyDescent="0.15">
      <c r="A579">
        <v>3</v>
      </c>
      <c r="B579" t="s">
        <v>1376</v>
      </c>
      <c r="C579" t="s">
        <v>1377</v>
      </c>
      <c r="D579">
        <v>2.75564302634699E-3</v>
      </c>
      <c r="E579">
        <v>3.6965070294612098E-11</v>
      </c>
      <c r="F579" s="3">
        <v>1.2096774193548401E-2</v>
      </c>
      <c r="G579" s="3">
        <v>1.14005826964489E-3</v>
      </c>
      <c r="H579" s="4">
        <f t="shared" si="16"/>
        <v>10.610663082437316</v>
      </c>
      <c r="I579">
        <f t="shared" si="17"/>
        <v>2.5597770428343942</v>
      </c>
    </row>
    <row r="580" spans="1:9" x14ac:dyDescent="0.15">
      <c r="A580">
        <v>7</v>
      </c>
      <c r="B580" t="s">
        <v>1026</v>
      </c>
      <c r="C580" t="s">
        <v>1027</v>
      </c>
      <c r="D580">
        <v>2.8704458344136902E-3</v>
      </c>
      <c r="E580">
        <v>3.6965070294612098E-11</v>
      </c>
      <c r="F580" s="3">
        <v>2.8225806451612899E-2</v>
      </c>
      <c r="G580" s="3">
        <v>7.5581640839420703E-3</v>
      </c>
      <c r="H580" s="4">
        <f t="shared" si="16"/>
        <v>3.7344791854388162</v>
      </c>
      <c r="I580">
        <f t="shared" si="17"/>
        <v>2.5420506438972819</v>
      </c>
    </row>
    <row r="581" spans="1:9" x14ac:dyDescent="0.15">
      <c r="A581">
        <v>9</v>
      </c>
      <c r="B581" t="s">
        <v>886</v>
      </c>
      <c r="C581" t="s">
        <v>887</v>
      </c>
      <c r="D581">
        <v>2.8908565607108699E-3</v>
      </c>
      <c r="E581">
        <v>3.6965070294612098E-11</v>
      </c>
      <c r="F581" s="3">
        <v>3.6290322580645198E-2</v>
      </c>
      <c r="G581" s="3">
        <v>1.1822826500021101E-2</v>
      </c>
      <c r="H581" s="4">
        <f t="shared" ref="H581:H644" si="18">F581/G581</f>
        <v>3.0695132488479322</v>
      </c>
      <c r="I581">
        <f t="shared" si="17"/>
        <v>2.5389734567337747</v>
      </c>
    </row>
    <row r="582" spans="1:9" x14ac:dyDescent="0.15">
      <c r="A582">
        <v>12</v>
      </c>
      <c r="B582" t="s">
        <v>726</v>
      </c>
      <c r="C582" t="s">
        <v>727</v>
      </c>
      <c r="D582">
        <v>2.9007650483503498E-3</v>
      </c>
      <c r="E582">
        <v>3.6965070294612098E-11</v>
      </c>
      <c r="F582" s="3">
        <v>4.8387096774193498E-2</v>
      </c>
      <c r="G582" s="3">
        <v>1.8958746780391E-2</v>
      </c>
      <c r="H582" s="4">
        <f t="shared" si="18"/>
        <v>2.5522307637042863</v>
      </c>
      <c r="I582">
        <f t="shared" ref="I582:I645" si="19">-LOG10(D582)</f>
        <v>2.5374874460808972</v>
      </c>
    </row>
    <row r="583" spans="1:9" x14ac:dyDescent="0.15">
      <c r="A583">
        <v>24</v>
      </c>
      <c r="B583" t="s">
        <v>422</v>
      </c>
      <c r="C583" t="s">
        <v>423</v>
      </c>
      <c r="D583">
        <v>2.9034472446199402E-3</v>
      </c>
      <c r="E583">
        <v>3.6965070294612098E-11</v>
      </c>
      <c r="F583" s="3">
        <v>9.6774193548387094E-2</v>
      </c>
      <c r="G583" s="3">
        <v>5.2400456023307902E-2</v>
      </c>
      <c r="H583" s="4">
        <f t="shared" si="18"/>
        <v>1.8468196823581382</v>
      </c>
      <c r="I583">
        <f t="shared" si="19"/>
        <v>2.5370860606513554</v>
      </c>
    </row>
    <row r="584" spans="1:9" x14ac:dyDescent="0.15">
      <c r="A584">
        <v>11</v>
      </c>
      <c r="B584" t="s">
        <v>764</v>
      </c>
      <c r="C584" t="s">
        <v>765</v>
      </c>
      <c r="D584">
        <v>2.9130348252225302E-3</v>
      </c>
      <c r="E584">
        <v>3.6965070294612098E-11</v>
      </c>
      <c r="F584" s="3">
        <v>4.4354838709677401E-2</v>
      </c>
      <c r="G584" s="3">
        <v>1.65097327196723E-2</v>
      </c>
      <c r="H584" s="4">
        <f t="shared" si="18"/>
        <v>2.6865873277782413</v>
      </c>
      <c r="I584">
        <f t="shared" si="19"/>
        <v>2.5356543233669879</v>
      </c>
    </row>
    <row r="585" spans="1:9" x14ac:dyDescent="0.15">
      <c r="A585">
        <v>11</v>
      </c>
      <c r="B585" t="s">
        <v>766</v>
      </c>
      <c r="C585" t="s">
        <v>767</v>
      </c>
      <c r="D585">
        <v>2.9130348252225302E-3</v>
      </c>
      <c r="E585">
        <v>3.6965070294612098E-11</v>
      </c>
      <c r="F585" s="3">
        <v>4.4354838709677401E-2</v>
      </c>
      <c r="G585" s="3">
        <v>1.65097327196723E-2</v>
      </c>
      <c r="H585" s="4">
        <f t="shared" si="18"/>
        <v>2.6865873277782413</v>
      </c>
      <c r="I585">
        <f t="shared" si="19"/>
        <v>2.5356543233669879</v>
      </c>
    </row>
    <row r="586" spans="1:9" x14ac:dyDescent="0.15">
      <c r="A586">
        <v>2</v>
      </c>
      <c r="B586" t="s">
        <v>1500</v>
      </c>
      <c r="C586" t="s">
        <v>1501</v>
      </c>
      <c r="D586">
        <v>2.9334663426933698E-3</v>
      </c>
      <c r="E586">
        <v>3.6965070294612098E-11</v>
      </c>
      <c r="F586" s="3">
        <v>8.0645161290322596E-3</v>
      </c>
      <c r="G586" s="3">
        <v>3.37795042857746E-4</v>
      </c>
      <c r="H586" s="4">
        <f t="shared" si="18"/>
        <v>23.873991935483879</v>
      </c>
      <c r="I586">
        <f t="shared" si="19"/>
        <v>2.5326188903235316</v>
      </c>
    </row>
    <row r="587" spans="1:9" x14ac:dyDescent="0.15">
      <c r="A587">
        <v>2</v>
      </c>
      <c r="B587" t="s">
        <v>1502</v>
      </c>
      <c r="C587" t="s">
        <v>1503</v>
      </c>
      <c r="D587">
        <v>2.9334663426933698E-3</v>
      </c>
      <c r="E587">
        <v>3.6965070294612098E-11</v>
      </c>
      <c r="F587" s="3">
        <v>8.0645161290322596E-3</v>
      </c>
      <c r="G587" s="3">
        <v>3.37795042857746E-4</v>
      </c>
      <c r="H587" s="4">
        <f t="shared" si="18"/>
        <v>23.873991935483879</v>
      </c>
      <c r="I587">
        <f t="shared" si="19"/>
        <v>2.5326188903235316</v>
      </c>
    </row>
    <row r="588" spans="1:9" x14ac:dyDescent="0.15">
      <c r="A588">
        <v>2</v>
      </c>
      <c r="B588" t="s">
        <v>1504</v>
      </c>
      <c r="C588" t="s">
        <v>1505</v>
      </c>
      <c r="D588">
        <v>2.9334663426933698E-3</v>
      </c>
      <c r="E588">
        <v>3.6965070294612098E-11</v>
      </c>
      <c r="F588" s="3">
        <v>8.0645161290322596E-3</v>
      </c>
      <c r="G588" s="3">
        <v>3.37795042857746E-4</v>
      </c>
      <c r="H588" s="4">
        <f t="shared" si="18"/>
        <v>23.873991935483879</v>
      </c>
      <c r="I588">
        <f t="shared" si="19"/>
        <v>2.5326188903235316</v>
      </c>
    </row>
    <row r="589" spans="1:9" x14ac:dyDescent="0.15">
      <c r="A589">
        <v>2</v>
      </c>
      <c r="B589" t="s">
        <v>1506</v>
      </c>
      <c r="C589" t="s">
        <v>1507</v>
      </c>
      <c r="D589">
        <v>2.9334663426933698E-3</v>
      </c>
      <c r="E589">
        <v>3.6965070294612098E-11</v>
      </c>
      <c r="F589" s="3">
        <v>8.0645161290322596E-3</v>
      </c>
      <c r="G589" s="3">
        <v>3.37795042857746E-4</v>
      </c>
      <c r="H589" s="4">
        <f t="shared" si="18"/>
        <v>23.873991935483879</v>
      </c>
      <c r="I589">
        <f t="shared" si="19"/>
        <v>2.5326188903235316</v>
      </c>
    </row>
    <row r="590" spans="1:9" x14ac:dyDescent="0.15">
      <c r="A590">
        <v>2</v>
      </c>
      <c r="B590" t="s">
        <v>1508</v>
      </c>
      <c r="C590" t="s">
        <v>1509</v>
      </c>
      <c r="D590">
        <v>2.9334663426933698E-3</v>
      </c>
      <c r="E590">
        <v>3.6965070294612098E-11</v>
      </c>
      <c r="F590" s="3">
        <v>8.0645161290322596E-3</v>
      </c>
      <c r="G590" s="3">
        <v>3.37795042857746E-4</v>
      </c>
      <c r="H590" s="4">
        <f t="shared" si="18"/>
        <v>23.873991935483879</v>
      </c>
      <c r="I590">
        <f t="shared" si="19"/>
        <v>2.5326188903235316</v>
      </c>
    </row>
    <row r="591" spans="1:9" x14ac:dyDescent="0.15">
      <c r="A591">
        <v>2</v>
      </c>
      <c r="B591" t="s">
        <v>1510</v>
      </c>
      <c r="C591" t="s">
        <v>1511</v>
      </c>
      <c r="D591">
        <v>2.9334663426933698E-3</v>
      </c>
      <c r="E591">
        <v>3.6965070294612098E-11</v>
      </c>
      <c r="F591" s="3">
        <v>8.0645161290322596E-3</v>
      </c>
      <c r="G591" s="3">
        <v>3.37795042857746E-4</v>
      </c>
      <c r="H591" s="4">
        <f t="shared" si="18"/>
        <v>23.873991935483879</v>
      </c>
      <c r="I591">
        <f t="shared" si="19"/>
        <v>2.5326188903235316</v>
      </c>
    </row>
    <row r="592" spans="1:9" x14ac:dyDescent="0.15">
      <c r="A592">
        <v>2</v>
      </c>
      <c r="B592" t="s">
        <v>1512</v>
      </c>
      <c r="C592" t="s">
        <v>1513</v>
      </c>
      <c r="D592">
        <v>2.9334663426933698E-3</v>
      </c>
      <c r="E592">
        <v>3.6965070294612098E-11</v>
      </c>
      <c r="F592" s="3">
        <v>8.0645161290322596E-3</v>
      </c>
      <c r="G592" s="3">
        <v>3.37795042857746E-4</v>
      </c>
      <c r="H592" s="4">
        <f t="shared" si="18"/>
        <v>23.873991935483879</v>
      </c>
      <c r="I592">
        <f t="shared" si="19"/>
        <v>2.5326188903235316</v>
      </c>
    </row>
    <row r="593" spans="1:9" x14ac:dyDescent="0.15">
      <c r="A593">
        <v>2</v>
      </c>
      <c r="B593" t="s">
        <v>1514</v>
      </c>
      <c r="C593" t="s">
        <v>1515</v>
      </c>
      <c r="D593">
        <v>2.9334663426933698E-3</v>
      </c>
      <c r="E593">
        <v>3.6965070294612098E-11</v>
      </c>
      <c r="F593" s="3">
        <v>8.0645161290322596E-3</v>
      </c>
      <c r="G593" s="3">
        <v>3.37795042857746E-4</v>
      </c>
      <c r="H593" s="4">
        <f t="shared" si="18"/>
        <v>23.873991935483879</v>
      </c>
      <c r="I593">
        <f t="shared" si="19"/>
        <v>2.5326188903235316</v>
      </c>
    </row>
    <row r="594" spans="1:9" x14ac:dyDescent="0.15">
      <c r="A594">
        <v>12</v>
      </c>
      <c r="B594" t="s">
        <v>728</v>
      </c>
      <c r="C594" t="s">
        <v>729</v>
      </c>
      <c r="D594">
        <v>2.9532448765306999E-3</v>
      </c>
      <c r="E594">
        <v>3.6965070294612098E-11</v>
      </c>
      <c r="F594" s="3">
        <v>4.8387096774193498E-2</v>
      </c>
      <c r="G594" s="3">
        <v>1.9000971160748201E-2</v>
      </c>
      <c r="H594" s="4">
        <f t="shared" si="18"/>
        <v>2.5465591397849456</v>
      </c>
      <c r="I594">
        <f t="shared" si="19"/>
        <v>2.5297005408043707</v>
      </c>
    </row>
    <row r="595" spans="1:9" x14ac:dyDescent="0.15">
      <c r="A595">
        <v>5</v>
      </c>
      <c r="B595" t="s">
        <v>1160</v>
      </c>
      <c r="C595" t="s">
        <v>1161</v>
      </c>
      <c r="D595">
        <v>2.9741546069607001E-3</v>
      </c>
      <c r="E595">
        <v>3.6965070294612098E-11</v>
      </c>
      <c r="F595" s="3">
        <v>2.0161290322580599E-2</v>
      </c>
      <c r="G595" s="3">
        <v>3.9268673732212999E-3</v>
      </c>
      <c r="H595" s="4">
        <f t="shared" si="18"/>
        <v>5.1341918140825387</v>
      </c>
      <c r="I595">
        <f t="shared" si="19"/>
        <v>2.5266364590808261</v>
      </c>
    </row>
    <row r="596" spans="1:9" x14ac:dyDescent="0.15">
      <c r="A596">
        <v>17</v>
      </c>
      <c r="B596" t="s">
        <v>570</v>
      </c>
      <c r="C596" t="s">
        <v>571</v>
      </c>
      <c r="D596">
        <v>2.9948328714026798E-3</v>
      </c>
      <c r="E596">
        <v>3.6965070294612098E-11</v>
      </c>
      <c r="F596" s="3">
        <v>6.8548387096774202E-2</v>
      </c>
      <c r="G596" s="3">
        <v>3.2259426592914697E-2</v>
      </c>
      <c r="H596" s="4">
        <f t="shared" si="18"/>
        <v>2.1249102769802435</v>
      </c>
      <c r="I596">
        <f t="shared" si="19"/>
        <v>2.523627408684626</v>
      </c>
    </row>
    <row r="597" spans="1:9" x14ac:dyDescent="0.15">
      <c r="A597">
        <v>4</v>
      </c>
      <c r="B597" t="s">
        <v>1256</v>
      </c>
      <c r="C597" t="s">
        <v>1257</v>
      </c>
      <c r="D597">
        <v>3.0011863956985298E-3</v>
      </c>
      <c r="E597">
        <v>3.6965070294612098E-11</v>
      </c>
      <c r="F597" s="3">
        <v>1.6129032258064498E-2</v>
      </c>
      <c r="G597" s="3">
        <v>2.4067896803614398E-3</v>
      </c>
      <c r="H597" s="4">
        <f t="shared" si="18"/>
        <v>6.7014714204866959</v>
      </c>
      <c r="I597">
        <f t="shared" si="19"/>
        <v>2.5227070308632324</v>
      </c>
    </row>
    <row r="598" spans="1:9" x14ac:dyDescent="0.15">
      <c r="A598">
        <v>4</v>
      </c>
      <c r="B598" t="s">
        <v>1258</v>
      </c>
      <c r="C598" t="s">
        <v>1259</v>
      </c>
      <c r="D598">
        <v>3.0011863956985298E-3</v>
      </c>
      <c r="E598">
        <v>3.6965070294612098E-11</v>
      </c>
      <c r="F598" s="3">
        <v>1.6129032258064498E-2</v>
      </c>
      <c r="G598" s="3">
        <v>2.4067896803614398E-3</v>
      </c>
      <c r="H598" s="4">
        <f t="shared" si="18"/>
        <v>6.7014714204866959</v>
      </c>
      <c r="I598">
        <f t="shared" si="19"/>
        <v>2.5227070308632324</v>
      </c>
    </row>
    <row r="599" spans="1:9" x14ac:dyDescent="0.15">
      <c r="A599">
        <v>21</v>
      </c>
      <c r="B599" t="s">
        <v>480</v>
      </c>
      <c r="C599" t="s">
        <v>481</v>
      </c>
      <c r="D599">
        <v>3.0413932985489502E-3</v>
      </c>
      <c r="E599">
        <v>3.6965070294612098E-11</v>
      </c>
      <c r="F599" s="3">
        <v>8.4677419354838704E-2</v>
      </c>
      <c r="G599" s="3">
        <v>4.3702233669720897E-2</v>
      </c>
      <c r="H599" s="4">
        <f t="shared" si="18"/>
        <v>1.9375993454885458</v>
      </c>
      <c r="I599">
        <f t="shared" si="19"/>
        <v>2.5169274153227956</v>
      </c>
    </row>
    <row r="600" spans="1:9" x14ac:dyDescent="0.15">
      <c r="A600">
        <v>8</v>
      </c>
      <c r="B600" t="s">
        <v>962</v>
      </c>
      <c r="C600" t="s">
        <v>963</v>
      </c>
      <c r="D600">
        <v>3.1151673025411998E-3</v>
      </c>
      <c r="E600">
        <v>3.6965070294612098E-11</v>
      </c>
      <c r="F600" s="3">
        <v>3.2258064516128997E-2</v>
      </c>
      <c r="G600" s="3">
        <v>9.7538318625174196E-3</v>
      </c>
      <c r="H600" s="4">
        <f t="shared" si="18"/>
        <v>3.3072196620583676</v>
      </c>
      <c r="I600">
        <f t="shared" si="19"/>
        <v>2.5065186242474042</v>
      </c>
    </row>
    <row r="601" spans="1:9" x14ac:dyDescent="0.15">
      <c r="A601">
        <v>8</v>
      </c>
      <c r="B601" t="s">
        <v>964</v>
      </c>
      <c r="C601" t="s">
        <v>965</v>
      </c>
      <c r="D601">
        <v>3.1151673025411998E-3</v>
      </c>
      <c r="E601">
        <v>3.6965070294612098E-11</v>
      </c>
      <c r="F601" s="3">
        <v>3.2258064516128997E-2</v>
      </c>
      <c r="G601" s="3">
        <v>9.7538318625174196E-3</v>
      </c>
      <c r="H601" s="4">
        <f t="shared" si="18"/>
        <v>3.3072196620583676</v>
      </c>
      <c r="I601">
        <f t="shared" si="19"/>
        <v>2.5065186242474042</v>
      </c>
    </row>
    <row r="602" spans="1:9" x14ac:dyDescent="0.15">
      <c r="A602">
        <v>7</v>
      </c>
      <c r="B602" t="s">
        <v>1028</v>
      </c>
      <c r="C602" t="s">
        <v>1029</v>
      </c>
      <c r="D602">
        <v>3.1473310761053401E-3</v>
      </c>
      <c r="E602">
        <v>3.6965070294612098E-11</v>
      </c>
      <c r="F602" s="3">
        <v>2.8225806451612899E-2</v>
      </c>
      <c r="G602" s="3">
        <v>7.6848372250137202E-3</v>
      </c>
      <c r="H602" s="4">
        <f t="shared" si="18"/>
        <v>3.6729218362282885</v>
      </c>
      <c r="I602">
        <f t="shared" si="19"/>
        <v>2.5020575700950936</v>
      </c>
    </row>
    <row r="603" spans="1:9" x14ac:dyDescent="0.15">
      <c r="A603">
        <v>4</v>
      </c>
      <c r="B603" t="s">
        <v>1260</v>
      </c>
      <c r="C603" t="s">
        <v>1261</v>
      </c>
      <c r="D603">
        <v>3.1973868719817802E-3</v>
      </c>
      <c r="E603">
        <v>3.6965070294612098E-11</v>
      </c>
      <c r="F603" s="3">
        <v>1.6129032258064498E-2</v>
      </c>
      <c r="G603" s="3">
        <v>2.4490140607186599E-3</v>
      </c>
      <c r="H603" s="4">
        <f t="shared" si="18"/>
        <v>6.5859288097886441</v>
      </c>
      <c r="I603">
        <f t="shared" si="19"/>
        <v>2.4952048125234949</v>
      </c>
    </row>
    <row r="604" spans="1:9" x14ac:dyDescent="0.15">
      <c r="A604">
        <v>4</v>
      </c>
      <c r="B604" t="s">
        <v>1262</v>
      </c>
      <c r="C604" t="s">
        <v>1263</v>
      </c>
      <c r="D604">
        <v>3.1973868719817802E-3</v>
      </c>
      <c r="E604">
        <v>3.6965070294612098E-11</v>
      </c>
      <c r="F604" s="3">
        <v>1.6129032258064498E-2</v>
      </c>
      <c r="G604" s="3">
        <v>2.4490140607186599E-3</v>
      </c>
      <c r="H604" s="4">
        <f t="shared" si="18"/>
        <v>6.5859288097886441</v>
      </c>
      <c r="I604">
        <f t="shared" si="19"/>
        <v>2.4952048125234949</v>
      </c>
    </row>
    <row r="605" spans="1:9" x14ac:dyDescent="0.15">
      <c r="A605">
        <v>11</v>
      </c>
      <c r="B605" t="s">
        <v>768</v>
      </c>
      <c r="C605" t="s">
        <v>769</v>
      </c>
      <c r="D605">
        <v>3.2075543595961602E-3</v>
      </c>
      <c r="E605">
        <v>3.6965070294612098E-11</v>
      </c>
      <c r="F605" s="3">
        <v>4.4354838709677401E-2</v>
      </c>
      <c r="G605" s="3">
        <v>1.6720854621458399E-2</v>
      </c>
      <c r="H605" s="4">
        <f t="shared" si="18"/>
        <v>2.6526657706093228</v>
      </c>
      <c r="I605">
        <f t="shared" si="19"/>
        <v>2.4938259747433369</v>
      </c>
    </row>
    <row r="606" spans="1:9" x14ac:dyDescent="0.15">
      <c r="A606">
        <v>5</v>
      </c>
      <c r="B606" t="s">
        <v>1162</v>
      </c>
      <c r="C606" t="s">
        <v>1163</v>
      </c>
      <c r="D606">
        <v>3.2604371007841802E-3</v>
      </c>
      <c r="E606">
        <v>3.6965070294612098E-11</v>
      </c>
      <c r="F606" s="3">
        <v>2.0161290322580599E-2</v>
      </c>
      <c r="G606" s="3">
        <v>4.0113161339357297E-3</v>
      </c>
      <c r="H606" s="4">
        <f t="shared" si="18"/>
        <v>5.0261035653650197</v>
      </c>
      <c r="I606">
        <f t="shared" si="19"/>
        <v>2.4867241736334385</v>
      </c>
    </row>
    <row r="607" spans="1:9" x14ac:dyDescent="0.15">
      <c r="A607">
        <v>10</v>
      </c>
      <c r="B607" t="s">
        <v>816</v>
      </c>
      <c r="C607" t="s">
        <v>817</v>
      </c>
      <c r="D607">
        <v>3.2630703763613699E-3</v>
      </c>
      <c r="E607">
        <v>3.6965070294612098E-11</v>
      </c>
      <c r="F607" s="3">
        <v>4.0322580645161303E-2</v>
      </c>
      <c r="G607" s="3">
        <v>1.43562893214542E-2</v>
      </c>
      <c r="H607" s="4">
        <f t="shared" si="18"/>
        <v>2.8087049335863403</v>
      </c>
      <c r="I607">
        <f t="shared" si="19"/>
        <v>2.4863735594527623</v>
      </c>
    </row>
    <row r="608" spans="1:9" x14ac:dyDescent="0.15">
      <c r="A608">
        <v>12</v>
      </c>
      <c r="B608" t="s">
        <v>730</v>
      </c>
      <c r="C608" t="s">
        <v>731</v>
      </c>
      <c r="D608">
        <v>3.2845527891235998E-3</v>
      </c>
      <c r="E608">
        <v>3.6965070294612098E-11</v>
      </c>
      <c r="F608" s="3">
        <v>4.8387096774193498E-2</v>
      </c>
      <c r="G608" s="3">
        <v>1.9254317442891501E-2</v>
      </c>
      <c r="H608" s="4">
        <f t="shared" si="18"/>
        <v>2.5130517826825134</v>
      </c>
      <c r="I608">
        <f t="shared" si="19"/>
        <v>2.4835237537868302</v>
      </c>
    </row>
    <row r="609" spans="1:9" x14ac:dyDescent="0.15">
      <c r="A609">
        <v>6</v>
      </c>
      <c r="B609" t="s">
        <v>1078</v>
      </c>
      <c r="C609" t="s">
        <v>1079</v>
      </c>
      <c r="D609">
        <v>3.3802713040766599E-3</v>
      </c>
      <c r="E609">
        <v>3.6965070294612098E-11</v>
      </c>
      <c r="F609" s="3">
        <v>2.4193548387096801E-2</v>
      </c>
      <c r="G609" s="3">
        <v>5.8269644892961197E-3</v>
      </c>
      <c r="H609" s="4">
        <f t="shared" si="18"/>
        <v>4.1519985974754601</v>
      </c>
      <c r="I609">
        <f t="shared" si="19"/>
        <v>2.4710484413984188</v>
      </c>
    </row>
    <row r="610" spans="1:9" x14ac:dyDescent="0.15">
      <c r="A610">
        <v>3</v>
      </c>
      <c r="B610" t="s">
        <v>1378</v>
      </c>
      <c r="C610" t="s">
        <v>1379</v>
      </c>
      <c r="D610">
        <v>3.3898652411229599E-3</v>
      </c>
      <c r="E610">
        <v>3.6965070294612098E-11</v>
      </c>
      <c r="F610" s="3">
        <v>1.2096774193548401E-2</v>
      </c>
      <c r="G610" s="3">
        <v>1.22450703035933E-3</v>
      </c>
      <c r="H610" s="4">
        <f t="shared" si="18"/>
        <v>9.8788932146829875</v>
      </c>
      <c r="I610">
        <f t="shared" si="19"/>
        <v>2.4698175661626869</v>
      </c>
    </row>
    <row r="611" spans="1:9" x14ac:dyDescent="0.15">
      <c r="A611">
        <v>3</v>
      </c>
      <c r="B611" t="s">
        <v>1380</v>
      </c>
      <c r="C611" t="s">
        <v>1381</v>
      </c>
      <c r="D611">
        <v>3.3898652411229599E-3</v>
      </c>
      <c r="E611">
        <v>3.6965070294612098E-11</v>
      </c>
      <c r="F611" s="3">
        <v>1.2096774193548401E-2</v>
      </c>
      <c r="G611" s="3">
        <v>1.22450703035933E-3</v>
      </c>
      <c r="H611" s="4">
        <f t="shared" si="18"/>
        <v>9.8788932146829875</v>
      </c>
      <c r="I611">
        <f t="shared" si="19"/>
        <v>2.4698175661626869</v>
      </c>
    </row>
    <row r="612" spans="1:9" x14ac:dyDescent="0.15">
      <c r="A612">
        <v>4</v>
      </c>
      <c r="B612" t="s">
        <v>1264</v>
      </c>
      <c r="C612" t="s">
        <v>1265</v>
      </c>
      <c r="D612">
        <v>3.4021522964917499E-3</v>
      </c>
      <c r="E612">
        <v>3.6965070294612098E-11</v>
      </c>
      <c r="F612" s="3">
        <v>1.6129032258064498E-2</v>
      </c>
      <c r="G612" s="3">
        <v>2.49123844107588E-3</v>
      </c>
      <c r="H612" s="4">
        <f t="shared" si="18"/>
        <v>6.4743028977583235</v>
      </c>
      <c r="I612">
        <f t="shared" si="19"/>
        <v>2.4682462492050625</v>
      </c>
    </row>
    <row r="613" spans="1:9" x14ac:dyDescent="0.15">
      <c r="A613">
        <v>23</v>
      </c>
      <c r="B613" t="s">
        <v>442</v>
      </c>
      <c r="C613" t="s">
        <v>443</v>
      </c>
      <c r="D613">
        <v>3.49132514389947E-3</v>
      </c>
      <c r="E613">
        <v>3.6965070294612098E-11</v>
      </c>
      <c r="F613" s="3">
        <v>9.2741935483870996E-2</v>
      </c>
      <c r="G613" s="3">
        <v>5.0162563864375301E-2</v>
      </c>
      <c r="H613" s="4">
        <f t="shared" si="18"/>
        <v>1.8488276583034648</v>
      </c>
      <c r="I613">
        <f t="shared" si="19"/>
        <v>2.4570097038567278</v>
      </c>
    </row>
    <row r="614" spans="1:9" x14ac:dyDescent="0.15">
      <c r="A614">
        <v>15</v>
      </c>
      <c r="B614" t="s">
        <v>610</v>
      </c>
      <c r="C614" t="s">
        <v>611</v>
      </c>
      <c r="D614">
        <v>3.5135876709429499E-3</v>
      </c>
      <c r="E614">
        <v>3.6965070294612098E-11</v>
      </c>
      <c r="F614" s="3">
        <v>6.0483870967741903E-2</v>
      </c>
      <c r="G614" s="3">
        <v>2.7276949710762999E-2</v>
      </c>
      <c r="H614" s="4">
        <f t="shared" si="18"/>
        <v>2.217398631778686</v>
      </c>
      <c r="I614">
        <f t="shared" si="19"/>
        <v>2.4542492054875935</v>
      </c>
    </row>
    <row r="615" spans="1:9" x14ac:dyDescent="0.15">
      <c r="A615">
        <v>13</v>
      </c>
      <c r="B615" t="s">
        <v>688</v>
      </c>
      <c r="C615" t="s">
        <v>689</v>
      </c>
      <c r="D615">
        <v>3.5408244260052499E-3</v>
      </c>
      <c r="E615">
        <v>3.6965070294612098E-11</v>
      </c>
      <c r="F615" s="3">
        <v>5.24193548387097E-2</v>
      </c>
      <c r="G615" s="3">
        <v>2.1998902166110699E-2</v>
      </c>
      <c r="H615" s="4">
        <f t="shared" si="18"/>
        <v>2.3828168534456098</v>
      </c>
      <c r="I615">
        <f t="shared" si="19"/>
        <v>2.4508956074716339</v>
      </c>
    </row>
    <row r="616" spans="1:9" x14ac:dyDescent="0.15">
      <c r="A616">
        <v>10</v>
      </c>
      <c r="B616" t="s">
        <v>818</v>
      </c>
      <c r="C616" t="s">
        <v>819</v>
      </c>
      <c r="D616">
        <v>3.5438432182840602E-3</v>
      </c>
      <c r="E616">
        <v>3.6965070294612098E-11</v>
      </c>
      <c r="F616" s="3">
        <v>4.0322580645161303E-2</v>
      </c>
      <c r="G616" s="3">
        <v>1.4525186842883101E-2</v>
      </c>
      <c r="H616" s="4">
        <f t="shared" si="18"/>
        <v>2.7760455738934704</v>
      </c>
      <c r="I616">
        <f t="shared" si="19"/>
        <v>2.4505254998042396</v>
      </c>
    </row>
    <row r="617" spans="1:9" x14ac:dyDescent="0.15">
      <c r="A617">
        <v>9</v>
      </c>
      <c r="B617" t="s">
        <v>888</v>
      </c>
      <c r="C617" t="s">
        <v>889</v>
      </c>
      <c r="D617">
        <v>3.5607747869971099E-3</v>
      </c>
      <c r="E617">
        <v>3.6965070294612098E-11</v>
      </c>
      <c r="F617" s="3">
        <v>3.6290322580645198E-2</v>
      </c>
      <c r="G617" s="3">
        <v>1.2202845923236101E-2</v>
      </c>
      <c r="H617" s="4">
        <f t="shared" si="18"/>
        <v>2.9739228708561196</v>
      </c>
      <c r="I617">
        <f t="shared" si="19"/>
        <v>2.4484554938510095</v>
      </c>
    </row>
    <row r="618" spans="1:9" x14ac:dyDescent="0.15">
      <c r="A618">
        <v>19</v>
      </c>
      <c r="B618" t="s">
        <v>522</v>
      </c>
      <c r="C618" t="s">
        <v>523</v>
      </c>
      <c r="D618">
        <v>3.6226996181773301E-3</v>
      </c>
      <c r="E618">
        <v>3.6965070294612098E-11</v>
      </c>
      <c r="F618" s="3">
        <v>7.6612903225806495E-2</v>
      </c>
      <c r="G618" s="3">
        <v>3.8550859266140297E-2</v>
      </c>
      <c r="H618" s="4">
        <f t="shared" si="18"/>
        <v>1.9873202487368826</v>
      </c>
      <c r="I618">
        <f t="shared" si="19"/>
        <v>2.440967674680977</v>
      </c>
    </row>
    <row r="619" spans="1:9" x14ac:dyDescent="0.15">
      <c r="A619">
        <v>16</v>
      </c>
      <c r="B619" t="s">
        <v>586</v>
      </c>
      <c r="C619" t="s">
        <v>587</v>
      </c>
      <c r="D619">
        <v>3.6310268410372098E-3</v>
      </c>
      <c r="E619">
        <v>3.6965070294612098E-11</v>
      </c>
      <c r="F619" s="3">
        <v>6.4516129032258104E-2</v>
      </c>
      <c r="G619" s="3">
        <v>3.0105983194696598E-2</v>
      </c>
      <c r="H619" s="4">
        <f t="shared" si="18"/>
        <v>2.1429670180518507</v>
      </c>
      <c r="I619">
        <f t="shared" si="19"/>
        <v>2.4399705407122072</v>
      </c>
    </row>
    <row r="620" spans="1:9" x14ac:dyDescent="0.15">
      <c r="A620">
        <v>20</v>
      </c>
      <c r="B620" t="s">
        <v>502</v>
      </c>
      <c r="C620" t="s">
        <v>503</v>
      </c>
      <c r="D620">
        <v>3.6426918443554402E-3</v>
      </c>
      <c r="E620">
        <v>3.6965070294612098E-11</v>
      </c>
      <c r="F620" s="3">
        <v>8.0645161290322606E-2</v>
      </c>
      <c r="G620" s="3">
        <v>4.1464341510788302E-2</v>
      </c>
      <c r="H620" s="4">
        <f t="shared" si="18"/>
        <v>1.9449280599172214</v>
      </c>
      <c r="I620">
        <f t="shared" si="19"/>
        <v>2.4385775665995792</v>
      </c>
    </row>
    <row r="621" spans="1:9" x14ac:dyDescent="0.15">
      <c r="A621">
        <v>7</v>
      </c>
      <c r="B621" t="s">
        <v>1030</v>
      </c>
      <c r="C621" t="s">
        <v>1031</v>
      </c>
      <c r="D621">
        <v>3.6536331535002502E-3</v>
      </c>
      <c r="E621">
        <v>3.6965070294612098E-11</v>
      </c>
      <c r="F621" s="3">
        <v>2.8225806451612899E-2</v>
      </c>
      <c r="G621" s="3">
        <v>7.8959591267998095E-3</v>
      </c>
      <c r="H621" s="4">
        <f t="shared" si="18"/>
        <v>3.5747153700189771</v>
      </c>
      <c r="I621">
        <f t="shared" si="19"/>
        <v>2.437275060543576</v>
      </c>
    </row>
    <row r="622" spans="1:9" x14ac:dyDescent="0.15">
      <c r="A622">
        <v>13</v>
      </c>
      <c r="B622" t="s">
        <v>690</v>
      </c>
      <c r="C622" t="s">
        <v>691</v>
      </c>
      <c r="D622">
        <v>3.6564511993620401E-3</v>
      </c>
      <c r="E622">
        <v>3.6965070294612098E-11</v>
      </c>
      <c r="F622" s="3">
        <v>5.24193548387097E-2</v>
      </c>
      <c r="G622" s="3">
        <v>2.2083350926825101E-2</v>
      </c>
      <c r="H622" s="4">
        <f t="shared" si="18"/>
        <v>2.373704743107389</v>
      </c>
      <c r="I622">
        <f t="shared" si="19"/>
        <v>2.4369402184900304</v>
      </c>
    </row>
    <row r="623" spans="1:9" x14ac:dyDescent="0.15">
      <c r="A623">
        <v>24</v>
      </c>
      <c r="B623" t="s">
        <v>424</v>
      </c>
      <c r="C623" t="s">
        <v>425</v>
      </c>
      <c r="D623">
        <v>3.6580667635778101E-3</v>
      </c>
      <c r="E623">
        <v>3.6965070294612098E-11</v>
      </c>
      <c r="F623" s="3">
        <v>9.6774193548387094E-2</v>
      </c>
      <c r="G623" s="3">
        <v>5.3371616771523897E-2</v>
      </c>
      <c r="H623" s="4">
        <f t="shared" si="18"/>
        <v>1.8132145773785211</v>
      </c>
      <c r="I623">
        <f t="shared" si="19"/>
        <v>2.43674837245478</v>
      </c>
    </row>
    <row r="624" spans="1:9" x14ac:dyDescent="0.15">
      <c r="A624">
        <v>5</v>
      </c>
      <c r="B624" t="s">
        <v>1164</v>
      </c>
      <c r="C624" t="s">
        <v>1165</v>
      </c>
      <c r="D624">
        <v>3.7263177287291398E-3</v>
      </c>
      <c r="E624">
        <v>3.6965070294612098E-11</v>
      </c>
      <c r="F624" s="3">
        <v>2.0161290322580599E-2</v>
      </c>
      <c r="G624" s="3">
        <v>4.13798927500739E-3</v>
      </c>
      <c r="H624" s="4">
        <f t="shared" si="18"/>
        <v>4.8722432521395538</v>
      </c>
      <c r="I624">
        <f t="shared" si="19"/>
        <v>2.4287201172468627</v>
      </c>
    </row>
    <row r="625" spans="1:9" x14ac:dyDescent="0.15">
      <c r="A625">
        <v>3</v>
      </c>
      <c r="B625" t="s">
        <v>1382</v>
      </c>
      <c r="C625" t="s">
        <v>1383</v>
      </c>
      <c r="D625">
        <v>3.7376698318782099E-3</v>
      </c>
      <c r="E625">
        <v>3.6965070294612098E-11</v>
      </c>
      <c r="F625" s="3">
        <v>1.2096774193548401E-2</v>
      </c>
      <c r="G625" s="3">
        <v>1.2667314107165501E-3</v>
      </c>
      <c r="H625" s="4">
        <f t="shared" si="18"/>
        <v>9.5495967741935424</v>
      </c>
      <c r="I625">
        <f t="shared" si="19"/>
        <v>2.4273990647887582</v>
      </c>
    </row>
    <row r="626" spans="1:9" x14ac:dyDescent="0.15">
      <c r="A626">
        <v>3</v>
      </c>
      <c r="B626" t="s">
        <v>1384</v>
      </c>
      <c r="C626" t="s">
        <v>1385</v>
      </c>
      <c r="D626">
        <v>3.7376698318782099E-3</v>
      </c>
      <c r="E626">
        <v>3.6965070294612098E-11</v>
      </c>
      <c r="F626" s="3">
        <v>1.2096774193548401E-2</v>
      </c>
      <c r="G626" s="3">
        <v>1.2667314107165501E-3</v>
      </c>
      <c r="H626" s="4">
        <f t="shared" si="18"/>
        <v>9.5495967741935424</v>
      </c>
      <c r="I626">
        <f t="shared" si="19"/>
        <v>2.4273990647887582</v>
      </c>
    </row>
    <row r="627" spans="1:9" x14ac:dyDescent="0.15">
      <c r="A627">
        <v>2</v>
      </c>
      <c r="B627" t="s">
        <v>1516</v>
      </c>
      <c r="C627" t="s">
        <v>1517</v>
      </c>
      <c r="D627">
        <v>3.7456119996198199E-3</v>
      </c>
      <c r="E627">
        <v>3.6965070294612098E-11</v>
      </c>
      <c r="F627" s="3">
        <v>8.0645161290322596E-3</v>
      </c>
      <c r="G627" s="3">
        <v>3.8001942321496399E-4</v>
      </c>
      <c r="H627" s="4">
        <f t="shared" si="18"/>
        <v>21.221326164874576</v>
      </c>
      <c r="I627">
        <f t="shared" si="19"/>
        <v>2.426477212318872</v>
      </c>
    </row>
    <row r="628" spans="1:9" x14ac:dyDescent="0.15">
      <c r="A628">
        <v>2</v>
      </c>
      <c r="B628" t="s">
        <v>1518</v>
      </c>
      <c r="C628" t="s">
        <v>1519</v>
      </c>
      <c r="D628">
        <v>3.7456119996198199E-3</v>
      </c>
      <c r="E628">
        <v>3.6965070294612098E-11</v>
      </c>
      <c r="F628" s="3">
        <v>8.0645161290322596E-3</v>
      </c>
      <c r="G628" s="3">
        <v>3.8001942321496399E-4</v>
      </c>
      <c r="H628" s="4">
        <f t="shared" si="18"/>
        <v>21.221326164874576</v>
      </c>
      <c r="I628">
        <f t="shared" si="19"/>
        <v>2.426477212318872</v>
      </c>
    </row>
    <row r="629" spans="1:9" x14ac:dyDescent="0.15">
      <c r="A629">
        <v>2</v>
      </c>
      <c r="B629" t="s">
        <v>1520</v>
      </c>
      <c r="C629" t="s">
        <v>1521</v>
      </c>
      <c r="D629">
        <v>3.7456119996198199E-3</v>
      </c>
      <c r="E629">
        <v>3.6965070294612098E-11</v>
      </c>
      <c r="F629" s="3">
        <v>8.0645161290322596E-3</v>
      </c>
      <c r="G629" s="3">
        <v>3.8001942321496399E-4</v>
      </c>
      <c r="H629" s="4">
        <f t="shared" si="18"/>
        <v>21.221326164874576</v>
      </c>
      <c r="I629">
        <f t="shared" si="19"/>
        <v>2.426477212318872</v>
      </c>
    </row>
    <row r="630" spans="1:9" x14ac:dyDescent="0.15">
      <c r="A630">
        <v>2</v>
      </c>
      <c r="B630" t="s">
        <v>1522</v>
      </c>
      <c r="C630" t="s">
        <v>1523</v>
      </c>
      <c r="D630">
        <v>3.7456119996198199E-3</v>
      </c>
      <c r="E630">
        <v>3.6965070294612098E-11</v>
      </c>
      <c r="F630" s="3">
        <v>8.0645161290322596E-3</v>
      </c>
      <c r="G630" s="3">
        <v>3.8001942321496399E-4</v>
      </c>
      <c r="H630" s="4">
        <f t="shared" si="18"/>
        <v>21.221326164874576</v>
      </c>
      <c r="I630">
        <f t="shared" si="19"/>
        <v>2.426477212318872</v>
      </c>
    </row>
    <row r="631" spans="1:9" x14ac:dyDescent="0.15">
      <c r="A631">
        <v>2</v>
      </c>
      <c r="B631" t="s">
        <v>1524</v>
      </c>
      <c r="C631" t="s">
        <v>1525</v>
      </c>
      <c r="D631">
        <v>3.7456119996198199E-3</v>
      </c>
      <c r="E631">
        <v>3.6965070294612098E-11</v>
      </c>
      <c r="F631" s="3">
        <v>8.0645161290322596E-3</v>
      </c>
      <c r="G631" s="3">
        <v>3.8001942321496399E-4</v>
      </c>
      <c r="H631" s="4">
        <f t="shared" si="18"/>
        <v>21.221326164874576</v>
      </c>
      <c r="I631">
        <f t="shared" si="19"/>
        <v>2.426477212318872</v>
      </c>
    </row>
    <row r="632" spans="1:9" x14ac:dyDescent="0.15">
      <c r="A632">
        <v>2</v>
      </c>
      <c r="B632" t="s">
        <v>1526</v>
      </c>
      <c r="C632" t="s">
        <v>1527</v>
      </c>
      <c r="D632">
        <v>3.7456119996198199E-3</v>
      </c>
      <c r="E632">
        <v>3.6965070294612098E-11</v>
      </c>
      <c r="F632" s="3">
        <v>8.0645161290322596E-3</v>
      </c>
      <c r="G632" s="3">
        <v>3.8001942321496399E-4</v>
      </c>
      <c r="H632" s="4">
        <f t="shared" si="18"/>
        <v>21.221326164874576</v>
      </c>
      <c r="I632">
        <f t="shared" si="19"/>
        <v>2.426477212318872</v>
      </c>
    </row>
    <row r="633" spans="1:9" x14ac:dyDescent="0.15">
      <c r="A633">
        <v>2</v>
      </c>
      <c r="B633" t="s">
        <v>1528</v>
      </c>
      <c r="C633" t="s">
        <v>1529</v>
      </c>
      <c r="D633">
        <v>3.7456119996198199E-3</v>
      </c>
      <c r="E633">
        <v>3.6965070294612098E-11</v>
      </c>
      <c r="F633" s="3">
        <v>8.0645161290322596E-3</v>
      </c>
      <c r="G633" s="3">
        <v>3.8001942321496399E-4</v>
      </c>
      <c r="H633" s="4">
        <f t="shared" si="18"/>
        <v>21.221326164874576</v>
      </c>
      <c r="I633">
        <f t="shared" si="19"/>
        <v>2.426477212318872</v>
      </c>
    </row>
    <row r="634" spans="1:9" x14ac:dyDescent="0.15">
      <c r="A634">
        <v>2</v>
      </c>
      <c r="B634" t="s">
        <v>1530</v>
      </c>
      <c r="C634" t="s">
        <v>1531</v>
      </c>
      <c r="D634">
        <v>3.7456119996198199E-3</v>
      </c>
      <c r="E634">
        <v>3.6965070294612098E-11</v>
      </c>
      <c r="F634" s="3">
        <v>8.0645161290322596E-3</v>
      </c>
      <c r="G634" s="3">
        <v>3.8001942321496399E-4</v>
      </c>
      <c r="H634" s="4">
        <f t="shared" si="18"/>
        <v>21.221326164874576</v>
      </c>
      <c r="I634">
        <f t="shared" si="19"/>
        <v>2.426477212318872</v>
      </c>
    </row>
    <row r="635" spans="1:9" x14ac:dyDescent="0.15">
      <c r="A635">
        <v>2</v>
      </c>
      <c r="B635" t="s">
        <v>1532</v>
      </c>
      <c r="C635" t="s">
        <v>1533</v>
      </c>
      <c r="D635">
        <v>3.7456119996198199E-3</v>
      </c>
      <c r="E635">
        <v>3.6965070294612098E-11</v>
      </c>
      <c r="F635" s="3">
        <v>8.0645161290322596E-3</v>
      </c>
      <c r="G635" s="3">
        <v>3.8001942321496399E-4</v>
      </c>
      <c r="H635" s="4">
        <f t="shared" si="18"/>
        <v>21.221326164874576</v>
      </c>
      <c r="I635">
        <f t="shared" si="19"/>
        <v>2.426477212318872</v>
      </c>
    </row>
    <row r="636" spans="1:9" x14ac:dyDescent="0.15">
      <c r="A636">
        <v>6</v>
      </c>
      <c r="B636" t="s">
        <v>1080</v>
      </c>
      <c r="C636" t="s">
        <v>1081</v>
      </c>
      <c r="D636">
        <v>3.7568225669384501E-3</v>
      </c>
      <c r="E636">
        <v>3.6965070294612098E-11</v>
      </c>
      <c r="F636" s="3">
        <v>2.4193548387096801E-2</v>
      </c>
      <c r="G636" s="3">
        <v>5.9536376303677696E-3</v>
      </c>
      <c r="H636" s="4">
        <f t="shared" si="18"/>
        <v>4.0636582017844969</v>
      </c>
      <c r="I636">
        <f t="shared" si="19"/>
        <v>2.425179315987779</v>
      </c>
    </row>
    <row r="637" spans="1:9" x14ac:dyDescent="0.15">
      <c r="A637">
        <v>7</v>
      </c>
      <c r="B637" t="s">
        <v>1032</v>
      </c>
      <c r="C637" t="s">
        <v>1033</v>
      </c>
      <c r="D637">
        <v>3.7619221209175598E-3</v>
      </c>
      <c r="E637">
        <v>3.6965070294612098E-11</v>
      </c>
      <c r="F637" s="3">
        <v>2.8225806451612899E-2</v>
      </c>
      <c r="G637" s="3">
        <v>7.9381835071570296E-3</v>
      </c>
      <c r="H637" s="4">
        <f t="shared" si="18"/>
        <v>3.5557009265614283</v>
      </c>
      <c r="I637">
        <f t="shared" si="19"/>
        <v>2.4245901994304706</v>
      </c>
    </row>
    <row r="638" spans="1:9" x14ac:dyDescent="0.15">
      <c r="A638">
        <v>5</v>
      </c>
      <c r="B638" t="s">
        <v>1166</v>
      </c>
      <c r="C638" t="s">
        <v>1167</v>
      </c>
      <c r="D638">
        <v>3.8916896886030698E-3</v>
      </c>
      <c r="E638">
        <v>3.6965070294612098E-11</v>
      </c>
      <c r="F638" s="3">
        <v>2.0161290322580599E-2</v>
      </c>
      <c r="G638" s="3">
        <v>4.1802136553646101E-3</v>
      </c>
      <c r="H638" s="4">
        <f t="shared" si="18"/>
        <v>4.8230286738351111</v>
      </c>
      <c r="I638">
        <f t="shared" si="19"/>
        <v>2.4098617963328097</v>
      </c>
    </row>
    <row r="639" spans="1:9" x14ac:dyDescent="0.15">
      <c r="A639">
        <v>13</v>
      </c>
      <c r="B639" t="s">
        <v>692</v>
      </c>
      <c r="C639" t="s">
        <v>693</v>
      </c>
      <c r="D639">
        <v>3.89690964071455E-3</v>
      </c>
      <c r="E639">
        <v>3.6965070294612098E-11</v>
      </c>
      <c r="F639" s="3">
        <v>5.24193548387097E-2</v>
      </c>
      <c r="G639" s="3">
        <v>2.2252248448253999E-2</v>
      </c>
      <c r="H639" s="4">
        <f t="shared" si="18"/>
        <v>2.3556880088143513</v>
      </c>
      <c r="I639">
        <f t="shared" si="19"/>
        <v>2.4092796642596634</v>
      </c>
    </row>
    <row r="640" spans="1:9" x14ac:dyDescent="0.15">
      <c r="A640">
        <v>27</v>
      </c>
      <c r="B640" t="s">
        <v>374</v>
      </c>
      <c r="C640" t="s">
        <v>375</v>
      </c>
      <c r="D640">
        <v>3.93583868711636E-3</v>
      </c>
      <c r="E640">
        <v>3.6965070294612098E-11</v>
      </c>
      <c r="F640" s="3">
        <v>0.108870967741935</v>
      </c>
      <c r="G640" s="3">
        <v>6.2914326732255194E-2</v>
      </c>
      <c r="H640" s="4">
        <f t="shared" si="18"/>
        <v>1.7304638449880851</v>
      </c>
      <c r="I640">
        <f t="shared" si="19"/>
        <v>2.4049627097150044</v>
      </c>
    </row>
    <row r="641" spans="1:9" x14ac:dyDescent="0.15">
      <c r="A641">
        <v>8</v>
      </c>
      <c r="B641" t="s">
        <v>966</v>
      </c>
      <c r="C641" t="s">
        <v>967</v>
      </c>
      <c r="D641">
        <v>4.0228886170412597E-3</v>
      </c>
      <c r="E641">
        <v>3.6965070294612098E-11</v>
      </c>
      <c r="F641" s="3">
        <v>3.2258064516128997E-2</v>
      </c>
      <c r="G641" s="3">
        <v>1.01760756660896E-2</v>
      </c>
      <c r="H641" s="4">
        <f t="shared" si="18"/>
        <v>3.169990630437689</v>
      </c>
      <c r="I641">
        <f t="shared" si="19"/>
        <v>2.3954619917076378</v>
      </c>
    </row>
    <row r="642" spans="1:9" x14ac:dyDescent="0.15">
      <c r="A642">
        <v>8</v>
      </c>
      <c r="B642" t="s">
        <v>968</v>
      </c>
      <c r="C642" t="s">
        <v>969</v>
      </c>
      <c r="D642">
        <v>4.0228886170412597E-3</v>
      </c>
      <c r="E642">
        <v>3.6965070294612098E-11</v>
      </c>
      <c r="F642" s="3">
        <v>3.2258064516128997E-2</v>
      </c>
      <c r="G642" s="3">
        <v>1.01760756660896E-2</v>
      </c>
      <c r="H642" s="4">
        <f t="shared" si="18"/>
        <v>3.169990630437689</v>
      </c>
      <c r="I642">
        <f t="shared" si="19"/>
        <v>2.3954619917076378</v>
      </c>
    </row>
    <row r="643" spans="1:9" x14ac:dyDescent="0.15">
      <c r="A643">
        <v>6</v>
      </c>
      <c r="B643" t="s">
        <v>1082</v>
      </c>
      <c r="C643" t="s">
        <v>1083</v>
      </c>
      <c r="D643">
        <v>4.0245837195411497E-3</v>
      </c>
      <c r="E643">
        <v>3.6965070294612098E-11</v>
      </c>
      <c r="F643" s="3">
        <v>2.4193548387096801E-2</v>
      </c>
      <c r="G643" s="3">
        <v>6.0380863910822098E-3</v>
      </c>
      <c r="H643" s="4">
        <f t="shared" si="18"/>
        <v>4.0068238213399558</v>
      </c>
      <c r="I643">
        <f t="shared" si="19"/>
        <v>2.3952790339683481</v>
      </c>
    </row>
    <row r="644" spans="1:9" x14ac:dyDescent="0.15">
      <c r="A644">
        <v>9</v>
      </c>
      <c r="B644" t="s">
        <v>890</v>
      </c>
      <c r="C644" t="s">
        <v>891</v>
      </c>
      <c r="D644">
        <v>4.07123879653651E-3</v>
      </c>
      <c r="E644">
        <v>3.6965070294612098E-11</v>
      </c>
      <c r="F644" s="3">
        <v>3.6290322580645198E-2</v>
      </c>
      <c r="G644" s="3">
        <v>1.2456192205379401E-2</v>
      </c>
      <c r="H644" s="4">
        <f t="shared" si="18"/>
        <v>2.9134363039912516</v>
      </c>
      <c r="I644">
        <f t="shared" si="19"/>
        <v>2.3902734235413639</v>
      </c>
    </row>
    <row r="645" spans="1:9" x14ac:dyDescent="0.15">
      <c r="A645">
        <v>3</v>
      </c>
      <c r="B645" t="s">
        <v>1386</v>
      </c>
      <c r="C645" t="s">
        <v>1387</v>
      </c>
      <c r="D645">
        <v>4.1064576869449297E-3</v>
      </c>
      <c r="E645">
        <v>3.6965070294612098E-11</v>
      </c>
      <c r="F645" s="3">
        <v>1.2096774193548401E-2</v>
      </c>
      <c r="G645" s="3">
        <v>1.30895579107377E-3</v>
      </c>
      <c r="H645" s="4">
        <f t="shared" ref="H645:H708" si="20">F645/G645</f>
        <v>9.2415452653485772</v>
      </c>
      <c r="I645">
        <f t="shared" si="19"/>
        <v>2.3865326477961228</v>
      </c>
    </row>
    <row r="646" spans="1:9" x14ac:dyDescent="0.15">
      <c r="A646">
        <v>3</v>
      </c>
      <c r="B646" t="s">
        <v>1388</v>
      </c>
      <c r="C646" t="s">
        <v>1389</v>
      </c>
      <c r="D646">
        <v>4.1064576869449297E-3</v>
      </c>
      <c r="E646">
        <v>3.6965070294612098E-11</v>
      </c>
      <c r="F646" s="3">
        <v>1.2096774193548401E-2</v>
      </c>
      <c r="G646" s="3">
        <v>1.30895579107377E-3</v>
      </c>
      <c r="H646" s="4">
        <f t="shared" si="20"/>
        <v>9.2415452653485772</v>
      </c>
      <c r="I646">
        <f t="shared" ref="I646:I709" si="21">-LOG10(D646)</f>
        <v>2.3865326477961228</v>
      </c>
    </row>
    <row r="647" spans="1:9" x14ac:dyDescent="0.15">
      <c r="A647">
        <v>5</v>
      </c>
      <c r="B647" t="s">
        <v>1168</v>
      </c>
      <c r="C647" t="s">
        <v>1169</v>
      </c>
      <c r="D647">
        <v>4.2380842904382E-3</v>
      </c>
      <c r="E647">
        <v>3.6965070294612098E-11</v>
      </c>
      <c r="F647" s="3">
        <v>2.0161290322580599E-2</v>
      </c>
      <c r="G647" s="3">
        <v>4.2646624160790399E-3</v>
      </c>
      <c r="H647" s="4">
        <f t="shared" si="20"/>
        <v>4.7275231555413546</v>
      </c>
      <c r="I647">
        <f t="shared" si="21"/>
        <v>2.3728304099404314</v>
      </c>
    </row>
    <row r="648" spans="1:9" x14ac:dyDescent="0.15">
      <c r="A648">
        <v>9</v>
      </c>
      <c r="B648" t="s">
        <v>892</v>
      </c>
      <c r="C648" t="s">
        <v>893</v>
      </c>
      <c r="D648">
        <v>4.2535465662602301E-3</v>
      </c>
      <c r="E648">
        <v>3.6965070294612098E-11</v>
      </c>
      <c r="F648" s="3">
        <v>3.6290322580645198E-2</v>
      </c>
      <c r="G648" s="3">
        <v>1.2540640966093799E-2</v>
      </c>
      <c r="H648" s="4">
        <f t="shared" si="20"/>
        <v>2.8938172043010835</v>
      </c>
      <c r="I648">
        <f t="shared" si="21"/>
        <v>2.3712488083371182</v>
      </c>
    </row>
    <row r="649" spans="1:9" x14ac:dyDescent="0.15">
      <c r="A649">
        <v>49</v>
      </c>
      <c r="B649" t="s">
        <v>206</v>
      </c>
      <c r="C649" t="s">
        <v>207</v>
      </c>
      <c r="D649">
        <v>4.2702698588918302E-3</v>
      </c>
      <c r="E649">
        <v>3.6965070294612098E-11</v>
      </c>
      <c r="F649" s="3">
        <v>0.19758064516129001</v>
      </c>
      <c r="G649" s="3">
        <v>0.13600472913059999</v>
      </c>
      <c r="H649" s="4">
        <f t="shared" si="20"/>
        <v>1.4527483450340986</v>
      </c>
      <c r="I649">
        <f t="shared" si="21"/>
        <v>2.3695446789505321</v>
      </c>
    </row>
    <row r="650" spans="1:9" x14ac:dyDescent="0.15">
      <c r="A650">
        <v>24</v>
      </c>
      <c r="B650" t="s">
        <v>426</v>
      </c>
      <c r="C650" t="s">
        <v>427</v>
      </c>
      <c r="D650">
        <v>4.2754054712292799E-3</v>
      </c>
      <c r="E650">
        <v>3.6965070294612098E-11</v>
      </c>
      <c r="F650" s="3">
        <v>9.6774193548387094E-2</v>
      </c>
      <c r="G650" s="3">
        <v>5.4047206857239398E-2</v>
      </c>
      <c r="H650" s="4">
        <f t="shared" si="20"/>
        <v>1.7905493951612894</v>
      </c>
      <c r="I650">
        <f t="shared" si="21"/>
        <v>2.3690226913294978</v>
      </c>
    </row>
    <row r="651" spans="1:9" x14ac:dyDescent="0.15">
      <c r="A651">
        <v>4</v>
      </c>
      <c r="B651" t="s">
        <v>1266</v>
      </c>
      <c r="C651" t="s">
        <v>1267</v>
      </c>
      <c r="D651">
        <v>4.3103622387207904E-3</v>
      </c>
      <c r="E651">
        <v>3.6965070294612098E-11</v>
      </c>
      <c r="F651" s="3">
        <v>1.6129032258064498E-2</v>
      </c>
      <c r="G651" s="3">
        <v>2.6601359625047501E-3</v>
      </c>
      <c r="H651" s="4">
        <f t="shared" si="20"/>
        <v>6.0632360471070088</v>
      </c>
      <c r="I651">
        <f t="shared" si="21"/>
        <v>2.3654862306125986</v>
      </c>
    </row>
    <row r="652" spans="1:9" x14ac:dyDescent="0.15">
      <c r="A652">
        <v>4</v>
      </c>
      <c r="B652" t="s">
        <v>1268</v>
      </c>
      <c r="C652" t="s">
        <v>1269</v>
      </c>
      <c r="D652">
        <v>4.3103622387207904E-3</v>
      </c>
      <c r="E652">
        <v>3.6965070294612098E-11</v>
      </c>
      <c r="F652" s="3">
        <v>1.6129032258064498E-2</v>
      </c>
      <c r="G652" s="3">
        <v>2.6601359625047501E-3</v>
      </c>
      <c r="H652" s="4">
        <f t="shared" si="20"/>
        <v>6.0632360471070088</v>
      </c>
      <c r="I652">
        <f t="shared" si="21"/>
        <v>2.3654862306125986</v>
      </c>
    </row>
    <row r="653" spans="1:9" x14ac:dyDescent="0.15">
      <c r="A653">
        <v>64</v>
      </c>
      <c r="B653" t="s">
        <v>118</v>
      </c>
      <c r="C653" t="s">
        <v>119</v>
      </c>
      <c r="D653">
        <v>4.3256571118875002E-3</v>
      </c>
      <c r="E653">
        <v>3.6965070294612098E-11</v>
      </c>
      <c r="F653" s="3">
        <v>0.25806451612903197</v>
      </c>
      <c r="G653" s="3">
        <v>0.18891187771819401</v>
      </c>
      <c r="H653" s="4">
        <f t="shared" si="20"/>
        <v>1.366057652097425</v>
      </c>
      <c r="I653">
        <f t="shared" si="21"/>
        <v>2.3639479093807738</v>
      </c>
    </row>
    <row r="654" spans="1:9" x14ac:dyDescent="0.15">
      <c r="A654">
        <v>7</v>
      </c>
      <c r="B654" t="s">
        <v>1034</v>
      </c>
      <c r="C654" t="s">
        <v>1035</v>
      </c>
      <c r="D654">
        <v>4.3403953078366697E-3</v>
      </c>
      <c r="E654">
        <v>3.6965070294612098E-11</v>
      </c>
      <c r="F654" s="3">
        <v>2.8225806451612899E-2</v>
      </c>
      <c r="G654" s="3">
        <v>8.1493054089431197E-3</v>
      </c>
      <c r="H654" s="4">
        <f t="shared" si="20"/>
        <v>3.463584322246366</v>
      </c>
      <c r="I654">
        <f t="shared" si="21"/>
        <v>2.3624707146824484</v>
      </c>
    </row>
    <row r="655" spans="1:9" x14ac:dyDescent="0.15">
      <c r="A655">
        <v>8</v>
      </c>
      <c r="B655" t="s">
        <v>970</v>
      </c>
      <c r="C655" t="s">
        <v>971</v>
      </c>
      <c r="D655">
        <v>4.4383280062048596E-3</v>
      </c>
      <c r="E655">
        <v>3.6965070294612098E-11</v>
      </c>
      <c r="F655" s="3">
        <v>3.2258064516128997E-2</v>
      </c>
      <c r="G655" s="3">
        <v>1.0344973187518499E-2</v>
      </c>
      <c r="H655" s="4">
        <f t="shared" si="20"/>
        <v>3.1182356813693106</v>
      </c>
      <c r="I655">
        <f t="shared" si="21"/>
        <v>2.3527806052088156</v>
      </c>
    </row>
    <row r="656" spans="1:9" x14ac:dyDescent="0.15">
      <c r="A656">
        <v>3</v>
      </c>
      <c r="B656" t="s">
        <v>1390</v>
      </c>
      <c r="C656" t="s">
        <v>1391</v>
      </c>
      <c r="D656">
        <v>4.4965956313951201E-3</v>
      </c>
      <c r="E656">
        <v>3.6965070294612098E-11</v>
      </c>
      <c r="F656" s="3">
        <v>1.2096774193548401E-2</v>
      </c>
      <c r="G656" s="3">
        <v>1.3511801714309801E-3</v>
      </c>
      <c r="H656" s="4">
        <f t="shared" si="20"/>
        <v>8.9527469758064893</v>
      </c>
      <c r="I656">
        <f t="shared" si="21"/>
        <v>2.3471161657898185</v>
      </c>
    </row>
    <row r="657" spans="1:9" x14ac:dyDescent="0.15">
      <c r="A657">
        <v>3</v>
      </c>
      <c r="B657" t="s">
        <v>1392</v>
      </c>
      <c r="C657" t="s">
        <v>1393</v>
      </c>
      <c r="D657">
        <v>4.4965956313951201E-3</v>
      </c>
      <c r="E657">
        <v>3.6965070294612098E-11</v>
      </c>
      <c r="F657" s="3">
        <v>1.2096774193548401E-2</v>
      </c>
      <c r="G657" s="3">
        <v>1.3511801714309801E-3</v>
      </c>
      <c r="H657" s="4">
        <f t="shared" si="20"/>
        <v>8.9527469758064893</v>
      </c>
      <c r="I657">
        <f t="shared" si="21"/>
        <v>2.3471161657898185</v>
      </c>
    </row>
    <row r="658" spans="1:9" x14ac:dyDescent="0.15">
      <c r="A658">
        <v>10</v>
      </c>
      <c r="B658" t="s">
        <v>820</v>
      </c>
      <c r="C658" t="s">
        <v>821</v>
      </c>
      <c r="D658">
        <v>4.5028749072861902E-3</v>
      </c>
      <c r="E658">
        <v>3.6965070294612098E-11</v>
      </c>
      <c r="F658" s="3">
        <v>4.0322580645161303E-2</v>
      </c>
      <c r="G658" s="3">
        <v>1.50318794071697E-2</v>
      </c>
      <c r="H658" s="4">
        <f t="shared" si="20"/>
        <v>2.6824710039869526</v>
      </c>
      <c r="I658">
        <f t="shared" si="21"/>
        <v>2.3465101178449612</v>
      </c>
    </row>
    <row r="659" spans="1:9" x14ac:dyDescent="0.15">
      <c r="A659">
        <v>8</v>
      </c>
      <c r="B659" t="s">
        <v>972</v>
      </c>
      <c r="C659" t="s">
        <v>973</v>
      </c>
      <c r="D659">
        <v>4.5471658804240303E-3</v>
      </c>
      <c r="E659">
        <v>3.6965070294612098E-11</v>
      </c>
      <c r="F659" s="3">
        <v>3.2258064516128997E-2</v>
      </c>
      <c r="G659" s="3">
        <v>1.03871975678757E-2</v>
      </c>
      <c r="H659" s="4">
        <f t="shared" si="20"/>
        <v>3.1055599265670013</v>
      </c>
      <c r="I659">
        <f t="shared" si="21"/>
        <v>2.3422592024610958</v>
      </c>
    </row>
    <row r="660" spans="1:9" x14ac:dyDescent="0.15">
      <c r="A660">
        <v>11</v>
      </c>
      <c r="B660" t="s">
        <v>770</v>
      </c>
      <c r="C660" t="s">
        <v>771</v>
      </c>
      <c r="D660">
        <v>4.5522653882522999E-3</v>
      </c>
      <c r="E660">
        <v>3.6965070294612098E-11</v>
      </c>
      <c r="F660" s="3">
        <v>4.4354838709677401E-2</v>
      </c>
      <c r="G660" s="3">
        <v>1.75231178482456E-2</v>
      </c>
      <c r="H660" s="4">
        <f t="shared" si="20"/>
        <v>2.5312184220753942</v>
      </c>
      <c r="I660">
        <f t="shared" si="21"/>
        <v>2.3417724273480793</v>
      </c>
    </row>
    <row r="661" spans="1:9" x14ac:dyDescent="0.15">
      <c r="A661">
        <v>4</v>
      </c>
      <c r="B661" t="s">
        <v>1270</v>
      </c>
      <c r="C661" t="s">
        <v>1271</v>
      </c>
      <c r="D661">
        <v>4.5605587610998196E-3</v>
      </c>
      <c r="E661">
        <v>3.6965070294612098E-11</v>
      </c>
      <c r="F661" s="3">
        <v>1.6129032258064498E-2</v>
      </c>
      <c r="G661" s="3">
        <v>2.7023603428619702E-3</v>
      </c>
      <c r="H661" s="4">
        <f t="shared" si="20"/>
        <v>5.9684979838709573</v>
      </c>
      <c r="I661">
        <f t="shared" si="21"/>
        <v>2.3409819441785613</v>
      </c>
    </row>
    <row r="662" spans="1:9" x14ac:dyDescent="0.15">
      <c r="A662">
        <v>7</v>
      </c>
      <c r="B662" t="s">
        <v>1036</v>
      </c>
      <c r="C662" t="s">
        <v>1037</v>
      </c>
      <c r="D662">
        <v>4.5897111503850896E-3</v>
      </c>
      <c r="E662">
        <v>3.6965070294612098E-11</v>
      </c>
      <c r="F662" s="3">
        <v>2.8225806451612899E-2</v>
      </c>
      <c r="G662" s="3">
        <v>8.2337541696575599E-3</v>
      </c>
      <c r="H662" s="4">
        <f t="shared" si="20"/>
        <v>3.4280603804797352</v>
      </c>
      <c r="I662">
        <f t="shared" si="21"/>
        <v>2.3382146455610364</v>
      </c>
    </row>
    <row r="663" spans="1:9" x14ac:dyDescent="0.15">
      <c r="A663">
        <v>6</v>
      </c>
      <c r="B663" t="s">
        <v>1084</v>
      </c>
      <c r="C663" t="s">
        <v>1085</v>
      </c>
      <c r="D663">
        <v>4.6021472604341101E-3</v>
      </c>
      <c r="E663">
        <v>3.6965070294612098E-11</v>
      </c>
      <c r="F663" s="3">
        <v>2.4193548387096801E-2</v>
      </c>
      <c r="G663" s="3">
        <v>6.2069839125110798E-3</v>
      </c>
      <c r="H663" s="4">
        <f t="shared" si="20"/>
        <v>3.8977946017116594</v>
      </c>
      <c r="I663">
        <f t="shared" si="21"/>
        <v>2.3370394888028136</v>
      </c>
    </row>
    <row r="664" spans="1:9" x14ac:dyDescent="0.15">
      <c r="A664">
        <v>6</v>
      </c>
      <c r="B664" t="s">
        <v>1086</v>
      </c>
      <c r="C664" t="s">
        <v>1087</v>
      </c>
      <c r="D664">
        <v>4.6021472604341101E-3</v>
      </c>
      <c r="E664">
        <v>3.6965070294612098E-11</v>
      </c>
      <c r="F664" s="3">
        <v>2.4193548387096801E-2</v>
      </c>
      <c r="G664" s="3">
        <v>6.2069839125110798E-3</v>
      </c>
      <c r="H664" s="4">
        <f t="shared" si="20"/>
        <v>3.8977946017116594</v>
      </c>
      <c r="I664">
        <f t="shared" si="21"/>
        <v>2.3370394888028136</v>
      </c>
    </row>
    <row r="665" spans="1:9" x14ac:dyDescent="0.15">
      <c r="A665">
        <v>5</v>
      </c>
      <c r="B665" t="s">
        <v>1170</v>
      </c>
      <c r="C665" t="s">
        <v>1171</v>
      </c>
      <c r="D665">
        <v>4.6059359644913403E-3</v>
      </c>
      <c r="E665">
        <v>3.6965070294612098E-11</v>
      </c>
      <c r="F665" s="3">
        <v>2.0161290322580599E-2</v>
      </c>
      <c r="G665" s="3">
        <v>4.3491111767934802E-3</v>
      </c>
      <c r="H665" s="4">
        <f t="shared" si="20"/>
        <v>4.6357265894143342</v>
      </c>
      <c r="I665">
        <f t="shared" si="21"/>
        <v>2.3366821042487693</v>
      </c>
    </row>
    <row r="666" spans="1:9" x14ac:dyDescent="0.15">
      <c r="A666">
        <v>2</v>
      </c>
      <c r="B666" t="s">
        <v>1534</v>
      </c>
      <c r="C666" t="s">
        <v>1535</v>
      </c>
      <c r="D666">
        <v>4.6497818485772601E-3</v>
      </c>
      <c r="E666">
        <v>3.6965070294612098E-11</v>
      </c>
      <c r="F666" s="3">
        <v>8.0645161290322596E-3</v>
      </c>
      <c r="G666" s="3">
        <v>4.2224380357218301E-4</v>
      </c>
      <c r="H666" s="4">
        <f t="shared" si="20"/>
        <v>19.099193548387081</v>
      </c>
      <c r="I666">
        <f t="shared" si="21"/>
        <v>2.332567422202855</v>
      </c>
    </row>
    <row r="667" spans="1:9" x14ac:dyDescent="0.15">
      <c r="A667">
        <v>2</v>
      </c>
      <c r="B667" t="s">
        <v>1536</v>
      </c>
      <c r="C667" t="s">
        <v>1537</v>
      </c>
      <c r="D667">
        <v>4.6497818485772601E-3</v>
      </c>
      <c r="E667">
        <v>3.6965070294612098E-11</v>
      </c>
      <c r="F667" s="3">
        <v>8.0645161290322596E-3</v>
      </c>
      <c r="G667" s="3">
        <v>4.2224380357218301E-4</v>
      </c>
      <c r="H667" s="4">
        <f t="shared" si="20"/>
        <v>19.099193548387081</v>
      </c>
      <c r="I667">
        <f t="shared" si="21"/>
        <v>2.332567422202855</v>
      </c>
    </row>
    <row r="668" spans="1:9" x14ac:dyDescent="0.15">
      <c r="A668">
        <v>2</v>
      </c>
      <c r="B668" t="s">
        <v>1538</v>
      </c>
      <c r="C668" t="s">
        <v>1539</v>
      </c>
      <c r="D668">
        <v>4.6497818485772601E-3</v>
      </c>
      <c r="E668">
        <v>3.6965070294612098E-11</v>
      </c>
      <c r="F668" s="3">
        <v>8.0645161290322596E-3</v>
      </c>
      <c r="G668" s="3">
        <v>4.2224380357218301E-4</v>
      </c>
      <c r="H668" s="4">
        <f t="shared" si="20"/>
        <v>19.099193548387081</v>
      </c>
      <c r="I668">
        <f t="shared" si="21"/>
        <v>2.332567422202855</v>
      </c>
    </row>
    <row r="669" spans="1:9" x14ac:dyDescent="0.15">
      <c r="A669">
        <v>2</v>
      </c>
      <c r="B669" t="s">
        <v>1540</v>
      </c>
      <c r="C669" t="s">
        <v>1541</v>
      </c>
      <c r="D669">
        <v>4.6497818485772601E-3</v>
      </c>
      <c r="E669">
        <v>3.6965070294612098E-11</v>
      </c>
      <c r="F669" s="3">
        <v>8.0645161290322596E-3</v>
      </c>
      <c r="G669" s="3">
        <v>4.2224380357218301E-4</v>
      </c>
      <c r="H669" s="4">
        <f t="shared" si="20"/>
        <v>19.099193548387081</v>
      </c>
      <c r="I669">
        <f t="shared" si="21"/>
        <v>2.332567422202855</v>
      </c>
    </row>
    <row r="670" spans="1:9" x14ac:dyDescent="0.15">
      <c r="A670">
        <v>2</v>
      </c>
      <c r="B670" t="s">
        <v>1542</v>
      </c>
      <c r="C670" t="s">
        <v>1543</v>
      </c>
      <c r="D670">
        <v>4.6497818485772601E-3</v>
      </c>
      <c r="E670">
        <v>3.6965070294612098E-11</v>
      </c>
      <c r="F670" s="3">
        <v>8.0645161290322596E-3</v>
      </c>
      <c r="G670" s="3">
        <v>4.2224380357218301E-4</v>
      </c>
      <c r="H670" s="4">
        <f t="shared" si="20"/>
        <v>19.099193548387081</v>
      </c>
      <c r="I670">
        <f t="shared" si="21"/>
        <v>2.332567422202855</v>
      </c>
    </row>
    <row r="671" spans="1:9" x14ac:dyDescent="0.15">
      <c r="A671">
        <v>2</v>
      </c>
      <c r="B671" t="s">
        <v>1544</v>
      </c>
      <c r="C671" t="s">
        <v>1545</v>
      </c>
      <c r="D671">
        <v>4.6497818485772601E-3</v>
      </c>
      <c r="E671">
        <v>3.6965070294612098E-11</v>
      </c>
      <c r="F671" s="3">
        <v>8.0645161290322596E-3</v>
      </c>
      <c r="G671" s="3">
        <v>4.2224380357218301E-4</v>
      </c>
      <c r="H671" s="4">
        <f t="shared" si="20"/>
        <v>19.099193548387081</v>
      </c>
      <c r="I671">
        <f t="shared" si="21"/>
        <v>2.332567422202855</v>
      </c>
    </row>
    <row r="672" spans="1:9" x14ac:dyDescent="0.15">
      <c r="A672">
        <v>2</v>
      </c>
      <c r="B672" t="s">
        <v>1546</v>
      </c>
      <c r="C672" t="s">
        <v>1547</v>
      </c>
      <c r="D672">
        <v>4.6497818485772601E-3</v>
      </c>
      <c r="E672">
        <v>3.6965070294612098E-11</v>
      </c>
      <c r="F672" s="3">
        <v>8.0645161290322596E-3</v>
      </c>
      <c r="G672" s="3">
        <v>4.2224380357218301E-4</v>
      </c>
      <c r="H672" s="4">
        <f t="shared" si="20"/>
        <v>19.099193548387081</v>
      </c>
      <c r="I672">
        <f t="shared" si="21"/>
        <v>2.332567422202855</v>
      </c>
    </row>
    <row r="673" spans="1:9" x14ac:dyDescent="0.15">
      <c r="A673">
        <v>6</v>
      </c>
      <c r="B673" t="s">
        <v>1088</v>
      </c>
      <c r="C673" t="s">
        <v>1089</v>
      </c>
      <c r="D673">
        <v>4.7556049489644401E-3</v>
      </c>
      <c r="E673">
        <v>3.6965070294612098E-11</v>
      </c>
      <c r="F673" s="3">
        <v>2.4193548387096801E-2</v>
      </c>
      <c r="G673" s="3">
        <v>6.2492082928682999E-3</v>
      </c>
      <c r="H673" s="4">
        <f t="shared" si="20"/>
        <v>3.871458151700093</v>
      </c>
      <c r="I673">
        <f t="shared" si="21"/>
        <v>2.3227942296653659</v>
      </c>
    </row>
    <row r="674" spans="1:9" x14ac:dyDescent="0.15">
      <c r="A674">
        <v>13</v>
      </c>
      <c r="B674" t="s">
        <v>694</v>
      </c>
      <c r="C674" t="s">
        <v>695</v>
      </c>
      <c r="D674">
        <v>4.7683599946395198E-3</v>
      </c>
      <c r="E674">
        <v>3.6965070294612098E-11</v>
      </c>
      <c r="F674" s="3">
        <v>5.24193548387097E-2</v>
      </c>
      <c r="G674" s="3">
        <v>2.28011653928979E-2</v>
      </c>
      <c r="H674" s="4">
        <f t="shared" si="20"/>
        <v>2.2989770011947401</v>
      </c>
      <c r="I674">
        <f t="shared" si="21"/>
        <v>2.3216309643031372</v>
      </c>
    </row>
    <row r="675" spans="1:9" x14ac:dyDescent="0.15">
      <c r="A675">
        <v>15</v>
      </c>
      <c r="B675" t="s">
        <v>612</v>
      </c>
      <c r="C675" t="s">
        <v>613</v>
      </c>
      <c r="D675">
        <v>4.7703160462403797E-3</v>
      </c>
      <c r="E675">
        <v>3.6965070294612098E-11</v>
      </c>
      <c r="F675" s="3">
        <v>6.0483870967741903E-2</v>
      </c>
      <c r="G675" s="3">
        <v>2.82058860786218E-2</v>
      </c>
      <c r="H675" s="4">
        <f t="shared" si="20"/>
        <v>2.1443705331272924</v>
      </c>
      <c r="I675">
        <f t="shared" si="21"/>
        <v>2.3214528468317317</v>
      </c>
    </row>
    <row r="676" spans="1:9" x14ac:dyDescent="0.15">
      <c r="A676">
        <v>5</v>
      </c>
      <c r="B676" t="s">
        <v>1172</v>
      </c>
      <c r="C676" t="s">
        <v>1173</v>
      </c>
      <c r="D676">
        <v>4.7981282891638296E-3</v>
      </c>
      <c r="E676">
        <v>3.6965070294612098E-11</v>
      </c>
      <c r="F676" s="3">
        <v>2.0161290322580599E-2</v>
      </c>
      <c r="G676" s="3">
        <v>4.3913355571507003E-3</v>
      </c>
      <c r="H676" s="4">
        <f t="shared" si="20"/>
        <v>4.5911522952853483</v>
      </c>
      <c r="I676">
        <f t="shared" si="21"/>
        <v>2.3189281443358634</v>
      </c>
    </row>
    <row r="677" spans="1:9" x14ac:dyDescent="0.15">
      <c r="A677">
        <v>4</v>
      </c>
      <c r="B677" t="s">
        <v>1272</v>
      </c>
      <c r="C677" t="s">
        <v>1273</v>
      </c>
      <c r="D677">
        <v>4.8203482179606603E-3</v>
      </c>
      <c r="E677">
        <v>3.6965070294612098E-11</v>
      </c>
      <c r="F677" s="3">
        <v>1.6129032258064498E-2</v>
      </c>
      <c r="G677" s="3">
        <v>2.7445847232191898E-3</v>
      </c>
      <c r="H677" s="4">
        <f t="shared" si="20"/>
        <v>5.8766749379652472</v>
      </c>
      <c r="I677">
        <f t="shared" si="21"/>
        <v>2.3169215875544391</v>
      </c>
    </row>
    <row r="678" spans="1:9" x14ac:dyDescent="0.15">
      <c r="A678">
        <v>3</v>
      </c>
      <c r="B678" t="s">
        <v>1394</v>
      </c>
      <c r="C678" t="s">
        <v>1395</v>
      </c>
      <c r="D678">
        <v>4.9084319158923502E-3</v>
      </c>
      <c r="E678">
        <v>3.6965070294612098E-11</v>
      </c>
      <c r="F678" s="3">
        <v>1.2096774193548401E-2</v>
      </c>
      <c r="G678" s="3">
        <v>1.3934045517882E-3</v>
      </c>
      <c r="H678" s="4">
        <f t="shared" si="20"/>
        <v>8.6814516129032508</v>
      </c>
      <c r="I678">
        <f t="shared" si="21"/>
        <v>2.3090572286598889</v>
      </c>
    </row>
    <row r="679" spans="1:9" x14ac:dyDescent="0.15">
      <c r="A679">
        <v>3</v>
      </c>
      <c r="B679" t="s">
        <v>1396</v>
      </c>
      <c r="C679" t="s">
        <v>1397</v>
      </c>
      <c r="D679">
        <v>4.9084319158923502E-3</v>
      </c>
      <c r="E679">
        <v>3.6965070294612098E-11</v>
      </c>
      <c r="F679" s="3">
        <v>1.2096774193548401E-2</v>
      </c>
      <c r="G679" s="3">
        <v>1.3934045517882E-3</v>
      </c>
      <c r="H679" s="4">
        <f t="shared" si="20"/>
        <v>8.6814516129032508</v>
      </c>
      <c r="I679">
        <f t="shared" si="21"/>
        <v>2.3090572286598889</v>
      </c>
    </row>
    <row r="680" spans="1:9" x14ac:dyDescent="0.15">
      <c r="A680">
        <v>3</v>
      </c>
      <c r="B680" t="s">
        <v>1398</v>
      </c>
      <c r="C680" t="s">
        <v>1399</v>
      </c>
      <c r="D680">
        <v>4.9084319158923502E-3</v>
      </c>
      <c r="E680">
        <v>3.6965070294612098E-11</v>
      </c>
      <c r="F680" s="3">
        <v>1.2096774193548401E-2</v>
      </c>
      <c r="G680" s="3">
        <v>1.3934045517882E-3</v>
      </c>
      <c r="H680" s="4">
        <f t="shared" si="20"/>
        <v>8.6814516129032508</v>
      </c>
      <c r="I680">
        <f t="shared" si="21"/>
        <v>2.3090572286598889</v>
      </c>
    </row>
    <row r="681" spans="1:9" x14ac:dyDescent="0.15">
      <c r="A681">
        <v>3</v>
      </c>
      <c r="B681" t="s">
        <v>1400</v>
      </c>
      <c r="C681" t="s">
        <v>1401</v>
      </c>
      <c r="D681">
        <v>4.9084319158923502E-3</v>
      </c>
      <c r="E681">
        <v>3.6965070294612098E-11</v>
      </c>
      <c r="F681" s="3">
        <v>1.2096774193548401E-2</v>
      </c>
      <c r="G681" s="3">
        <v>1.3934045517882E-3</v>
      </c>
      <c r="H681" s="4">
        <f t="shared" si="20"/>
        <v>8.6814516129032508</v>
      </c>
      <c r="I681">
        <f t="shared" si="21"/>
        <v>2.3090572286598889</v>
      </c>
    </row>
    <row r="682" spans="1:9" x14ac:dyDescent="0.15">
      <c r="A682">
        <v>12</v>
      </c>
      <c r="B682" t="s">
        <v>732</v>
      </c>
      <c r="C682" t="s">
        <v>733</v>
      </c>
      <c r="D682">
        <v>5.08511145455013E-3</v>
      </c>
      <c r="E682">
        <v>3.6965070294612098E-11</v>
      </c>
      <c r="F682" s="3">
        <v>4.8387096774193498E-2</v>
      </c>
      <c r="G682" s="3">
        <v>2.03521513321792E-2</v>
      </c>
      <c r="H682" s="4">
        <f t="shared" si="20"/>
        <v>2.377492972828267</v>
      </c>
      <c r="I682">
        <f t="shared" si="21"/>
        <v>2.2936995238492712</v>
      </c>
    </row>
    <row r="683" spans="1:9" x14ac:dyDescent="0.15">
      <c r="A683">
        <v>4</v>
      </c>
      <c r="B683" t="s">
        <v>1274</v>
      </c>
      <c r="C683" t="s">
        <v>1275</v>
      </c>
      <c r="D683">
        <v>5.0898943536655797E-3</v>
      </c>
      <c r="E683">
        <v>3.6965070294612098E-11</v>
      </c>
      <c r="F683" s="3">
        <v>1.6129032258064498E-2</v>
      </c>
      <c r="G683" s="3">
        <v>2.7868091035764099E-3</v>
      </c>
      <c r="H683" s="4">
        <f t="shared" si="20"/>
        <v>5.7876344086021341</v>
      </c>
      <c r="I683">
        <f t="shared" si="21"/>
        <v>2.29329123182753</v>
      </c>
    </row>
    <row r="684" spans="1:9" x14ac:dyDescent="0.15">
      <c r="A684">
        <v>16</v>
      </c>
      <c r="B684" t="s">
        <v>588</v>
      </c>
      <c r="C684" t="s">
        <v>589</v>
      </c>
      <c r="D684">
        <v>5.29744907423591E-3</v>
      </c>
      <c r="E684">
        <v>3.6965070294612098E-11</v>
      </c>
      <c r="F684" s="3">
        <v>6.4516129032258104E-2</v>
      </c>
      <c r="G684" s="3">
        <v>3.13304902250559E-2</v>
      </c>
      <c r="H684" s="4">
        <f t="shared" si="20"/>
        <v>2.0592122424137074</v>
      </c>
      <c r="I684">
        <f t="shared" si="21"/>
        <v>2.2759332095835929</v>
      </c>
    </row>
    <row r="685" spans="1:9" x14ac:dyDescent="0.15">
      <c r="A685">
        <v>3</v>
      </c>
      <c r="B685" t="s">
        <v>1402</v>
      </c>
      <c r="C685" t="s">
        <v>1403</v>
      </c>
      <c r="D685">
        <v>5.3422966531340502E-3</v>
      </c>
      <c r="E685">
        <v>3.6965070294612098E-11</v>
      </c>
      <c r="F685" s="3">
        <v>1.2096774193548401E-2</v>
      </c>
      <c r="G685" s="3">
        <v>1.4356289321454201E-3</v>
      </c>
      <c r="H685" s="4">
        <f t="shared" si="20"/>
        <v>8.4261148007590272</v>
      </c>
      <c r="I685">
        <f t="shared" si="21"/>
        <v>2.2722719996463479</v>
      </c>
    </row>
    <row r="686" spans="1:9" x14ac:dyDescent="0.15">
      <c r="A686">
        <v>10</v>
      </c>
      <c r="B686" t="s">
        <v>822</v>
      </c>
      <c r="C686" t="s">
        <v>823</v>
      </c>
      <c r="D686">
        <v>5.3480156779105699E-3</v>
      </c>
      <c r="E686">
        <v>3.6965070294612098E-11</v>
      </c>
      <c r="F686" s="3">
        <v>4.0322580645161303E-2</v>
      </c>
      <c r="G686" s="3">
        <v>1.5411898830384701E-2</v>
      </c>
      <c r="H686" s="4">
        <f t="shared" si="20"/>
        <v>2.6163278833406927</v>
      </c>
      <c r="I686">
        <f t="shared" si="21"/>
        <v>2.2718073282574602</v>
      </c>
    </row>
    <row r="687" spans="1:9" x14ac:dyDescent="0.15">
      <c r="A687">
        <v>10</v>
      </c>
      <c r="B687" t="s">
        <v>824</v>
      </c>
      <c r="C687" t="s">
        <v>825</v>
      </c>
      <c r="D687">
        <v>5.5516849913583603E-3</v>
      </c>
      <c r="E687">
        <v>3.6965070294612098E-11</v>
      </c>
      <c r="F687" s="3">
        <v>4.0322580645161303E-2</v>
      </c>
      <c r="G687" s="3">
        <v>1.5496347591099101E-2</v>
      </c>
      <c r="H687" s="4">
        <f t="shared" si="20"/>
        <v>2.6020699657203137</v>
      </c>
      <c r="I687">
        <f t="shared" si="21"/>
        <v>2.2555751841951355</v>
      </c>
    </row>
    <row r="688" spans="1:9" x14ac:dyDescent="0.15">
      <c r="A688">
        <v>5</v>
      </c>
      <c r="B688" t="s">
        <v>1174</v>
      </c>
      <c r="C688" t="s">
        <v>1175</v>
      </c>
      <c r="D688">
        <v>5.6240451072188903E-3</v>
      </c>
      <c r="E688">
        <v>3.6965070294612098E-11</v>
      </c>
      <c r="F688" s="3">
        <v>2.0161290322580599E-2</v>
      </c>
      <c r="G688" s="3">
        <v>4.5602330785795703E-3</v>
      </c>
      <c r="H688" s="4">
        <f t="shared" si="20"/>
        <v>4.4211096176821902</v>
      </c>
      <c r="I688">
        <f t="shared" si="21"/>
        <v>2.2499512047489545</v>
      </c>
    </row>
    <row r="689" spans="1:9" x14ac:dyDescent="0.15">
      <c r="A689">
        <v>5</v>
      </c>
      <c r="B689" t="s">
        <v>1176</v>
      </c>
      <c r="C689" t="s">
        <v>1177</v>
      </c>
      <c r="D689">
        <v>5.6240451072188903E-3</v>
      </c>
      <c r="E689">
        <v>3.6965070294612098E-11</v>
      </c>
      <c r="F689" s="3">
        <v>2.0161290322580599E-2</v>
      </c>
      <c r="G689" s="3">
        <v>4.5602330785795703E-3</v>
      </c>
      <c r="H689" s="4">
        <f t="shared" si="20"/>
        <v>4.4211096176821902</v>
      </c>
      <c r="I689">
        <f t="shared" si="21"/>
        <v>2.2499512047489545</v>
      </c>
    </row>
    <row r="690" spans="1:9" x14ac:dyDescent="0.15">
      <c r="A690">
        <v>2</v>
      </c>
      <c r="B690" t="s">
        <v>1548</v>
      </c>
      <c r="C690" t="s">
        <v>1549</v>
      </c>
      <c r="D690">
        <v>5.6439752830509202E-3</v>
      </c>
      <c r="E690">
        <v>3.6965070294612098E-11</v>
      </c>
      <c r="F690" s="3">
        <v>8.0645161290322596E-3</v>
      </c>
      <c r="G690" s="3">
        <v>4.6446818392940101E-4</v>
      </c>
      <c r="H690" s="4">
        <f t="shared" si="20"/>
        <v>17.362903225806448</v>
      </c>
      <c r="I690">
        <f t="shared" si="21"/>
        <v>2.2484148968415205</v>
      </c>
    </row>
    <row r="691" spans="1:9" x14ac:dyDescent="0.15">
      <c r="A691">
        <v>2</v>
      </c>
      <c r="B691" t="s">
        <v>1550</v>
      </c>
      <c r="C691" t="s">
        <v>1551</v>
      </c>
      <c r="D691">
        <v>5.6439752830509202E-3</v>
      </c>
      <c r="E691">
        <v>3.6965070294612098E-11</v>
      </c>
      <c r="F691" s="3">
        <v>8.0645161290322596E-3</v>
      </c>
      <c r="G691" s="3">
        <v>4.6446818392940101E-4</v>
      </c>
      <c r="H691" s="4">
        <f t="shared" si="20"/>
        <v>17.362903225806448</v>
      </c>
      <c r="I691">
        <f t="shared" si="21"/>
        <v>2.2484148968415205</v>
      </c>
    </row>
    <row r="692" spans="1:9" x14ac:dyDescent="0.15">
      <c r="A692">
        <v>2</v>
      </c>
      <c r="B692" t="s">
        <v>1552</v>
      </c>
      <c r="C692" t="s">
        <v>1553</v>
      </c>
      <c r="D692">
        <v>5.6439752830509202E-3</v>
      </c>
      <c r="E692">
        <v>3.6965070294612098E-11</v>
      </c>
      <c r="F692" s="3">
        <v>8.0645161290322596E-3</v>
      </c>
      <c r="G692" s="3">
        <v>4.6446818392940101E-4</v>
      </c>
      <c r="H692" s="4">
        <f t="shared" si="20"/>
        <v>17.362903225806448</v>
      </c>
      <c r="I692">
        <f t="shared" si="21"/>
        <v>2.2484148968415205</v>
      </c>
    </row>
    <row r="693" spans="1:9" x14ac:dyDescent="0.15">
      <c r="A693">
        <v>2</v>
      </c>
      <c r="B693" t="s">
        <v>1554</v>
      </c>
      <c r="C693" t="s">
        <v>1555</v>
      </c>
      <c r="D693">
        <v>5.6439752830509202E-3</v>
      </c>
      <c r="E693">
        <v>3.6965070294612098E-11</v>
      </c>
      <c r="F693" s="3">
        <v>8.0645161290322596E-3</v>
      </c>
      <c r="G693" s="3">
        <v>4.6446818392940101E-4</v>
      </c>
      <c r="H693" s="4">
        <f t="shared" si="20"/>
        <v>17.362903225806448</v>
      </c>
      <c r="I693">
        <f t="shared" si="21"/>
        <v>2.2484148968415205</v>
      </c>
    </row>
    <row r="694" spans="1:9" x14ac:dyDescent="0.15">
      <c r="A694">
        <v>2</v>
      </c>
      <c r="B694" t="s">
        <v>1556</v>
      </c>
      <c r="C694" t="s">
        <v>1557</v>
      </c>
      <c r="D694">
        <v>5.6439752830509202E-3</v>
      </c>
      <c r="E694">
        <v>3.6965070294612098E-11</v>
      </c>
      <c r="F694" s="3">
        <v>8.0645161290322596E-3</v>
      </c>
      <c r="G694" s="3">
        <v>4.6446818392940101E-4</v>
      </c>
      <c r="H694" s="4">
        <f t="shared" si="20"/>
        <v>17.362903225806448</v>
      </c>
      <c r="I694">
        <f t="shared" si="21"/>
        <v>2.2484148968415205</v>
      </c>
    </row>
    <row r="695" spans="1:9" x14ac:dyDescent="0.15">
      <c r="A695">
        <v>2</v>
      </c>
      <c r="B695" t="s">
        <v>1558</v>
      </c>
      <c r="C695" t="s">
        <v>1559</v>
      </c>
      <c r="D695">
        <v>5.6439752830509202E-3</v>
      </c>
      <c r="E695">
        <v>3.6965070294612098E-11</v>
      </c>
      <c r="F695" s="3">
        <v>8.0645161290322596E-3</v>
      </c>
      <c r="G695" s="3">
        <v>4.6446818392940101E-4</v>
      </c>
      <c r="H695" s="4">
        <f t="shared" si="20"/>
        <v>17.362903225806448</v>
      </c>
      <c r="I695">
        <f t="shared" si="21"/>
        <v>2.2484148968415205</v>
      </c>
    </row>
    <row r="696" spans="1:9" x14ac:dyDescent="0.15">
      <c r="A696">
        <v>4</v>
      </c>
      <c r="B696" t="s">
        <v>1276</v>
      </c>
      <c r="C696" t="s">
        <v>1277</v>
      </c>
      <c r="D696">
        <v>5.6588999299053803E-3</v>
      </c>
      <c r="E696">
        <v>3.6965070294612098E-11</v>
      </c>
      <c r="F696" s="3">
        <v>1.6129032258064498E-2</v>
      </c>
      <c r="G696" s="3">
        <v>2.8712578642908402E-3</v>
      </c>
      <c r="H696" s="4">
        <f t="shared" si="20"/>
        <v>5.6174098671726718</v>
      </c>
      <c r="I696">
        <f t="shared" si="21"/>
        <v>2.2472679859152036</v>
      </c>
    </row>
    <row r="697" spans="1:9" x14ac:dyDescent="0.15">
      <c r="A697">
        <v>4</v>
      </c>
      <c r="B697" t="s">
        <v>1278</v>
      </c>
      <c r="C697" t="s">
        <v>1279</v>
      </c>
      <c r="D697">
        <v>5.6588999299053803E-3</v>
      </c>
      <c r="E697">
        <v>3.6965070294612098E-11</v>
      </c>
      <c r="F697" s="3">
        <v>1.6129032258064498E-2</v>
      </c>
      <c r="G697" s="3">
        <v>2.8712578642908402E-3</v>
      </c>
      <c r="H697" s="4">
        <f t="shared" si="20"/>
        <v>5.6174098671726718</v>
      </c>
      <c r="I697">
        <f t="shared" si="21"/>
        <v>2.2472679859152036</v>
      </c>
    </row>
    <row r="698" spans="1:9" x14ac:dyDescent="0.15">
      <c r="A698">
        <v>3</v>
      </c>
      <c r="B698" t="s">
        <v>1404</v>
      </c>
      <c r="C698" t="s">
        <v>1405</v>
      </c>
      <c r="D698">
        <v>5.79850224125791E-3</v>
      </c>
      <c r="E698">
        <v>3.6965070294612098E-11</v>
      </c>
      <c r="F698" s="3">
        <v>1.2096774193548401E-2</v>
      </c>
      <c r="G698" s="3">
        <v>1.47785331250264E-3</v>
      </c>
      <c r="H698" s="4">
        <f t="shared" si="20"/>
        <v>8.185368663594474</v>
      </c>
      <c r="I698">
        <f t="shared" si="21"/>
        <v>2.2366841706367149</v>
      </c>
    </row>
    <row r="699" spans="1:9" x14ac:dyDescent="0.15">
      <c r="A699">
        <v>3</v>
      </c>
      <c r="B699" t="s">
        <v>1406</v>
      </c>
      <c r="C699" t="s">
        <v>1407</v>
      </c>
      <c r="D699">
        <v>5.79850224125791E-3</v>
      </c>
      <c r="E699">
        <v>3.6965070294612098E-11</v>
      </c>
      <c r="F699" s="3">
        <v>1.2096774193548401E-2</v>
      </c>
      <c r="G699" s="3">
        <v>1.47785331250264E-3</v>
      </c>
      <c r="H699" s="4">
        <f t="shared" si="20"/>
        <v>8.185368663594474</v>
      </c>
      <c r="I699">
        <f t="shared" si="21"/>
        <v>2.2366841706367149</v>
      </c>
    </row>
    <row r="700" spans="1:9" x14ac:dyDescent="0.15">
      <c r="A700">
        <v>3</v>
      </c>
      <c r="B700" t="s">
        <v>1408</v>
      </c>
      <c r="C700" t="s">
        <v>1409</v>
      </c>
      <c r="D700">
        <v>5.79850224125791E-3</v>
      </c>
      <c r="E700">
        <v>3.6965070294612098E-11</v>
      </c>
      <c r="F700" s="3">
        <v>1.2096774193548401E-2</v>
      </c>
      <c r="G700" s="3">
        <v>1.47785331250264E-3</v>
      </c>
      <c r="H700" s="4">
        <f t="shared" si="20"/>
        <v>8.185368663594474</v>
      </c>
      <c r="I700">
        <f t="shared" si="21"/>
        <v>2.2366841706367149</v>
      </c>
    </row>
    <row r="701" spans="1:9" x14ac:dyDescent="0.15">
      <c r="A701">
        <v>86</v>
      </c>
      <c r="B701" t="s">
        <v>56</v>
      </c>
      <c r="C701" t="s">
        <v>57</v>
      </c>
      <c r="D701">
        <v>5.8374380362080699E-3</v>
      </c>
      <c r="E701">
        <v>3.6965070294612098E-11</v>
      </c>
      <c r="F701" s="3">
        <v>0.34677419354838701</v>
      </c>
      <c r="G701" s="3">
        <v>0.27238947768441502</v>
      </c>
      <c r="H701" s="4">
        <f t="shared" si="20"/>
        <v>1.2730821928083162</v>
      </c>
      <c r="I701">
        <f t="shared" si="21"/>
        <v>2.2337777163916965</v>
      </c>
    </row>
    <row r="702" spans="1:9" x14ac:dyDescent="0.15">
      <c r="A702">
        <v>4</v>
      </c>
      <c r="B702" t="s">
        <v>1280</v>
      </c>
      <c r="C702" t="s">
        <v>1281</v>
      </c>
      <c r="D702">
        <v>5.9586749867671504E-3</v>
      </c>
      <c r="E702">
        <v>3.6965070294612098E-11</v>
      </c>
      <c r="F702" s="3">
        <v>1.6129032258064498E-2</v>
      </c>
      <c r="G702" s="3">
        <v>2.9134822446480598E-3</v>
      </c>
      <c r="H702" s="4">
        <f t="shared" si="20"/>
        <v>5.5359981299672683</v>
      </c>
      <c r="I702">
        <f t="shared" si="21"/>
        <v>2.224850302325343</v>
      </c>
    </row>
    <row r="703" spans="1:9" x14ac:dyDescent="0.15">
      <c r="A703">
        <v>4</v>
      </c>
      <c r="B703" t="s">
        <v>1282</v>
      </c>
      <c r="C703" t="s">
        <v>1283</v>
      </c>
      <c r="D703">
        <v>5.9586749867671504E-3</v>
      </c>
      <c r="E703">
        <v>3.6965070294612098E-11</v>
      </c>
      <c r="F703" s="3">
        <v>1.6129032258064498E-2</v>
      </c>
      <c r="G703" s="3">
        <v>2.9134822446480598E-3</v>
      </c>
      <c r="H703" s="4">
        <f t="shared" si="20"/>
        <v>5.5359981299672683</v>
      </c>
      <c r="I703">
        <f t="shared" si="21"/>
        <v>2.224850302325343</v>
      </c>
    </row>
    <row r="704" spans="1:9" x14ac:dyDescent="0.15">
      <c r="A704">
        <v>9</v>
      </c>
      <c r="B704" t="s">
        <v>894</v>
      </c>
      <c r="C704" t="s">
        <v>895</v>
      </c>
      <c r="D704">
        <v>6.07317448487234E-3</v>
      </c>
      <c r="E704">
        <v>3.6965070294612098E-11</v>
      </c>
      <c r="F704" s="3">
        <v>3.6290322580645198E-2</v>
      </c>
      <c r="G704" s="3">
        <v>1.3258455432166499E-2</v>
      </c>
      <c r="H704" s="4">
        <f t="shared" si="20"/>
        <v>2.7371455722210905</v>
      </c>
      <c r="I704">
        <f t="shared" si="21"/>
        <v>2.2165842412339889</v>
      </c>
    </row>
    <row r="705" spans="1:9" x14ac:dyDescent="0.15">
      <c r="A705">
        <v>6</v>
      </c>
      <c r="B705" t="s">
        <v>1090</v>
      </c>
      <c r="C705" t="s">
        <v>1091</v>
      </c>
      <c r="D705">
        <v>6.1220833568225302E-3</v>
      </c>
      <c r="E705">
        <v>3.6965070294612098E-11</v>
      </c>
      <c r="F705" s="3">
        <v>2.4193548387096801E-2</v>
      </c>
      <c r="G705" s="3">
        <v>6.5870033357260504E-3</v>
      </c>
      <c r="H705" s="4">
        <f t="shared" si="20"/>
        <v>3.6729218362282907</v>
      </c>
      <c r="I705">
        <f t="shared" si="21"/>
        <v>2.2131007614486484</v>
      </c>
    </row>
    <row r="706" spans="1:9" x14ac:dyDescent="0.15">
      <c r="A706">
        <v>6</v>
      </c>
      <c r="B706" t="s">
        <v>1092</v>
      </c>
      <c r="C706" t="s">
        <v>1093</v>
      </c>
      <c r="D706">
        <v>6.1220833568225302E-3</v>
      </c>
      <c r="E706">
        <v>3.6965070294612098E-11</v>
      </c>
      <c r="F706" s="3">
        <v>2.4193548387096801E-2</v>
      </c>
      <c r="G706" s="3">
        <v>6.5870033357260504E-3</v>
      </c>
      <c r="H706" s="4">
        <f t="shared" si="20"/>
        <v>3.6729218362282907</v>
      </c>
      <c r="I706">
        <f t="shared" si="21"/>
        <v>2.2131007614486484</v>
      </c>
    </row>
    <row r="707" spans="1:9" x14ac:dyDescent="0.15">
      <c r="A707">
        <v>8</v>
      </c>
      <c r="B707" t="s">
        <v>974</v>
      </c>
      <c r="C707" t="s">
        <v>975</v>
      </c>
      <c r="D707">
        <v>6.1568534725268799E-3</v>
      </c>
      <c r="E707">
        <v>3.6965070294612098E-11</v>
      </c>
      <c r="F707" s="3">
        <v>3.2258064516128997E-2</v>
      </c>
      <c r="G707" s="3">
        <v>1.0936114512519499E-2</v>
      </c>
      <c r="H707" s="4">
        <f t="shared" si="20"/>
        <v>2.9496824012953091</v>
      </c>
      <c r="I707">
        <f t="shared" si="21"/>
        <v>2.2106411820963952</v>
      </c>
    </row>
    <row r="708" spans="1:9" x14ac:dyDescent="0.15">
      <c r="A708">
        <v>10</v>
      </c>
      <c r="B708" t="s">
        <v>826</v>
      </c>
      <c r="C708" t="s">
        <v>827</v>
      </c>
      <c r="D708">
        <v>6.1992990928534802E-3</v>
      </c>
      <c r="E708">
        <v>3.6965070294612098E-11</v>
      </c>
      <c r="F708" s="3">
        <v>4.0322580645161303E-2</v>
      </c>
      <c r="G708" s="3">
        <v>1.5749693873242401E-2</v>
      </c>
      <c r="H708" s="4">
        <f t="shared" si="20"/>
        <v>2.5602136123843318</v>
      </c>
      <c r="I708">
        <f t="shared" si="21"/>
        <v>2.2076574100684403</v>
      </c>
    </row>
    <row r="709" spans="1:9" x14ac:dyDescent="0.15">
      <c r="A709">
        <v>3</v>
      </c>
      <c r="B709" t="s">
        <v>1410</v>
      </c>
      <c r="C709" t="s">
        <v>1411</v>
      </c>
      <c r="D709">
        <v>6.2773437836463001E-3</v>
      </c>
      <c r="E709">
        <v>3.6965070294612098E-11</v>
      </c>
      <c r="F709" s="3">
        <v>1.2096774193548401E-2</v>
      </c>
      <c r="G709" s="3">
        <v>1.5200776928598601E-3</v>
      </c>
      <c r="H709" s="4">
        <f t="shared" ref="H709:H772" si="22">F709/G709</f>
        <v>7.9579973118279517</v>
      </c>
      <c r="I709">
        <f t="shared" si="21"/>
        <v>2.202224086220705</v>
      </c>
    </row>
    <row r="710" spans="1:9" x14ac:dyDescent="0.15">
      <c r="A710">
        <v>3</v>
      </c>
      <c r="B710" t="s">
        <v>1412</v>
      </c>
      <c r="C710" t="s">
        <v>1413</v>
      </c>
      <c r="D710">
        <v>6.2773437836463001E-3</v>
      </c>
      <c r="E710">
        <v>3.6965070294612098E-11</v>
      </c>
      <c r="F710" s="3">
        <v>1.2096774193548401E-2</v>
      </c>
      <c r="G710" s="3">
        <v>1.5200776928598601E-3</v>
      </c>
      <c r="H710" s="4">
        <f t="shared" si="22"/>
        <v>7.9579973118279517</v>
      </c>
      <c r="I710">
        <f t="shared" ref="I710:I773" si="23">-LOG10(D710)</f>
        <v>2.202224086220705</v>
      </c>
    </row>
    <row r="711" spans="1:9" x14ac:dyDescent="0.15">
      <c r="A711">
        <v>5</v>
      </c>
      <c r="B711" t="s">
        <v>1178</v>
      </c>
      <c r="C711" t="s">
        <v>1179</v>
      </c>
      <c r="D711">
        <v>6.3059062303947198E-3</v>
      </c>
      <c r="E711">
        <v>3.6965070294612098E-11</v>
      </c>
      <c r="F711" s="3">
        <v>2.0161290322580599E-2</v>
      </c>
      <c r="G711" s="3">
        <v>4.6869062196512297E-3</v>
      </c>
      <c r="H711" s="4">
        <f t="shared" si="22"/>
        <v>4.3016201685556394</v>
      </c>
      <c r="I711">
        <f t="shared" si="23"/>
        <v>2.2002524915527388</v>
      </c>
    </row>
    <row r="712" spans="1:9" x14ac:dyDescent="0.15">
      <c r="A712">
        <v>6</v>
      </c>
      <c r="B712" t="s">
        <v>1094</v>
      </c>
      <c r="C712" t="s">
        <v>1095</v>
      </c>
      <c r="D712">
        <v>6.3110382226094401E-3</v>
      </c>
      <c r="E712">
        <v>3.6965070294612098E-11</v>
      </c>
      <c r="F712" s="3">
        <v>2.4193548387096801E-2</v>
      </c>
      <c r="G712" s="3">
        <v>6.6292277160832696E-3</v>
      </c>
      <c r="H712" s="4">
        <f t="shared" si="22"/>
        <v>3.6495274296281099</v>
      </c>
      <c r="I712">
        <f t="shared" si="23"/>
        <v>2.1998991895260489</v>
      </c>
    </row>
    <row r="713" spans="1:9" x14ac:dyDescent="0.15">
      <c r="A713">
        <v>13</v>
      </c>
      <c r="B713" t="s">
        <v>696</v>
      </c>
      <c r="C713" t="s">
        <v>697</v>
      </c>
      <c r="D713">
        <v>6.4092624297055704E-3</v>
      </c>
      <c r="E713">
        <v>3.6965070294612098E-11</v>
      </c>
      <c r="F713" s="3">
        <v>5.24193548387097E-2</v>
      </c>
      <c r="G713" s="3">
        <v>2.3645653000042201E-2</v>
      </c>
      <c r="H713" s="4">
        <f t="shared" si="22"/>
        <v>2.2168706797235056</v>
      </c>
      <c r="I713">
        <f t="shared" si="23"/>
        <v>2.1931919456979312</v>
      </c>
    </row>
    <row r="714" spans="1:9" x14ac:dyDescent="0.15">
      <c r="A714">
        <v>6</v>
      </c>
      <c r="B714" t="s">
        <v>1096</v>
      </c>
      <c r="C714" t="s">
        <v>1097</v>
      </c>
      <c r="D714">
        <v>6.5042010890376898E-3</v>
      </c>
      <c r="E714">
        <v>3.6965070294612098E-11</v>
      </c>
      <c r="F714" s="3">
        <v>2.4193548387096801E-2</v>
      </c>
      <c r="G714" s="3">
        <v>6.6714520964404802E-3</v>
      </c>
      <c r="H714" s="4">
        <f t="shared" si="22"/>
        <v>3.6264291547570502</v>
      </c>
      <c r="I714">
        <f t="shared" si="23"/>
        <v>2.1868060402138938</v>
      </c>
    </row>
    <row r="715" spans="1:9" x14ac:dyDescent="0.15">
      <c r="A715">
        <v>20</v>
      </c>
      <c r="B715" t="s">
        <v>504</v>
      </c>
      <c r="C715" t="s">
        <v>505</v>
      </c>
      <c r="D715">
        <v>6.5109792125333304E-3</v>
      </c>
      <c r="E715">
        <v>3.6965070294612098E-11</v>
      </c>
      <c r="F715" s="3">
        <v>8.0645161290322606E-2</v>
      </c>
      <c r="G715" s="3">
        <v>4.3744458050078101E-2</v>
      </c>
      <c r="H715" s="4">
        <f t="shared" si="22"/>
        <v>1.8435515008095664</v>
      </c>
      <c r="I715">
        <f t="shared" si="23"/>
        <v>2.1863536912137667</v>
      </c>
    </row>
    <row r="716" spans="1:9" x14ac:dyDescent="0.15">
      <c r="A716">
        <v>4</v>
      </c>
      <c r="B716" t="s">
        <v>1284</v>
      </c>
      <c r="C716" t="s">
        <v>1285</v>
      </c>
      <c r="D716">
        <v>6.58954009929577E-3</v>
      </c>
      <c r="E716">
        <v>3.6965070294612098E-11</v>
      </c>
      <c r="F716" s="3">
        <v>1.6129032258064498E-2</v>
      </c>
      <c r="G716" s="3">
        <v>2.9979310053625001E-3</v>
      </c>
      <c r="H716" s="4">
        <f t="shared" si="22"/>
        <v>5.3800545206724086</v>
      </c>
      <c r="I716">
        <f t="shared" si="23"/>
        <v>2.1811448948608949</v>
      </c>
    </row>
    <row r="717" spans="1:9" x14ac:dyDescent="0.15">
      <c r="A717">
        <v>6</v>
      </c>
      <c r="B717" t="s">
        <v>1098</v>
      </c>
      <c r="C717" t="s">
        <v>1099</v>
      </c>
      <c r="D717">
        <v>6.7016244788634599E-3</v>
      </c>
      <c r="E717">
        <v>3.6965070294612098E-11</v>
      </c>
      <c r="F717" s="3">
        <v>2.4193548387096801E-2</v>
      </c>
      <c r="G717" s="3">
        <v>6.7136764767977003E-3</v>
      </c>
      <c r="H717" s="4">
        <f t="shared" si="22"/>
        <v>3.6036214242239861</v>
      </c>
      <c r="I717">
        <f t="shared" si="23"/>
        <v>2.1738199112256922</v>
      </c>
    </row>
    <row r="718" spans="1:9" x14ac:dyDescent="0.15">
      <c r="A718">
        <v>2</v>
      </c>
      <c r="B718" t="s">
        <v>1560</v>
      </c>
      <c r="C718" t="s">
        <v>1561</v>
      </c>
      <c r="D718">
        <v>6.7262232103282703E-3</v>
      </c>
      <c r="E718">
        <v>3.6965070294612098E-11</v>
      </c>
      <c r="F718" s="3">
        <v>8.0645161290322596E-3</v>
      </c>
      <c r="G718" s="3">
        <v>5.0669256428661905E-4</v>
      </c>
      <c r="H718" s="4">
        <f t="shared" si="22"/>
        <v>15.915994623655918</v>
      </c>
      <c r="I718">
        <f t="shared" si="23"/>
        <v>2.1722287246804095</v>
      </c>
    </row>
    <row r="719" spans="1:9" x14ac:dyDescent="0.15">
      <c r="A719">
        <v>2</v>
      </c>
      <c r="B719" t="s">
        <v>1562</v>
      </c>
      <c r="C719" t="s">
        <v>1563</v>
      </c>
      <c r="D719">
        <v>6.7262232103282703E-3</v>
      </c>
      <c r="E719">
        <v>3.6965070294612098E-11</v>
      </c>
      <c r="F719" s="3">
        <v>8.0645161290322596E-3</v>
      </c>
      <c r="G719" s="3">
        <v>5.0669256428661905E-4</v>
      </c>
      <c r="H719" s="4">
        <f t="shared" si="22"/>
        <v>15.915994623655918</v>
      </c>
      <c r="I719">
        <f t="shared" si="23"/>
        <v>2.1722287246804095</v>
      </c>
    </row>
    <row r="720" spans="1:9" x14ac:dyDescent="0.15">
      <c r="A720">
        <v>2</v>
      </c>
      <c r="B720" t="s">
        <v>1564</v>
      </c>
      <c r="C720" t="s">
        <v>1565</v>
      </c>
      <c r="D720">
        <v>6.7262232103282703E-3</v>
      </c>
      <c r="E720">
        <v>3.6965070294612098E-11</v>
      </c>
      <c r="F720" s="3">
        <v>8.0645161290322596E-3</v>
      </c>
      <c r="G720" s="3">
        <v>5.0669256428661905E-4</v>
      </c>
      <c r="H720" s="4">
        <f t="shared" si="22"/>
        <v>15.915994623655918</v>
      </c>
      <c r="I720">
        <f t="shared" si="23"/>
        <v>2.1722287246804095</v>
      </c>
    </row>
    <row r="721" spans="1:9" x14ac:dyDescent="0.15">
      <c r="A721">
        <v>2</v>
      </c>
      <c r="B721" t="s">
        <v>1566</v>
      </c>
      <c r="C721" t="s">
        <v>1567</v>
      </c>
      <c r="D721">
        <v>6.7262232103282703E-3</v>
      </c>
      <c r="E721">
        <v>3.6965070294612098E-11</v>
      </c>
      <c r="F721" s="3">
        <v>8.0645161290322596E-3</v>
      </c>
      <c r="G721" s="3">
        <v>5.0669256428661905E-4</v>
      </c>
      <c r="H721" s="4">
        <f t="shared" si="22"/>
        <v>15.915994623655918</v>
      </c>
      <c r="I721">
        <f t="shared" si="23"/>
        <v>2.1722287246804095</v>
      </c>
    </row>
    <row r="722" spans="1:9" x14ac:dyDescent="0.15">
      <c r="A722">
        <v>2</v>
      </c>
      <c r="B722" t="s">
        <v>1568</v>
      </c>
      <c r="C722" t="s">
        <v>1569</v>
      </c>
      <c r="D722">
        <v>6.7262232103282703E-3</v>
      </c>
      <c r="E722">
        <v>3.6965070294612098E-11</v>
      </c>
      <c r="F722" s="3">
        <v>8.0645161290322596E-3</v>
      </c>
      <c r="G722" s="3">
        <v>5.0669256428661905E-4</v>
      </c>
      <c r="H722" s="4">
        <f t="shared" si="22"/>
        <v>15.915994623655918</v>
      </c>
      <c r="I722">
        <f t="shared" si="23"/>
        <v>2.1722287246804095</v>
      </c>
    </row>
    <row r="723" spans="1:9" x14ac:dyDescent="0.15">
      <c r="A723">
        <v>2</v>
      </c>
      <c r="B723" t="s">
        <v>1570</v>
      </c>
      <c r="C723" t="s">
        <v>1571</v>
      </c>
      <c r="D723">
        <v>6.7262232103282703E-3</v>
      </c>
      <c r="E723">
        <v>3.6965070294612098E-11</v>
      </c>
      <c r="F723" s="3">
        <v>8.0645161290322596E-3</v>
      </c>
      <c r="G723" s="3">
        <v>5.0669256428661905E-4</v>
      </c>
      <c r="H723" s="4">
        <f t="shared" si="22"/>
        <v>15.915994623655918</v>
      </c>
      <c r="I723">
        <f t="shared" si="23"/>
        <v>2.1722287246804095</v>
      </c>
    </row>
    <row r="724" spans="1:9" x14ac:dyDescent="0.15">
      <c r="A724">
        <v>2</v>
      </c>
      <c r="B724" t="s">
        <v>1572</v>
      </c>
      <c r="C724" t="s">
        <v>1573</v>
      </c>
      <c r="D724">
        <v>6.7262232103282703E-3</v>
      </c>
      <c r="E724">
        <v>3.6965070294612098E-11</v>
      </c>
      <c r="F724" s="3">
        <v>8.0645161290322596E-3</v>
      </c>
      <c r="G724" s="3">
        <v>5.0669256428661905E-4</v>
      </c>
      <c r="H724" s="4">
        <f t="shared" si="22"/>
        <v>15.915994623655918</v>
      </c>
      <c r="I724">
        <f t="shared" si="23"/>
        <v>2.1722287246804095</v>
      </c>
    </row>
    <row r="725" spans="1:9" x14ac:dyDescent="0.15">
      <c r="A725">
        <v>2</v>
      </c>
      <c r="B725" t="s">
        <v>1574</v>
      </c>
      <c r="C725" t="s">
        <v>1575</v>
      </c>
      <c r="D725">
        <v>6.7262232103282703E-3</v>
      </c>
      <c r="E725">
        <v>3.6965070294612098E-11</v>
      </c>
      <c r="F725" s="3">
        <v>8.0645161290322596E-3</v>
      </c>
      <c r="G725" s="3">
        <v>5.0669256428661905E-4</v>
      </c>
      <c r="H725" s="4">
        <f t="shared" si="22"/>
        <v>15.915994623655918</v>
      </c>
      <c r="I725">
        <f t="shared" si="23"/>
        <v>2.1722287246804095</v>
      </c>
    </row>
    <row r="726" spans="1:9" x14ac:dyDescent="0.15">
      <c r="A726">
        <v>2</v>
      </c>
      <c r="B726" t="s">
        <v>1576</v>
      </c>
      <c r="C726" t="s">
        <v>1577</v>
      </c>
      <c r="D726">
        <v>6.7262232103282703E-3</v>
      </c>
      <c r="E726">
        <v>3.6965070294612098E-11</v>
      </c>
      <c r="F726" s="3">
        <v>8.0645161290322596E-3</v>
      </c>
      <c r="G726" s="3">
        <v>5.0669256428661905E-4</v>
      </c>
      <c r="H726" s="4">
        <f t="shared" si="22"/>
        <v>15.915994623655918</v>
      </c>
      <c r="I726">
        <f t="shared" si="23"/>
        <v>2.1722287246804095</v>
      </c>
    </row>
    <row r="727" spans="1:9" x14ac:dyDescent="0.15">
      <c r="A727">
        <v>2</v>
      </c>
      <c r="B727" t="s">
        <v>1578</v>
      </c>
      <c r="C727" t="s">
        <v>1579</v>
      </c>
      <c r="D727">
        <v>6.7262232103282703E-3</v>
      </c>
      <c r="E727">
        <v>3.6965070294612098E-11</v>
      </c>
      <c r="F727" s="3">
        <v>8.0645161290322596E-3</v>
      </c>
      <c r="G727" s="3">
        <v>5.0669256428661905E-4</v>
      </c>
      <c r="H727" s="4">
        <f t="shared" si="22"/>
        <v>15.915994623655918</v>
      </c>
      <c r="I727">
        <f t="shared" si="23"/>
        <v>2.1722287246804095</v>
      </c>
    </row>
    <row r="728" spans="1:9" x14ac:dyDescent="0.15">
      <c r="A728">
        <v>2</v>
      </c>
      <c r="B728" t="s">
        <v>1580</v>
      </c>
      <c r="C728" t="s">
        <v>1581</v>
      </c>
      <c r="D728">
        <v>6.7262232103282703E-3</v>
      </c>
      <c r="E728">
        <v>3.6965070294612098E-11</v>
      </c>
      <c r="F728" s="3">
        <v>8.0645161290322596E-3</v>
      </c>
      <c r="G728" s="3">
        <v>5.0669256428661905E-4</v>
      </c>
      <c r="H728" s="4">
        <f t="shared" si="22"/>
        <v>15.915994623655918</v>
      </c>
      <c r="I728">
        <f t="shared" si="23"/>
        <v>2.1722287246804095</v>
      </c>
    </row>
    <row r="729" spans="1:9" x14ac:dyDescent="0.15">
      <c r="A729">
        <v>2</v>
      </c>
      <c r="B729" t="s">
        <v>1582</v>
      </c>
      <c r="C729" t="s">
        <v>1583</v>
      </c>
      <c r="D729">
        <v>6.7262232103282703E-3</v>
      </c>
      <c r="E729">
        <v>3.6965070294612098E-11</v>
      </c>
      <c r="F729" s="3">
        <v>8.0645161290322596E-3</v>
      </c>
      <c r="G729" s="3">
        <v>5.0669256428661905E-4</v>
      </c>
      <c r="H729" s="4">
        <f t="shared" si="22"/>
        <v>15.915994623655918</v>
      </c>
      <c r="I729">
        <f t="shared" si="23"/>
        <v>2.1722287246804095</v>
      </c>
    </row>
    <row r="730" spans="1:9" x14ac:dyDescent="0.15">
      <c r="A730">
        <v>11</v>
      </c>
      <c r="B730" t="s">
        <v>772</v>
      </c>
      <c r="C730" t="s">
        <v>773</v>
      </c>
      <c r="D730">
        <v>6.7419302562888696E-3</v>
      </c>
      <c r="E730">
        <v>3.6965070294612098E-11</v>
      </c>
      <c r="F730" s="3">
        <v>4.4354838709677401E-2</v>
      </c>
      <c r="G730" s="3">
        <v>1.8494278596461598E-2</v>
      </c>
      <c r="H730" s="4">
        <f t="shared" si="22"/>
        <v>2.3983005597289724</v>
      </c>
      <c r="I730">
        <f t="shared" si="23"/>
        <v>2.1712157444679034</v>
      </c>
    </row>
    <row r="731" spans="1:9" x14ac:dyDescent="0.15">
      <c r="A731">
        <v>11</v>
      </c>
      <c r="B731" t="s">
        <v>774</v>
      </c>
      <c r="C731" t="s">
        <v>775</v>
      </c>
      <c r="D731">
        <v>6.7419302562888696E-3</v>
      </c>
      <c r="E731">
        <v>3.6965070294612098E-11</v>
      </c>
      <c r="F731" s="3">
        <v>4.4354838709677401E-2</v>
      </c>
      <c r="G731" s="3">
        <v>1.8494278596461598E-2</v>
      </c>
      <c r="H731" s="4">
        <f t="shared" si="22"/>
        <v>2.3983005597289724</v>
      </c>
      <c r="I731">
        <f t="shared" si="23"/>
        <v>2.1712157444679034</v>
      </c>
    </row>
    <row r="732" spans="1:9" x14ac:dyDescent="0.15">
      <c r="A732">
        <v>6</v>
      </c>
      <c r="B732" t="s">
        <v>1100</v>
      </c>
      <c r="C732" t="s">
        <v>1101</v>
      </c>
      <c r="D732">
        <v>6.9033608110062603E-3</v>
      </c>
      <c r="E732">
        <v>3.6965070294612098E-11</v>
      </c>
      <c r="F732" s="3">
        <v>2.4193548387096801E-2</v>
      </c>
      <c r="G732" s="3">
        <v>6.7559008571549204E-3</v>
      </c>
      <c r="H732" s="4">
        <f t="shared" si="22"/>
        <v>3.581098790322585</v>
      </c>
      <c r="I732">
        <f t="shared" si="23"/>
        <v>2.1609394271862321</v>
      </c>
    </row>
    <row r="733" spans="1:9" x14ac:dyDescent="0.15">
      <c r="A733">
        <v>4</v>
      </c>
      <c r="B733" t="s">
        <v>1286</v>
      </c>
      <c r="C733" t="s">
        <v>1287</v>
      </c>
      <c r="D733">
        <v>6.9209307154762603E-3</v>
      </c>
      <c r="E733">
        <v>3.6965070294612098E-11</v>
      </c>
      <c r="F733" s="3">
        <v>1.6129032258064498E-2</v>
      </c>
      <c r="G733" s="3">
        <v>3.0401553857197102E-3</v>
      </c>
      <c r="H733" s="4">
        <f t="shared" si="22"/>
        <v>5.3053315412186395</v>
      </c>
      <c r="I733">
        <f t="shared" si="23"/>
        <v>2.1598354984022081</v>
      </c>
    </row>
    <row r="734" spans="1:9" x14ac:dyDescent="0.15">
      <c r="A734">
        <v>9</v>
      </c>
      <c r="B734" t="s">
        <v>896</v>
      </c>
      <c r="C734" t="s">
        <v>897</v>
      </c>
      <c r="D734">
        <v>6.9765908641210399E-3</v>
      </c>
      <c r="E734">
        <v>3.6965070294612098E-11</v>
      </c>
      <c r="F734" s="3">
        <v>3.6290322580645198E-2</v>
      </c>
      <c r="G734" s="3">
        <v>1.3554026094667101E-2</v>
      </c>
      <c r="H734" s="4">
        <f t="shared" si="22"/>
        <v>2.6774570394935129</v>
      </c>
      <c r="I734">
        <f t="shared" si="23"/>
        <v>2.156356745082284</v>
      </c>
    </row>
    <row r="735" spans="1:9" x14ac:dyDescent="0.15">
      <c r="A735">
        <v>5</v>
      </c>
      <c r="B735" t="s">
        <v>1180</v>
      </c>
      <c r="C735" t="s">
        <v>1181</v>
      </c>
      <c r="D735">
        <v>7.0438278901837096E-3</v>
      </c>
      <c r="E735">
        <v>3.6965070294612098E-11</v>
      </c>
      <c r="F735" s="3">
        <v>2.0161290322580599E-2</v>
      </c>
      <c r="G735" s="3">
        <v>4.8135793607228796E-3</v>
      </c>
      <c r="H735" s="4">
        <f t="shared" si="22"/>
        <v>4.1884196378041798</v>
      </c>
      <c r="I735">
        <f t="shared" si="23"/>
        <v>2.152191264183561</v>
      </c>
    </row>
    <row r="736" spans="1:9" x14ac:dyDescent="0.15">
      <c r="A736">
        <v>5</v>
      </c>
      <c r="B736" t="s">
        <v>1182</v>
      </c>
      <c r="C736" t="s">
        <v>1183</v>
      </c>
      <c r="D736">
        <v>7.0438278901837096E-3</v>
      </c>
      <c r="E736">
        <v>3.6965070294612098E-11</v>
      </c>
      <c r="F736" s="3">
        <v>2.0161290322580599E-2</v>
      </c>
      <c r="G736" s="3">
        <v>4.8135793607228796E-3</v>
      </c>
      <c r="H736" s="4">
        <f t="shared" si="22"/>
        <v>4.1884196378041798</v>
      </c>
      <c r="I736">
        <f t="shared" si="23"/>
        <v>2.152191264183561</v>
      </c>
    </row>
    <row r="737" spans="1:9" x14ac:dyDescent="0.15">
      <c r="A737">
        <v>9</v>
      </c>
      <c r="B737" t="s">
        <v>898</v>
      </c>
      <c r="C737" t="s">
        <v>899</v>
      </c>
      <c r="D737">
        <v>7.1136313666712997E-3</v>
      </c>
      <c r="E737">
        <v>3.6965070294612098E-11</v>
      </c>
      <c r="F737" s="3">
        <v>3.6290322580645198E-2</v>
      </c>
      <c r="G737" s="3">
        <v>1.35962504750243E-2</v>
      </c>
      <c r="H737" s="4">
        <f t="shared" si="22"/>
        <v>2.6691419555199345</v>
      </c>
      <c r="I737">
        <f t="shared" si="23"/>
        <v>2.1479086440094677</v>
      </c>
    </row>
    <row r="738" spans="1:9" x14ac:dyDescent="0.15">
      <c r="A738">
        <v>12</v>
      </c>
      <c r="B738" t="s">
        <v>734</v>
      </c>
      <c r="C738" t="s">
        <v>735</v>
      </c>
      <c r="D738">
        <v>7.1590843149916599E-3</v>
      </c>
      <c r="E738">
        <v>3.6965070294612098E-11</v>
      </c>
      <c r="F738" s="3">
        <v>4.8387096774193498E-2</v>
      </c>
      <c r="G738" s="3">
        <v>2.1281087700038E-2</v>
      </c>
      <c r="H738" s="4">
        <f t="shared" si="22"/>
        <v>2.2737135176651284</v>
      </c>
      <c r="I738">
        <f t="shared" si="23"/>
        <v>2.1451425227169629</v>
      </c>
    </row>
    <row r="739" spans="1:9" x14ac:dyDescent="0.15">
      <c r="A739">
        <v>13</v>
      </c>
      <c r="B739" t="s">
        <v>698</v>
      </c>
      <c r="C739" t="s">
        <v>699</v>
      </c>
      <c r="D739">
        <v>7.1799082015390099E-3</v>
      </c>
      <c r="E739">
        <v>3.6965070294612098E-11</v>
      </c>
      <c r="F739" s="3">
        <v>5.24193548387097E-2</v>
      </c>
      <c r="G739" s="3">
        <v>2.39834480429E-2</v>
      </c>
      <c r="H739" s="4">
        <f t="shared" si="22"/>
        <v>2.1856471490231697</v>
      </c>
      <c r="I739">
        <f t="shared" si="23"/>
        <v>2.1438811083788578</v>
      </c>
    </row>
    <row r="740" spans="1:9" x14ac:dyDescent="0.15">
      <c r="A740">
        <v>4</v>
      </c>
      <c r="B740" t="s">
        <v>1288</v>
      </c>
      <c r="C740" t="s">
        <v>1289</v>
      </c>
      <c r="D740">
        <v>7.2631560757434096E-3</v>
      </c>
      <c r="E740">
        <v>3.6965070294612098E-11</v>
      </c>
      <c r="F740" s="3">
        <v>1.6129032258064498E-2</v>
      </c>
      <c r="G740" s="3">
        <v>3.0823797660769299E-3</v>
      </c>
      <c r="H740" s="4">
        <f t="shared" si="22"/>
        <v>5.232655766681396</v>
      </c>
      <c r="I740">
        <f t="shared" si="23"/>
        <v>2.1388746233168048</v>
      </c>
    </row>
    <row r="741" spans="1:9" x14ac:dyDescent="0.15">
      <c r="A741">
        <v>3</v>
      </c>
      <c r="B741" t="s">
        <v>1414</v>
      </c>
      <c r="C741" t="s">
        <v>1415</v>
      </c>
      <c r="D741">
        <v>7.3040311261257799E-3</v>
      </c>
      <c r="E741">
        <v>3.6965070294612098E-11</v>
      </c>
      <c r="F741" s="3">
        <v>1.2096774193548401E-2</v>
      </c>
      <c r="G741" s="3">
        <v>1.6045264535742901E-3</v>
      </c>
      <c r="H741" s="4">
        <f t="shared" si="22"/>
        <v>7.5391553480475642</v>
      </c>
      <c r="I741">
        <f t="shared" si="23"/>
        <v>2.1364373847240499</v>
      </c>
    </row>
    <row r="742" spans="1:9" x14ac:dyDescent="0.15">
      <c r="A742">
        <v>3</v>
      </c>
      <c r="B742" t="s">
        <v>1416</v>
      </c>
      <c r="C742" t="s">
        <v>1417</v>
      </c>
      <c r="D742">
        <v>7.3040311261257799E-3</v>
      </c>
      <c r="E742">
        <v>3.6965070294612098E-11</v>
      </c>
      <c r="F742" s="3">
        <v>1.2096774193548401E-2</v>
      </c>
      <c r="G742" s="3">
        <v>1.6045264535742901E-3</v>
      </c>
      <c r="H742" s="4">
        <f t="shared" si="22"/>
        <v>7.5391553480475642</v>
      </c>
      <c r="I742">
        <f t="shared" si="23"/>
        <v>2.1364373847240499</v>
      </c>
    </row>
    <row r="743" spans="1:9" x14ac:dyDescent="0.15">
      <c r="A743">
        <v>15</v>
      </c>
      <c r="B743" t="s">
        <v>614</v>
      </c>
      <c r="C743" t="s">
        <v>615</v>
      </c>
      <c r="D743">
        <v>7.3198441816728398E-3</v>
      </c>
      <c r="E743">
        <v>3.6965070294612098E-11</v>
      </c>
      <c r="F743" s="3">
        <v>6.0483870967741903E-2</v>
      </c>
      <c r="G743" s="3">
        <v>2.9599290630409999E-2</v>
      </c>
      <c r="H743" s="4">
        <f t="shared" si="22"/>
        <v>2.0434229901983332</v>
      </c>
      <c r="I743">
        <f t="shared" si="23"/>
        <v>2.1354981637175534</v>
      </c>
    </row>
    <row r="744" spans="1:9" x14ac:dyDescent="0.15">
      <c r="A744">
        <v>8</v>
      </c>
      <c r="B744" t="s">
        <v>976</v>
      </c>
      <c r="C744" t="s">
        <v>977</v>
      </c>
      <c r="D744">
        <v>7.3428388360745203E-3</v>
      </c>
      <c r="E744">
        <v>3.6965070294612098E-11</v>
      </c>
      <c r="F744" s="3">
        <v>3.2258064516128997E-2</v>
      </c>
      <c r="G744" s="3">
        <v>1.12739095553773E-2</v>
      </c>
      <c r="H744" s="4">
        <f t="shared" si="22"/>
        <v>2.8613024042527391</v>
      </c>
      <c r="I744">
        <f t="shared" si="23"/>
        <v>2.1341360037779715</v>
      </c>
    </row>
    <row r="745" spans="1:9" x14ac:dyDescent="0.15">
      <c r="A745">
        <v>8</v>
      </c>
      <c r="B745" t="s">
        <v>978</v>
      </c>
      <c r="C745" t="s">
        <v>979</v>
      </c>
      <c r="D745">
        <v>7.5024002588284198E-3</v>
      </c>
      <c r="E745">
        <v>3.6965070294612098E-11</v>
      </c>
      <c r="F745" s="3">
        <v>3.2258064516128997E-2</v>
      </c>
      <c r="G745" s="3">
        <v>1.1316133935734499E-2</v>
      </c>
      <c r="H745" s="4">
        <f t="shared" si="22"/>
        <v>2.8506259027443379</v>
      </c>
      <c r="I745">
        <f t="shared" si="23"/>
        <v>2.12479976962232</v>
      </c>
    </row>
    <row r="746" spans="1:9" x14ac:dyDescent="0.15">
      <c r="A746">
        <v>17</v>
      </c>
      <c r="B746" t="s">
        <v>572</v>
      </c>
      <c r="C746" t="s">
        <v>573</v>
      </c>
      <c r="D746">
        <v>7.5747184783124602E-3</v>
      </c>
      <c r="E746">
        <v>3.6965070294612098E-11</v>
      </c>
      <c r="F746" s="3">
        <v>6.8548387096774202E-2</v>
      </c>
      <c r="G746" s="3">
        <v>3.54684795000633E-2</v>
      </c>
      <c r="H746" s="4">
        <f t="shared" si="22"/>
        <v>1.9326564900153631</v>
      </c>
      <c r="I746">
        <f t="shared" si="23"/>
        <v>2.1206335034972645</v>
      </c>
    </row>
    <row r="747" spans="1:9" x14ac:dyDescent="0.15">
      <c r="A747">
        <v>4</v>
      </c>
      <c r="B747" t="s">
        <v>1290</v>
      </c>
      <c r="C747" t="s">
        <v>1291</v>
      </c>
      <c r="D747">
        <v>7.6163598979312897E-3</v>
      </c>
      <c r="E747">
        <v>3.6965070294612098E-11</v>
      </c>
      <c r="F747" s="3">
        <v>1.6129032258064498E-2</v>
      </c>
      <c r="G747" s="3">
        <v>3.12460414643415E-3</v>
      </c>
      <c r="H747" s="4">
        <f t="shared" si="22"/>
        <v>5.1619442022667794</v>
      </c>
      <c r="I747">
        <f t="shared" si="23"/>
        <v>2.1182525423031162</v>
      </c>
    </row>
    <row r="748" spans="1:9" x14ac:dyDescent="0.15">
      <c r="A748">
        <v>4</v>
      </c>
      <c r="B748" t="s">
        <v>1292</v>
      </c>
      <c r="C748" t="s">
        <v>1293</v>
      </c>
      <c r="D748">
        <v>7.6163598979312897E-3</v>
      </c>
      <c r="E748">
        <v>3.6965070294612098E-11</v>
      </c>
      <c r="F748" s="3">
        <v>1.6129032258064498E-2</v>
      </c>
      <c r="G748" s="3">
        <v>3.12460414643415E-3</v>
      </c>
      <c r="H748" s="4">
        <f t="shared" si="22"/>
        <v>5.1619442022667794</v>
      </c>
      <c r="I748">
        <f t="shared" si="23"/>
        <v>2.1182525423031162</v>
      </c>
    </row>
    <row r="749" spans="1:9" x14ac:dyDescent="0.15">
      <c r="A749">
        <v>4</v>
      </c>
      <c r="B749" t="s">
        <v>1294</v>
      </c>
      <c r="C749" t="s">
        <v>1295</v>
      </c>
      <c r="D749">
        <v>7.6163598979312897E-3</v>
      </c>
      <c r="E749">
        <v>3.6965070294612098E-11</v>
      </c>
      <c r="F749" s="3">
        <v>1.6129032258064498E-2</v>
      </c>
      <c r="G749" s="3">
        <v>3.12460414643415E-3</v>
      </c>
      <c r="H749" s="4">
        <f t="shared" si="22"/>
        <v>5.1619442022667794</v>
      </c>
      <c r="I749">
        <f t="shared" si="23"/>
        <v>2.1182525423031162</v>
      </c>
    </row>
    <row r="750" spans="1:9" x14ac:dyDescent="0.15">
      <c r="A750">
        <v>4</v>
      </c>
      <c r="B750" t="s">
        <v>1296</v>
      </c>
      <c r="C750" t="s">
        <v>1297</v>
      </c>
      <c r="D750">
        <v>7.6163598979312897E-3</v>
      </c>
      <c r="E750">
        <v>3.6965070294612098E-11</v>
      </c>
      <c r="F750" s="3">
        <v>1.6129032258064498E-2</v>
      </c>
      <c r="G750" s="3">
        <v>3.12460414643415E-3</v>
      </c>
      <c r="H750" s="4">
        <f t="shared" si="22"/>
        <v>5.1619442022667794</v>
      </c>
      <c r="I750">
        <f t="shared" si="23"/>
        <v>2.1182525423031162</v>
      </c>
    </row>
    <row r="751" spans="1:9" x14ac:dyDescent="0.15">
      <c r="A751">
        <v>16</v>
      </c>
      <c r="B751" t="s">
        <v>590</v>
      </c>
      <c r="C751" t="s">
        <v>591</v>
      </c>
      <c r="D751">
        <v>7.6294515236037599E-3</v>
      </c>
      <c r="E751">
        <v>3.6965070294612098E-11</v>
      </c>
      <c r="F751" s="3">
        <v>6.4516129032258104E-2</v>
      </c>
      <c r="G751" s="3">
        <v>3.25972216357725E-2</v>
      </c>
      <c r="H751" s="4">
        <f t="shared" si="22"/>
        <v>1.979191041283638</v>
      </c>
      <c r="I751">
        <f t="shared" si="23"/>
        <v>2.1175066820758102</v>
      </c>
    </row>
    <row r="752" spans="1:9" x14ac:dyDescent="0.15">
      <c r="A752">
        <v>150</v>
      </c>
      <c r="B752" t="s">
        <v>18</v>
      </c>
      <c r="C752" t="s">
        <v>19</v>
      </c>
      <c r="D752">
        <v>7.6445909614585696E-3</v>
      </c>
      <c r="E752">
        <v>3.6965070294612098E-11</v>
      </c>
      <c r="F752" s="3">
        <v>0.60483870967741904</v>
      </c>
      <c r="G752" s="3">
        <v>0.52662247181522603</v>
      </c>
      <c r="H752" s="4">
        <f t="shared" si="22"/>
        <v>1.1485243073516931</v>
      </c>
      <c r="I752">
        <f t="shared" si="23"/>
        <v>2.1166457473914799</v>
      </c>
    </row>
    <row r="753" spans="1:9" x14ac:dyDescent="0.15">
      <c r="A753">
        <v>8</v>
      </c>
      <c r="B753" t="s">
        <v>980</v>
      </c>
      <c r="C753" t="s">
        <v>981</v>
      </c>
      <c r="D753">
        <v>7.8293492193765805E-3</v>
      </c>
      <c r="E753">
        <v>3.6965070294612098E-11</v>
      </c>
      <c r="F753" s="3">
        <v>3.2258064516128997E-2</v>
      </c>
      <c r="G753" s="3">
        <v>1.14005826964489E-2</v>
      </c>
      <c r="H753" s="4">
        <f t="shared" si="22"/>
        <v>2.8295101553166111</v>
      </c>
      <c r="I753">
        <f t="shared" si="23"/>
        <v>2.1062743352829978</v>
      </c>
    </row>
    <row r="754" spans="1:9" x14ac:dyDescent="0.15">
      <c r="A754">
        <v>3</v>
      </c>
      <c r="B754" t="s">
        <v>1418</v>
      </c>
      <c r="C754" t="s">
        <v>1419</v>
      </c>
      <c r="D754">
        <v>7.8523843163623396E-3</v>
      </c>
      <c r="E754">
        <v>3.6965070294612098E-11</v>
      </c>
      <c r="F754" s="3">
        <v>1.2096774193548401E-2</v>
      </c>
      <c r="G754" s="3">
        <v>1.64675083393151E-3</v>
      </c>
      <c r="H754" s="4">
        <f t="shared" si="22"/>
        <v>7.345843672456593</v>
      </c>
      <c r="I754">
        <f t="shared" si="23"/>
        <v>2.1049984530365013</v>
      </c>
    </row>
    <row r="755" spans="1:9" x14ac:dyDescent="0.15">
      <c r="A755">
        <v>3</v>
      </c>
      <c r="B755" t="s">
        <v>1420</v>
      </c>
      <c r="C755" t="s">
        <v>1421</v>
      </c>
      <c r="D755">
        <v>7.8523843163623396E-3</v>
      </c>
      <c r="E755">
        <v>3.6965070294612098E-11</v>
      </c>
      <c r="F755" s="3">
        <v>1.2096774193548401E-2</v>
      </c>
      <c r="G755" s="3">
        <v>1.64675083393151E-3</v>
      </c>
      <c r="H755" s="4">
        <f t="shared" si="22"/>
        <v>7.345843672456593</v>
      </c>
      <c r="I755">
        <f t="shared" si="23"/>
        <v>2.1049984530365013</v>
      </c>
    </row>
    <row r="756" spans="1:9" x14ac:dyDescent="0.15">
      <c r="A756">
        <v>3</v>
      </c>
      <c r="B756" t="s">
        <v>1422</v>
      </c>
      <c r="C756" t="s">
        <v>1423</v>
      </c>
      <c r="D756">
        <v>7.8523843163623396E-3</v>
      </c>
      <c r="E756">
        <v>3.6965070294612098E-11</v>
      </c>
      <c r="F756" s="3">
        <v>1.2096774193548401E-2</v>
      </c>
      <c r="G756" s="3">
        <v>1.64675083393151E-3</v>
      </c>
      <c r="H756" s="4">
        <f t="shared" si="22"/>
        <v>7.345843672456593</v>
      </c>
      <c r="I756">
        <f t="shared" si="23"/>
        <v>2.1049984530365013</v>
      </c>
    </row>
    <row r="757" spans="1:9" x14ac:dyDescent="0.15">
      <c r="A757">
        <v>2</v>
      </c>
      <c r="B757" t="s">
        <v>1584</v>
      </c>
      <c r="C757" t="s">
        <v>1585</v>
      </c>
      <c r="D757">
        <v>7.8945876161980906E-3</v>
      </c>
      <c r="E757">
        <v>3.6965070294612098E-11</v>
      </c>
      <c r="F757" s="3">
        <v>8.0645161290322596E-3</v>
      </c>
      <c r="G757" s="3">
        <v>5.4891694464383699E-4</v>
      </c>
      <c r="H757" s="4">
        <f t="shared" si="22"/>
        <v>14.691687344913165</v>
      </c>
      <c r="I757">
        <f t="shared" si="23"/>
        <v>2.1026705509865504</v>
      </c>
    </row>
    <row r="758" spans="1:9" x14ac:dyDescent="0.15">
      <c r="A758">
        <v>2</v>
      </c>
      <c r="B758" t="s">
        <v>1586</v>
      </c>
      <c r="C758" t="s">
        <v>1587</v>
      </c>
      <c r="D758">
        <v>7.8945876161980906E-3</v>
      </c>
      <c r="E758">
        <v>3.6965070294612098E-11</v>
      </c>
      <c r="F758" s="3">
        <v>8.0645161290322596E-3</v>
      </c>
      <c r="G758" s="3">
        <v>5.4891694464383699E-4</v>
      </c>
      <c r="H758" s="4">
        <f t="shared" si="22"/>
        <v>14.691687344913165</v>
      </c>
      <c r="I758">
        <f t="shared" si="23"/>
        <v>2.1026705509865504</v>
      </c>
    </row>
    <row r="759" spans="1:9" x14ac:dyDescent="0.15">
      <c r="A759">
        <v>2</v>
      </c>
      <c r="B759" t="s">
        <v>1588</v>
      </c>
      <c r="C759" t="s">
        <v>1589</v>
      </c>
      <c r="D759">
        <v>7.8945876161980906E-3</v>
      </c>
      <c r="E759">
        <v>3.6965070294612098E-11</v>
      </c>
      <c r="F759" s="3">
        <v>8.0645161290322596E-3</v>
      </c>
      <c r="G759" s="3">
        <v>5.4891694464383699E-4</v>
      </c>
      <c r="H759" s="4">
        <f t="shared" si="22"/>
        <v>14.691687344913165</v>
      </c>
      <c r="I759">
        <f t="shared" si="23"/>
        <v>2.1026705509865504</v>
      </c>
    </row>
    <row r="760" spans="1:9" x14ac:dyDescent="0.15">
      <c r="A760">
        <v>2</v>
      </c>
      <c r="B760" t="s">
        <v>1590</v>
      </c>
      <c r="C760" t="s">
        <v>1591</v>
      </c>
      <c r="D760">
        <v>7.8945876161980906E-3</v>
      </c>
      <c r="E760">
        <v>3.6965070294612098E-11</v>
      </c>
      <c r="F760" s="3">
        <v>8.0645161290322596E-3</v>
      </c>
      <c r="G760" s="3">
        <v>5.4891694464383699E-4</v>
      </c>
      <c r="H760" s="4">
        <f t="shared" si="22"/>
        <v>14.691687344913165</v>
      </c>
      <c r="I760">
        <f t="shared" si="23"/>
        <v>2.1026705509865504</v>
      </c>
    </row>
    <row r="761" spans="1:9" x14ac:dyDescent="0.15">
      <c r="A761">
        <v>2</v>
      </c>
      <c r="B761" t="s">
        <v>1592</v>
      </c>
      <c r="C761" t="s">
        <v>1593</v>
      </c>
      <c r="D761">
        <v>7.8945876161980906E-3</v>
      </c>
      <c r="E761">
        <v>3.6965070294612098E-11</v>
      </c>
      <c r="F761" s="3">
        <v>8.0645161290322596E-3</v>
      </c>
      <c r="G761" s="3">
        <v>5.4891694464383699E-4</v>
      </c>
      <c r="H761" s="4">
        <f t="shared" si="22"/>
        <v>14.691687344913165</v>
      </c>
      <c r="I761">
        <f t="shared" si="23"/>
        <v>2.1026705509865504</v>
      </c>
    </row>
    <row r="762" spans="1:9" x14ac:dyDescent="0.15">
      <c r="A762">
        <v>2</v>
      </c>
      <c r="B762" t="s">
        <v>1594</v>
      </c>
      <c r="C762" t="s">
        <v>1595</v>
      </c>
      <c r="D762">
        <v>7.8945876161980906E-3</v>
      </c>
      <c r="E762">
        <v>3.6965070294612098E-11</v>
      </c>
      <c r="F762" s="3">
        <v>8.0645161290322596E-3</v>
      </c>
      <c r="G762" s="3">
        <v>5.4891694464383699E-4</v>
      </c>
      <c r="H762" s="4">
        <f t="shared" si="22"/>
        <v>14.691687344913165</v>
      </c>
      <c r="I762">
        <f t="shared" si="23"/>
        <v>2.1026705509865504</v>
      </c>
    </row>
    <row r="763" spans="1:9" x14ac:dyDescent="0.15">
      <c r="A763">
        <v>2</v>
      </c>
      <c r="B763" t="s">
        <v>1596</v>
      </c>
      <c r="C763" t="s">
        <v>1597</v>
      </c>
      <c r="D763">
        <v>7.8945876161980906E-3</v>
      </c>
      <c r="E763">
        <v>3.6965070294612098E-11</v>
      </c>
      <c r="F763" s="3">
        <v>8.0645161290322596E-3</v>
      </c>
      <c r="G763" s="3">
        <v>5.4891694464383699E-4</v>
      </c>
      <c r="H763" s="4">
        <f t="shared" si="22"/>
        <v>14.691687344913165</v>
      </c>
      <c r="I763">
        <f t="shared" si="23"/>
        <v>2.1026705509865504</v>
      </c>
    </row>
    <row r="764" spans="1:9" x14ac:dyDescent="0.15">
      <c r="A764">
        <v>2</v>
      </c>
      <c r="B764" t="s">
        <v>1598</v>
      </c>
      <c r="C764" t="s">
        <v>1599</v>
      </c>
      <c r="D764">
        <v>7.8945876161980906E-3</v>
      </c>
      <c r="E764">
        <v>3.6965070294612098E-11</v>
      </c>
      <c r="F764" s="3">
        <v>8.0645161290322596E-3</v>
      </c>
      <c r="G764" s="3">
        <v>5.4891694464383699E-4</v>
      </c>
      <c r="H764" s="4">
        <f t="shared" si="22"/>
        <v>14.691687344913165</v>
      </c>
      <c r="I764">
        <f t="shared" si="23"/>
        <v>2.1026705509865504</v>
      </c>
    </row>
    <row r="765" spans="1:9" x14ac:dyDescent="0.15">
      <c r="A765">
        <v>2</v>
      </c>
      <c r="B765" t="s">
        <v>1600</v>
      </c>
      <c r="C765" t="s">
        <v>1601</v>
      </c>
      <c r="D765">
        <v>7.8945876161980906E-3</v>
      </c>
      <c r="E765">
        <v>3.6965070294612098E-11</v>
      </c>
      <c r="F765" s="3">
        <v>8.0645161290322596E-3</v>
      </c>
      <c r="G765" s="3">
        <v>5.4891694464383699E-4</v>
      </c>
      <c r="H765" s="4">
        <f t="shared" si="22"/>
        <v>14.691687344913165</v>
      </c>
      <c r="I765">
        <f t="shared" si="23"/>
        <v>2.1026705509865504</v>
      </c>
    </row>
    <row r="766" spans="1:9" x14ac:dyDescent="0.15">
      <c r="A766">
        <v>2</v>
      </c>
      <c r="B766" t="s">
        <v>1602</v>
      </c>
      <c r="C766" t="s">
        <v>1603</v>
      </c>
      <c r="D766">
        <v>7.8945876161980906E-3</v>
      </c>
      <c r="E766">
        <v>3.6965070294612098E-11</v>
      </c>
      <c r="F766" s="3">
        <v>8.0645161290322596E-3</v>
      </c>
      <c r="G766" s="3">
        <v>5.4891694464383699E-4</v>
      </c>
      <c r="H766" s="4">
        <f t="shared" si="22"/>
        <v>14.691687344913165</v>
      </c>
      <c r="I766">
        <f t="shared" si="23"/>
        <v>2.1026705509865504</v>
      </c>
    </row>
    <row r="767" spans="1:9" x14ac:dyDescent="0.15">
      <c r="A767">
        <v>2</v>
      </c>
      <c r="B767" t="s">
        <v>1604</v>
      </c>
      <c r="C767" t="s">
        <v>1605</v>
      </c>
      <c r="D767">
        <v>7.8945876161980906E-3</v>
      </c>
      <c r="E767">
        <v>3.6965070294612098E-11</v>
      </c>
      <c r="F767" s="3">
        <v>8.0645161290322596E-3</v>
      </c>
      <c r="G767" s="3">
        <v>5.4891694464383699E-4</v>
      </c>
      <c r="H767" s="4">
        <f t="shared" si="22"/>
        <v>14.691687344913165</v>
      </c>
      <c r="I767">
        <f t="shared" si="23"/>
        <v>2.1026705509865504</v>
      </c>
    </row>
    <row r="768" spans="1:9" x14ac:dyDescent="0.15">
      <c r="A768">
        <v>2</v>
      </c>
      <c r="B768" t="s">
        <v>1606</v>
      </c>
      <c r="C768" t="s">
        <v>1607</v>
      </c>
      <c r="D768">
        <v>7.8945876161980906E-3</v>
      </c>
      <c r="E768">
        <v>3.6965070294612098E-11</v>
      </c>
      <c r="F768" s="3">
        <v>8.0645161290322596E-3</v>
      </c>
      <c r="G768" s="3">
        <v>5.4891694464383699E-4</v>
      </c>
      <c r="H768" s="4">
        <f t="shared" si="22"/>
        <v>14.691687344913165</v>
      </c>
      <c r="I768">
        <f t="shared" si="23"/>
        <v>2.1026705509865504</v>
      </c>
    </row>
    <row r="769" spans="1:9" x14ac:dyDescent="0.15">
      <c r="A769">
        <v>2</v>
      </c>
      <c r="B769" t="s">
        <v>1608</v>
      </c>
      <c r="C769" t="s">
        <v>1609</v>
      </c>
      <c r="D769">
        <v>7.8945876161980906E-3</v>
      </c>
      <c r="E769">
        <v>3.6965070294612098E-11</v>
      </c>
      <c r="F769" s="3">
        <v>8.0645161290322596E-3</v>
      </c>
      <c r="G769" s="3">
        <v>5.4891694464383699E-4</v>
      </c>
      <c r="H769" s="4">
        <f t="shared" si="22"/>
        <v>14.691687344913165</v>
      </c>
      <c r="I769">
        <f t="shared" si="23"/>
        <v>2.1026705509865504</v>
      </c>
    </row>
    <row r="770" spans="1:9" x14ac:dyDescent="0.15">
      <c r="A770">
        <v>13</v>
      </c>
      <c r="B770" t="s">
        <v>700</v>
      </c>
      <c r="C770" t="s">
        <v>701</v>
      </c>
      <c r="D770">
        <v>7.9129588368792598E-3</v>
      </c>
      <c r="E770">
        <v>3.6965070294612098E-11</v>
      </c>
      <c r="F770" s="3">
        <v>5.24193548387097E-2</v>
      </c>
      <c r="G770" s="3">
        <v>2.4279018705400501E-2</v>
      </c>
      <c r="H770" s="4">
        <f t="shared" si="22"/>
        <v>2.1590392706872379</v>
      </c>
      <c r="I770">
        <f t="shared" si="23"/>
        <v>2.1016610934615079</v>
      </c>
    </row>
    <row r="771" spans="1:9" x14ac:dyDescent="0.15">
      <c r="A771">
        <v>10</v>
      </c>
      <c r="B771" t="s">
        <v>828</v>
      </c>
      <c r="C771" t="s">
        <v>829</v>
      </c>
      <c r="D771">
        <v>7.9394018458865106E-3</v>
      </c>
      <c r="E771">
        <v>3.6965070294612098E-11</v>
      </c>
      <c r="F771" s="3">
        <v>4.0322580645161303E-2</v>
      </c>
      <c r="G771" s="3">
        <v>1.6340835198243499E-2</v>
      </c>
      <c r="H771" s="4">
        <f t="shared" si="22"/>
        <v>2.4675960656830833</v>
      </c>
      <c r="I771">
        <f t="shared" si="23"/>
        <v>2.1002122160636203</v>
      </c>
    </row>
    <row r="772" spans="1:9" x14ac:dyDescent="0.15">
      <c r="A772">
        <v>9</v>
      </c>
      <c r="B772" t="s">
        <v>900</v>
      </c>
      <c r="C772" t="s">
        <v>901</v>
      </c>
      <c r="D772">
        <v>7.9796891536207098E-3</v>
      </c>
      <c r="E772">
        <v>3.6965070294612098E-11</v>
      </c>
      <c r="F772" s="3">
        <v>3.6290322580645198E-2</v>
      </c>
      <c r="G772" s="3">
        <v>1.38495967571676E-2</v>
      </c>
      <c r="H772" s="4">
        <f t="shared" si="22"/>
        <v>2.6203161880409134</v>
      </c>
      <c r="I772">
        <f t="shared" si="23"/>
        <v>2.0980140261300515</v>
      </c>
    </row>
    <row r="773" spans="1:9" x14ac:dyDescent="0.15">
      <c r="A773">
        <v>4</v>
      </c>
      <c r="B773" t="s">
        <v>1298</v>
      </c>
      <c r="C773" t="s">
        <v>1299</v>
      </c>
      <c r="D773">
        <v>7.9806832080895097E-3</v>
      </c>
      <c r="E773">
        <v>3.6965070294612098E-11</v>
      </c>
      <c r="F773" s="3">
        <v>1.6129032258064498E-2</v>
      </c>
      <c r="G773" s="3">
        <v>3.1668285267913701E-3</v>
      </c>
      <c r="H773" s="4">
        <f t="shared" ref="H773:H812" si="24">F773/G773</f>
        <v>5.0931182795698859</v>
      </c>
      <c r="I773">
        <f t="shared" si="23"/>
        <v>2.0979599280975889</v>
      </c>
    </row>
    <row r="774" spans="1:9" x14ac:dyDescent="0.15">
      <c r="A774">
        <v>4</v>
      </c>
      <c r="B774" t="s">
        <v>1300</v>
      </c>
      <c r="C774" t="s">
        <v>1301</v>
      </c>
      <c r="D774">
        <v>7.9806832080895097E-3</v>
      </c>
      <c r="E774">
        <v>3.6965070294612098E-11</v>
      </c>
      <c r="F774" s="3">
        <v>1.6129032258064498E-2</v>
      </c>
      <c r="G774" s="3">
        <v>3.1668285267913701E-3</v>
      </c>
      <c r="H774" s="4">
        <f t="shared" si="24"/>
        <v>5.0931182795698859</v>
      </c>
      <c r="I774">
        <f t="shared" ref="I774:I812" si="25">-LOG10(D774)</f>
        <v>2.0979599280975889</v>
      </c>
    </row>
    <row r="775" spans="1:9" x14ac:dyDescent="0.15">
      <c r="A775">
        <v>28</v>
      </c>
      <c r="B775" t="s">
        <v>362</v>
      </c>
      <c r="C775" t="s">
        <v>363</v>
      </c>
      <c r="D775">
        <v>8.0811570507628803E-3</v>
      </c>
      <c r="E775">
        <v>3.6965070294612098E-11</v>
      </c>
      <c r="F775" s="3">
        <v>0.112903225806452</v>
      </c>
      <c r="G775" s="3">
        <v>6.9712451969767303E-2</v>
      </c>
      <c r="H775" s="4">
        <f t="shared" si="24"/>
        <v>1.6195560852660231</v>
      </c>
      <c r="I775">
        <f t="shared" si="25"/>
        <v>2.0925264529895049</v>
      </c>
    </row>
    <row r="776" spans="1:9" x14ac:dyDescent="0.15">
      <c r="A776">
        <v>7</v>
      </c>
      <c r="B776" t="s">
        <v>1038</v>
      </c>
      <c r="C776" t="s">
        <v>1039</v>
      </c>
      <c r="D776">
        <v>8.0980940029060002E-3</v>
      </c>
      <c r="E776">
        <v>3.6965070294612098E-11</v>
      </c>
      <c r="F776" s="3">
        <v>2.8225806451612899E-2</v>
      </c>
      <c r="G776" s="3">
        <v>9.1626905375163607E-3</v>
      </c>
      <c r="H776" s="4">
        <f t="shared" si="24"/>
        <v>3.0805150884495318</v>
      </c>
      <c r="I776">
        <f t="shared" si="25"/>
        <v>2.091617186235621</v>
      </c>
    </row>
    <row r="777" spans="1:9" x14ac:dyDescent="0.15">
      <c r="A777">
        <v>5</v>
      </c>
      <c r="B777" t="s">
        <v>1184</v>
      </c>
      <c r="C777" t="s">
        <v>1185</v>
      </c>
      <c r="D777">
        <v>8.1188180840290197E-3</v>
      </c>
      <c r="E777">
        <v>3.6965070294612098E-11</v>
      </c>
      <c r="F777" s="3">
        <v>2.0161290322580599E-2</v>
      </c>
      <c r="G777" s="3">
        <v>4.9824768821517497E-3</v>
      </c>
      <c r="H777" s="4">
        <f t="shared" si="24"/>
        <v>4.0464393110989558</v>
      </c>
      <c r="I777">
        <f t="shared" si="25"/>
        <v>2.0905071895943976</v>
      </c>
    </row>
    <row r="778" spans="1:9" x14ac:dyDescent="0.15">
      <c r="A778">
        <v>6</v>
      </c>
      <c r="B778" t="s">
        <v>1102</v>
      </c>
      <c r="C778" t="s">
        <v>1103</v>
      </c>
      <c r="D778">
        <v>8.2072706080521095E-3</v>
      </c>
      <c r="E778">
        <v>3.6965070294612098E-11</v>
      </c>
      <c r="F778" s="3">
        <v>2.4193548387096801E-2</v>
      </c>
      <c r="G778" s="3">
        <v>7.0092471392982298E-3</v>
      </c>
      <c r="H778" s="4">
        <f t="shared" si="24"/>
        <v>3.4516614846482749</v>
      </c>
      <c r="I778">
        <f t="shared" si="25"/>
        <v>2.0858012468927902</v>
      </c>
    </row>
    <row r="779" spans="1:9" x14ac:dyDescent="0.15">
      <c r="A779">
        <v>9</v>
      </c>
      <c r="B779" t="s">
        <v>902</v>
      </c>
      <c r="C779" t="s">
        <v>903</v>
      </c>
      <c r="D779">
        <v>8.2855382492198707E-3</v>
      </c>
      <c r="E779">
        <v>3.6965070294612098E-11</v>
      </c>
      <c r="F779" s="3">
        <v>3.6290322580645198E-2</v>
      </c>
      <c r="G779" s="3">
        <v>1.3934045517882E-2</v>
      </c>
      <c r="H779" s="4">
        <f t="shared" si="24"/>
        <v>2.6044354838709749</v>
      </c>
      <c r="I779">
        <f t="shared" si="25"/>
        <v>2.0816792734760092</v>
      </c>
    </row>
    <row r="780" spans="1:9" x14ac:dyDescent="0.15">
      <c r="A780">
        <v>18</v>
      </c>
      <c r="B780" t="s">
        <v>550</v>
      </c>
      <c r="C780" t="s">
        <v>551</v>
      </c>
      <c r="D780">
        <v>8.2917031034703392E-3</v>
      </c>
      <c r="E780">
        <v>3.6965070294612098E-11</v>
      </c>
      <c r="F780" s="3">
        <v>7.25806451612903E-2</v>
      </c>
      <c r="G780" s="3">
        <v>3.8761981167926403E-2</v>
      </c>
      <c r="H780" s="4">
        <f t="shared" si="24"/>
        <v>1.8724699557242226</v>
      </c>
      <c r="I780">
        <f t="shared" si="25"/>
        <v>2.0813562568474668</v>
      </c>
    </row>
    <row r="781" spans="1:9" x14ac:dyDescent="0.15">
      <c r="A781">
        <v>3</v>
      </c>
      <c r="B781" t="s">
        <v>1424</v>
      </c>
      <c r="C781" t="s">
        <v>1425</v>
      </c>
      <c r="D781">
        <v>8.4243890251295903E-3</v>
      </c>
      <c r="E781">
        <v>3.6965070294612098E-11</v>
      </c>
      <c r="F781" s="3">
        <v>1.2096774193548401E-2</v>
      </c>
      <c r="G781" s="3">
        <v>1.6889752142887301E-3</v>
      </c>
      <c r="H781" s="4">
        <f t="shared" si="24"/>
        <v>7.1621975806451701</v>
      </c>
      <c r="I781">
        <f t="shared" si="25"/>
        <v>2.0744615863185238</v>
      </c>
    </row>
    <row r="782" spans="1:9" x14ac:dyDescent="0.15">
      <c r="A782">
        <v>3</v>
      </c>
      <c r="B782" t="s">
        <v>1426</v>
      </c>
      <c r="C782" t="s">
        <v>1427</v>
      </c>
      <c r="D782">
        <v>8.4243890251295903E-3</v>
      </c>
      <c r="E782">
        <v>3.6965070294612098E-11</v>
      </c>
      <c r="F782" s="3">
        <v>1.2096774193548401E-2</v>
      </c>
      <c r="G782" s="3">
        <v>1.6889752142887301E-3</v>
      </c>
      <c r="H782" s="4">
        <f t="shared" si="24"/>
        <v>7.1621975806451701</v>
      </c>
      <c r="I782">
        <f t="shared" si="25"/>
        <v>2.0744615863185238</v>
      </c>
    </row>
    <row r="783" spans="1:9" x14ac:dyDescent="0.15">
      <c r="A783">
        <v>11</v>
      </c>
      <c r="B783" t="s">
        <v>776</v>
      </c>
      <c r="C783" t="s">
        <v>777</v>
      </c>
      <c r="D783">
        <v>8.4330721302243606E-3</v>
      </c>
      <c r="E783">
        <v>3.6965070294612098E-11</v>
      </c>
      <c r="F783" s="3">
        <v>4.4354838709677401E-2</v>
      </c>
      <c r="G783" s="3">
        <v>1.9085419921462701E-2</v>
      </c>
      <c r="H783" s="4">
        <f t="shared" si="24"/>
        <v>2.3240169140736442</v>
      </c>
      <c r="I783">
        <f t="shared" si="25"/>
        <v>2.0740141850251499</v>
      </c>
    </row>
    <row r="784" spans="1:9" x14ac:dyDescent="0.15">
      <c r="A784">
        <v>10</v>
      </c>
      <c r="B784" t="s">
        <v>830</v>
      </c>
      <c r="C784" t="s">
        <v>831</v>
      </c>
      <c r="D784">
        <v>8.4998691494628104E-3</v>
      </c>
      <c r="E784">
        <v>3.6965070294612098E-11</v>
      </c>
      <c r="F784" s="3">
        <v>4.0322580645161303E-2</v>
      </c>
      <c r="G784" s="3">
        <v>1.65097327196723E-2</v>
      </c>
      <c r="H784" s="4">
        <f t="shared" si="24"/>
        <v>2.4423521161620392</v>
      </c>
      <c r="I784">
        <f t="shared" si="25"/>
        <v>2.0705877599449622</v>
      </c>
    </row>
    <row r="785" spans="1:9" x14ac:dyDescent="0.15">
      <c r="A785">
        <v>8</v>
      </c>
      <c r="B785" t="s">
        <v>982</v>
      </c>
      <c r="C785" t="s">
        <v>983</v>
      </c>
      <c r="D785">
        <v>8.5152762789364594E-3</v>
      </c>
      <c r="E785">
        <v>3.6965070294612098E-11</v>
      </c>
      <c r="F785" s="3">
        <v>3.2258064516128997E-2</v>
      </c>
      <c r="G785" s="3">
        <v>1.1569480217877799E-2</v>
      </c>
      <c r="H785" s="4">
        <f t="shared" si="24"/>
        <v>2.7882034377207416</v>
      </c>
      <c r="I785">
        <f t="shared" si="25"/>
        <v>2.069801256747644</v>
      </c>
    </row>
    <row r="786" spans="1:9" x14ac:dyDescent="0.15">
      <c r="A786">
        <v>8</v>
      </c>
      <c r="B786" t="s">
        <v>984</v>
      </c>
      <c r="C786" t="s">
        <v>985</v>
      </c>
      <c r="D786">
        <v>8.6935818564739392E-3</v>
      </c>
      <c r="E786">
        <v>3.6965070294612098E-11</v>
      </c>
      <c r="F786" s="3">
        <v>3.2258064516128997E-2</v>
      </c>
      <c r="G786" s="3">
        <v>1.1611704598235E-2</v>
      </c>
      <c r="H786" s="4">
        <f t="shared" si="24"/>
        <v>2.7780645161290343</v>
      </c>
      <c r="I786">
        <f t="shared" si="25"/>
        <v>2.0608012523201502</v>
      </c>
    </row>
    <row r="787" spans="1:9" x14ac:dyDescent="0.15">
      <c r="A787">
        <v>8</v>
      </c>
      <c r="B787" t="s">
        <v>986</v>
      </c>
      <c r="C787" t="s">
        <v>987</v>
      </c>
      <c r="D787">
        <v>8.6935818564739392E-3</v>
      </c>
      <c r="E787">
        <v>3.6965070294612098E-11</v>
      </c>
      <c r="F787" s="3">
        <v>3.2258064516128997E-2</v>
      </c>
      <c r="G787" s="3">
        <v>1.1611704598235E-2</v>
      </c>
      <c r="H787" s="4">
        <f t="shared" si="24"/>
        <v>2.7780645161290343</v>
      </c>
      <c r="I787">
        <f t="shared" si="25"/>
        <v>2.0608012523201502</v>
      </c>
    </row>
    <row r="788" spans="1:9" x14ac:dyDescent="0.15">
      <c r="A788">
        <v>4</v>
      </c>
      <c r="B788" t="s">
        <v>1302</v>
      </c>
      <c r="C788" t="s">
        <v>1303</v>
      </c>
      <c r="D788">
        <v>8.7432387352237694E-3</v>
      </c>
      <c r="E788">
        <v>3.6965070294612098E-11</v>
      </c>
      <c r="F788" s="3">
        <v>1.6129032258064498E-2</v>
      </c>
      <c r="G788" s="3">
        <v>3.2512772875058099E-3</v>
      </c>
      <c r="H788" s="4">
        <f t="shared" si="24"/>
        <v>4.9608294930875463</v>
      </c>
      <c r="I788">
        <f t="shared" si="25"/>
        <v>2.05832766298473</v>
      </c>
    </row>
    <row r="789" spans="1:9" x14ac:dyDescent="0.15">
      <c r="A789">
        <v>4</v>
      </c>
      <c r="B789" t="s">
        <v>1304</v>
      </c>
      <c r="C789" t="s">
        <v>1305</v>
      </c>
      <c r="D789">
        <v>8.7432387352237694E-3</v>
      </c>
      <c r="E789">
        <v>3.6965070294612098E-11</v>
      </c>
      <c r="F789" s="3">
        <v>1.6129032258064498E-2</v>
      </c>
      <c r="G789" s="3">
        <v>3.2512772875058099E-3</v>
      </c>
      <c r="H789" s="4">
        <f t="shared" si="24"/>
        <v>4.9608294930875463</v>
      </c>
      <c r="I789">
        <f t="shared" si="25"/>
        <v>2.05832766298473</v>
      </c>
    </row>
    <row r="790" spans="1:9" x14ac:dyDescent="0.15">
      <c r="A790">
        <v>56</v>
      </c>
      <c r="B790" t="s">
        <v>166</v>
      </c>
      <c r="C790" t="s">
        <v>167</v>
      </c>
      <c r="D790">
        <v>8.8592302000744007E-3</v>
      </c>
      <c r="E790">
        <v>3.6965070294612098E-11</v>
      </c>
      <c r="F790" s="3">
        <v>0.225806451612903</v>
      </c>
      <c r="G790" s="3">
        <v>0.16615293670565401</v>
      </c>
      <c r="H790" s="4">
        <f t="shared" si="24"/>
        <v>1.3590277493134375</v>
      </c>
      <c r="I790">
        <f t="shared" si="25"/>
        <v>2.0526040133707784</v>
      </c>
    </row>
    <row r="791" spans="1:9" x14ac:dyDescent="0.15">
      <c r="A791">
        <v>3</v>
      </c>
      <c r="B791" t="s">
        <v>1428</v>
      </c>
      <c r="C791" t="s">
        <v>1429</v>
      </c>
      <c r="D791">
        <v>9.0202598927949604E-3</v>
      </c>
      <c r="E791">
        <v>3.6965070294612098E-11</v>
      </c>
      <c r="F791" s="3">
        <v>1.2096774193548401E-2</v>
      </c>
      <c r="G791" s="3">
        <v>1.73119959464595E-3</v>
      </c>
      <c r="H791" s="4">
        <f t="shared" si="24"/>
        <v>6.9875098347757696</v>
      </c>
      <c r="I791">
        <f t="shared" si="25"/>
        <v>2.0447809493338109</v>
      </c>
    </row>
    <row r="792" spans="1:9" x14ac:dyDescent="0.15">
      <c r="A792">
        <v>3</v>
      </c>
      <c r="B792" t="s">
        <v>1430</v>
      </c>
      <c r="C792" t="s">
        <v>1431</v>
      </c>
      <c r="D792">
        <v>9.0202598927949604E-3</v>
      </c>
      <c r="E792">
        <v>3.6965070294612098E-11</v>
      </c>
      <c r="F792" s="3">
        <v>1.2096774193548401E-2</v>
      </c>
      <c r="G792" s="3">
        <v>1.73119959464595E-3</v>
      </c>
      <c r="H792" s="4">
        <f t="shared" si="24"/>
        <v>6.9875098347757696</v>
      </c>
      <c r="I792">
        <f t="shared" si="25"/>
        <v>2.0447809493338109</v>
      </c>
    </row>
    <row r="793" spans="1:9" x14ac:dyDescent="0.15">
      <c r="A793">
        <v>15</v>
      </c>
      <c r="B793" t="s">
        <v>616</v>
      </c>
      <c r="C793" t="s">
        <v>617</v>
      </c>
      <c r="D793">
        <v>9.1140478454334994E-3</v>
      </c>
      <c r="E793">
        <v>3.6965070294612098E-11</v>
      </c>
      <c r="F793" s="3">
        <v>6.0483870967741903E-2</v>
      </c>
      <c r="G793" s="3">
        <v>3.0359329476839898E-2</v>
      </c>
      <c r="H793" s="4">
        <f t="shared" si="24"/>
        <v>1.9922663645744545</v>
      </c>
      <c r="I793">
        <f t="shared" si="25"/>
        <v>2.0402886958596471</v>
      </c>
    </row>
    <row r="794" spans="1:9" x14ac:dyDescent="0.15">
      <c r="A794">
        <v>7</v>
      </c>
      <c r="B794" t="s">
        <v>1040</v>
      </c>
      <c r="C794" t="s">
        <v>1041</v>
      </c>
      <c r="D794">
        <v>9.1144489484322293E-3</v>
      </c>
      <c r="E794">
        <v>3.6965070294612098E-11</v>
      </c>
      <c r="F794" s="3">
        <v>2.8225806451612899E-2</v>
      </c>
      <c r="G794" s="3">
        <v>9.3738124393024508E-3</v>
      </c>
      <c r="H794" s="4">
        <f t="shared" si="24"/>
        <v>3.011134117988957</v>
      </c>
      <c r="I794">
        <f t="shared" si="25"/>
        <v>2.0402695832777353</v>
      </c>
    </row>
    <row r="795" spans="1:9" x14ac:dyDescent="0.15">
      <c r="A795">
        <v>4</v>
      </c>
      <c r="B795" t="s">
        <v>1306</v>
      </c>
      <c r="C795" t="s">
        <v>1307</v>
      </c>
      <c r="D795">
        <v>9.1417392533956893E-3</v>
      </c>
      <c r="E795">
        <v>3.6965070294612098E-11</v>
      </c>
      <c r="F795" s="3">
        <v>1.6129032258064498E-2</v>
      </c>
      <c r="G795" s="3">
        <v>3.29350166786302E-3</v>
      </c>
      <c r="H795" s="4">
        <f t="shared" si="24"/>
        <v>4.8972291149710516</v>
      </c>
      <c r="I795">
        <f t="shared" si="25"/>
        <v>2.038971170098359</v>
      </c>
    </row>
    <row r="796" spans="1:9" x14ac:dyDescent="0.15">
      <c r="A796">
        <v>4</v>
      </c>
      <c r="B796" t="s">
        <v>1308</v>
      </c>
      <c r="C796" t="s">
        <v>1309</v>
      </c>
      <c r="D796">
        <v>9.1417392533956893E-3</v>
      </c>
      <c r="E796">
        <v>3.6965070294612098E-11</v>
      </c>
      <c r="F796" s="3">
        <v>1.6129032258064498E-2</v>
      </c>
      <c r="G796" s="3">
        <v>3.29350166786302E-3</v>
      </c>
      <c r="H796" s="4">
        <f t="shared" si="24"/>
        <v>4.8972291149710516</v>
      </c>
      <c r="I796">
        <f t="shared" si="25"/>
        <v>2.038971170098359</v>
      </c>
    </row>
    <row r="797" spans="1:9" x14ac:dyDescent="0.15">
      <c r="A797">
        <v>4</v>
      </c>
      <c r="B797" t="s">
        <v>1310</v>
      </c>
      <c r="C797" t="s">
        <v>1311</v>
      </c>
      <c r="D797">
        <v>9.1417392533956893E-3</v>
      </c>
      <c r="E797">
        <v>3.6965070294612098E-11</v>
      </c>
      <c r="F797" s="3">
        <v>1.6129032258064498E-2</v>
      </c>
      <c r="G797" s="3">
        <v>3.29350166786302E-3</v>
      </c>
      <c r="H797" s="4">
        <f t="shared" si="24"/>
        <v>4.8972291149710516</v>
      </c>
      <c r="I797">
        <f t="shared" si="25"/>
        <v>2.038971170098359</v>
      </c>
    </row>
    <row r="798" spans="1:9" x14ac:dyDescent="0.15">
      <c r="A798">
        <v>2</v>
      </c>
      <c r="B798" t="s">
        <v>1610</v>
      </c>
      <c r="C798" t="s">
        <v>1611</v>
      </c>
      <c r="D798">
        <v>9.1471611337304599E-3</v>
      </c>
      <c r="E798">
        <v>3.6965070294612098E-11</v>
      </c>
      <c r="F798" s="3">
        <v>8.0645161290322596E-3</v>
      </c>
      <c r="G798" s="3">
        <v>5.9114132500105601E-4</v>
      </c>
      <c r="H798" s="4">
        <f t="shared" si="24"/>
        <v>13.642281105990776</v>
      </c>
      <c r="I798">
        <f t="shared" si="25"/>
        <v>2.0387136704422759</v>
      </c>
    </row>
    <row r="799" spans="1:9" x14ac:dyDescent="0.15">
      <c r="A799">
        <v>2</v>
      </c>
      <c r="B799" t="s">
        <v>1612</v>
      </c>
      <c r="C799" t="s">
        <v>1613</v>
      </c>
      <c r="D799">
        <v>9.1471611337304599E-3</v>
      </c>
      <c r="E799">
        <v>3.6965070294612098E-11</v>
      </c>
      <c r="F799" s="3">
        <v>8.0645161290322596E-3</v>
      </c>
      <c r="G799" s="3">
        <v>5.9114132500105601E-4</v>
      </c>
      <c r="H799" s="4">
        <f t="shared" si="24"/>
        <v>13.642281105990776</v>
      </c>
      <c r="I799">
        <f t="shared" si="25"/>
        <v>2.0387136704422759</v>
      </c>
    </row>
    <row r="800" spans="1:9" x14ac:dyDescent="0.15">
      <c r="A800">
        <v>2</v>
      </c>
      <c r="B800" t="s">
        <v>1614</v>
      </c>
      <c r="C800" t="s">
        <v>1615</v>
      </c>
      <c r="D800">
        <v>9.1471611337304599E-3</v>
      </c>
      <c r="E800">
        <v>3.6965070294612098E-11</v>
      </c>
      <c r="F800" s="3">
        <v>8.0645161290322596E-3</v>
      </c>
      <c r="G800" s="3">
        <v>5.9114132500105601E-4</v>
      </c>
      <c r="H800" s="4">
        <f t="shared" si="24"/>
        <v>13.642281105990776</v>
      </c>
      <c r="I800">
        <f t="shared" si="25"/>
        <v>2.0387136704422759</v>
      </c>
    </row>
    <row r="801" spans="1:9" x14ac:dyDescent="0.15">
      <c r="A801">
        <v>2</v>
      </c>
      <c r="B801" t="s">
        <v>1616</v>
      </c>
      <c r="C801" t="s">
        <v>1617</v>
      </c>
      <c r="D801">
        <v>9.1471611337304599E-3</v>
      </c>
      <c r="E801">
        <v>3.6965070294612098E-11</v>
      </c>
      <c r="F801" s="3">
        <v>8.0645161290322596E-3</v>
      </c>
      <c r="G801" s="3">
        <v>5.9114132500105601E-4</v>
      </c>
      <c r="H801" s="4">
        <f t="shared" si="24"/>
        <v>13.642281105990776</v>
      </c>
      <c r="I801">
        <f t="shared" si="25"/>
        <v>2.0387136704422759</v>
      </c>
    </row>
    <row r="802" spans="1:9" x14ac:dyDescent="0.15">
      <c r="A802">
        <v>2</v>
      </c>
      <c r="B802" t="s">
        <v>1618</v>
      </c>
      <c r="C802" t="s">
        <v>1619</v>
      </c>
      <c r="D802">
        <v>9.1471611337304599E-3</v>
      </c>
      <c r="E802">
        <v>3.6965070294612098E-11</v>
      </c>
      <c r="F802" s="3">
        <v>8.0645161290322596E-3</v>
      </c>
      <c r="G802" s="3">
        <v>5.9114132500105601E-4</v>
      </c>
      <c r="H802" s="4">
        <f t="shared" si="24"/>
        <v>13.642281105990776</v>
      </c>
      <c r="I802">
        <f t="shared" si="25"/>
        <v>2.0387136704422759</v>
      </c>
    </row>
    <row r="803" spans="1:9" x14ac:dyDescent="0.15">
      <c r="A803">
        <v>2</v>
      </c>
      <c r="B803" t="s">
        <v>1620</v>
      </c>
      <c r="C803" t="s">
        <v>1621</v>
      </c>
      <c r="D803">
        <v>9.1471611337304599E-3</v>
      </c>
      <c r="E803">
        <v>3.6965070294612098E-11</v>
      </c>
      <c r="F803" s="3">
        <v>8.0645161290322596E-3</v>
      </c>
      <c r="G803" s="3">
        <v>5.9114132500105601E-4</v>
      </c>
      <c r="H803" s="4">
        <f t="shared" si="24"/>
        <v>13.642281105990776</v>
      </c>
      <c r="I803">
        <f t="shared" si="25"/>
        <v>2.0387136704422759</v>
      </c>
    </row>
    <row r="804" spans="1:9" x14ac:dyDescent="0.15">
      <c r="A804">
        <v>2</v>
      </c>
      <c r="B804" t="s">
        <v>1622</v>
      </c>
      <c r="C804" t="s">
        <v>1623</v>
      </c>
      <c r="D804">
        <v>9.1471611337304599E-3</v>
      </c>
      <c r="E804">
        <v>3.6965070294612098E-11</v>
      </c>
      <c r="F804" s="3">
        <v>8.0645161290322596E-3</v>
      </c>
      <c r="G804" s="3">
        <v>5.9114132500105601E-4</v>
      </c>
      <c r="H804" s="4">
        <f t="shared" si="24"/>
        <v>13.642281105990776</v>
      </c>
      <c r="I804">
        <f t="shared" si="25"/>
        <v>2.0387136704422759</v>
      </c>
    </row>
    <row r="805" spans="1:9" x14ac:dyDescent="0.15">
      <c r="A805">
        <v>6</v>
      </c>
      <c r="B805" t="s">
        <v>1104</v>
      </c>
      <c r="C805" t="s">
        <v>1105</v>
      </c>
      <c r="D805">
        <v>9.1693742318194604E-3</v>
      </c>
      <c r="E805">
        <v>3.6965070294612098E-11</v>
      </c>
      <c r="F805" s="3">
        <v>2.4193548387096801E-2</v>
      </c>
      <c r="G805" s="3">
        <v>7.1781446607270998E-3</v>
      </c>
      <c r="H805" s="4">
        <f t="shared" si="24"/>
        <v>3.3704459203036108</v>
      </c>
      <c r="I805">
        <f t="shared" si="25"/>
        <v>2.0376603019462278</v>
      </c>
    </row>
    <row r="806" spans="1:9" x14ac:dyDescent="0.15">
      <c r="A806">
        <v>6</v>
      </c>
      <c r="B806" t="s">
        <v>1106</v>
      </c>
      <c r="C806" t="s">
        <v>1107</v>
      </c>
      <c r="D806">
        <v>9.1693742318194604E-3</v>
      </c>
      <c r="E806">
        <v>3.6965070294612098E-11</v>
      </c>
      <c r="F806" s="3">
        <v>2.4193548387096801E-2</v>
      </c>
      <c r="G806" s="3">
        <v>7.1781446607270998E-3</v>
      </c>
      <c r="H806" s="4">
        <f t="shared" si="24"/>
        <v>3.3704459203036108</v>
      </c>
      <c r="I806">
        <f t="shared" si="25"/>
        <v>2.0376603019462278</v>
      </c>
    </row>
    <row r="807" spans="1:9" x14ac:dyDescent="0.15">
      <c r="A807">
        <v>8</v>
      </c>
      <c r="B807" t="s">
        <v>988</v>
      </c>
      <c r="C807" t="s">
        <v>989</v>
      </c>
      <c r="D807">
        <v>9.4348764853759304E-3</v>
      </c>
      <c r="E807">
        <v>3.6965070294612098E-11</v>
      </c>
      <c r="F807" s="3">
        <v>3.2258064516128997E-2</v>
      </c>
      <c r="G807" s="3">
        <v>1.17806021196639E-2</v>
      </c>
      <c r="H807" s="4">
        <f t="shared" si="24"/>
        <v>2.7382356341773573</v>
      </c>
      <c r="I807">
        <f t="shared" si="25"/>
        <v>2.0252637809331553</v>
      </c>
    </row>
    <row r="808" spans="1:9" x14ac:dyDescent="0.15">
      <c r="A808">
        <v>4</v>
      </c>
      <c r="B808" t="s">
        <v>1312</v>
      </c>
      <c r="C808" t="s">
        <v>1313</v>
      </c>
      <c r="D808">
        <v>9.5518958060350108E-3</v>
      </c>
      <c r="E808">
        <v>3.6965070294612098E-11</v>
      </c>
      <c r="F808" s="3">
        <v>1.6129032258064498E-2</v>
      </c>
      <c r="G808" s="3">
        <v>3.3357260482202401E-3</v>
      </c>
      <c r="H808" s="4">
        <f t="shared" si="24"/>
        <v>4.8352388730093896</v>
      </c>
      <c r="I808">
        <f t="shared" si="25"/>
        <v>2.0199104235588061</v>
      </c>
    </row>
    <row r="809" spans="1:9" x14ac:dyDescent="0.15">
      <c r="A809">
        <v>5</v>
      </c>
      <c r="B809" t="s">
        <v>1186</v>
      </c>
      <c r="C809" t="s">
        <v>1187</v>
      </c>
      <c r="D809">
        <v>9.6162548848259602E-3</v>
      </c>
      <c r="E809">
        <v>3.6965070294612098E-11</v>
      </c>
      <c r="F809" s="3">
        <v>2.0161290322580599E-2</v>
      </c>
      <c r="G809" s="3">
        <v>5.1935987839378502E-3</v>
      </c>
      <c r="H809" s="4">
        <f t="shared" si="24"/>
        <v>3.8819499082087474</v>
      </c>
      <c r="I809">
        <f t="shared" si="25"/>
        <v>2.0169940339429995</v>
      </c>
    </row>
    <row r="810" spans="1:9" x14ac:dyDescent="0.15">
      <c r="A810">
        <v>3</v>
      </c>
      <c r="B810" t="s">
        <v>1432</v>
      </c>
      <c r="C810" t="s">
        <v>1433</v>
      </c>
      <c r="D810">
        <v>9.6401966183676992E-3</v>
      </c>
      <c r="E810">
        <v>3.6965070294612098E-11</v>
      </c>
      <c r="F810" s="3">
        <v>1.2096774193548401E-2</v>
      </c>
      <c r="G810" s="3">
        <v>1.7734239750031701E-3</v>
      </c>
      <c r="H810" s="4">
        <f t="shared" si="24"/>
        <v>6.821140552995387</v>
      </c>
      <c r="I810">
        <f t="shared" si="25"/>
        <v>2.0159141082754544</v>
      </c>
    </row>
    <row r="811" spans="1:9" x14ac:dyDescent="0.15">
      <c r="A811">
        <v>3</v>
      </c>
      <c r="B811" t="s">
        <v>1434</v>
      </c>
      <c r="C811" t="s">
        <v>1435</v>
      </c>
      <c r="D811">
        <v>9.6401966183676992E-3</v>
      </c>
      <c r="E811">
        <v>3.6965070294612098E-11</v>
      </c>
      <c r="F811" s="3">
        <v>1.2096774193548401E-2</v>
      </c>
      <c r="G811" s="3">
        <v>1.7734239750031701E-3</v>
      </c>
      <c r="H811" s="4">
        <f t="shared" si="24"/>
        <v>6.821140552995387</v>
      </c>
      <c r="I811">
        <f t="shared" si="25"/>
        <v>2.0159141082754544</v>
      </c>
    </row>
    <row r="812" spans="1:9" x14ac:dyDescent="0.15">
      <c r="A812">
        <v>14</v>
      </c>
      <c r="B812" t="s">
        <v>642</v>
      </c>
      <c r="C812" t="s">
        <v>643</v>
      </c>
      <c r="D812">
        <v>9.7449812731652905E-3</v>
      </c>
      <c r="E812">
        <v>3.6965070294612098E-11</v>
      </c>
      <c r="F812" s="3">
        <v>5.6451612903225798E-2</v>
      </c>
      <c r="G812" s="3">
        <v>2.7741417894692401E-2</v>
      </c>
      <c r="H812" s="4">
        <f t="shared" si="24"/>
        <v>2.0349216870427647</v>
      </c>
      <c r="I812">
        <f t="shared" si="25"/>
        <v>2.011218991124994</v>
      </c>
    </row>
  </sheetData>
  <sortState ref="A5:G812">
    <sortCondition ref="D5:D812"/>
  </sortState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C99"/>
  </sheetPr>
  <dimension ref="A1:H26"/>
  <sheetViews>
    <sheetView zoomScale="180" zoomScaleNormal="180" workbookViewId="0"/>
  </sheetViews>
  <sheetFormatPr baseColWidth="10" defaultColWidth="8.83203125" defaultRowHeight="13" x14ac:dyDescent="0.15"/>
  <cols>
    <col min="1" max="1" width="27.83203125" customWidth="1"/>
    <col min="2" max="2" width="11.6640625" customWidth="1"/>
    <col min="3" max="3" width="61.33203125" customWidth="1"/>
    <col min="4" max="5" width="20.33203125" customWidth="1"/>
    <col min="6" max="6" width="11.5" customWidth="1"/>
    <col min="7" max="7" width="12.5" customWidth="1"/>
    <col min="8" max="8" width="17.83203125" customWidth="1"/>
    <col min="9" max="1025" width="11.5"/>
  </cols>
  <sheetData>
    <row r="1" spans="1:8" x14ac:dyDescent="0.15">
      <c r="A1" s="9" t="s">
        <v>2458</v>
      </c>
    </row>
    <row r="4" spans="1:8" x14ac:dyDescent="0.1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2" t="s">
        <v>5</v>
      </c>
      <c r="G4" s="2" t="s">
        <v>6</v>
      </c>
      <c r="H4" s="1" t="s">
        <v>7</v>
      </c>
    </row>
    <row r="5" spans="1:8" x14ac:dyDescent="0.15">
      <c r="A5">
        <v>176</v>
      </c>
      <c r="B5" t="s">
        <v>1624</v>
      </c>
      <c r="C5" t="s">
        <v>1625</v>
      </c>
      <c r="D5">
        <v>1.5254779188112701E-7</v>
      </c>
      <c r="E5">
        <v>5.4078192221859598E-5</v>
      </c>
      <c r="F5" s="3">
        <v>0.70967741935483897</v>
      </c>
      <c r="G5" s="3">
        <v>0.54980909406456102</v>
      </c>
      <c r="H5" s="4">
        <f t="shared" ref="H5:H26" si="0">F5/G5</f>
        <v>1.2907706093189966</v>
      </c>
    </row>
    <row r="6" spans="1:8" x14ac:dyDescent="0.15">
      <c r="A6">
        <v>137</v>
      </c>
      <c r="B6" t="s">
        <v>1626</v>
      </c>
      <c r="C6" t="s">
        <v>1627</v>
      </c>
      <c r="D6">
        <v>3.9249568277439999E-10</v>
      </c>
      <c r="E6">
        <v>5.4078192221859598E-5</v>
      </c>
      <c r="F6" s="3">
        <v>0.55241935483870996</v>
      </c>
      <c r="G6" s="3">
        <v>0.35959736202707399</v>
      </c>
      <c r="H6" s="4">
        <f t="shared" si="0"/>
        <v>1.5362163719018564</v>
      </c>
    </row>
    <row r="7" spans="1:8" x14ac:dyDescent="0.15">
      <c r="A7">
        <v>97</v>
      </c>
      <c r="B7" t="s">
        <v>1628</v>
      </c>
      <c r="C7" t="s">
        <v>1629</v>
      </c>
      <c r="D7">
        <v>5.9313958735342498E-5</v>
      </c>
      <c r="E7">
        <v>5.4078192221859598E-5</v>
      </c>
      <c r="F7" s="3">
        <v>0.391129032258065</v>
      </c>
      <c r="G7" s="3">
        <v>0.276856994099271</v>
      </c>
      <c r="H7" s="4">
        <f t="shared" si="0"/>
        <v>1.4127475216241787</v>
      </c>
    </row>
    <row r="8" spans="1:8" x14ac:dyDescent="0.15">
      <c r="A8">
        <v>26</v>
      </c>
      <c r="B8" t="s">
        <v>1630</v>
      </c>
      <c r="C8" t="s">
        <v>1631</v>
      </c>
      <c r="D8">
        <v>4.5289692233789399E-4</v>
      </c>
      <c r="E8">
        <v>5.4078192221859598E-5</v>
      </c>
      <c r="F8" s="3">
        <v>0.104838709677419</v>
      </c>
      <c r="G8" s="3">
        <v>5.1284276292953797E-2</v>
      </c>
      <c r="H8" s="4">
        <f t="shared" si="0"/>
        <v>2.0442661426777962</v>
      </c>
    </row>
    <row r="9" spans="1:8" x14ac:dyDescent="0.15">
      <c r="A9">
        <v>20</v>
      </c>
      <c r="B9" t="s">
        <v>1632</v>
      </c>
      <c r="C9" t="s">
        <v>1633</v>
      </c>
      <c r="D9">
        <v>2.2998025872151398E-5</v>
      </c>
      <c r="E9">
        <v>5.4078192221859598E-5</v>
      </c>
      <c r="F9" s="3">
        <v>8.0645161290322606E-2</v>
      </c>
      <c r="G9" s="3">
        <v>2.7854911489066301E-2</v>
      </c>
      <c r="H9" s="4">
        <f t="shared" si="0"/>
        <v>2.8951864134257868</v>
      </c>
    </row>
    <row r="10" spans="1:8" x14ac:dyDescent="0.15">
      <c r="A10">
        <v>18</v>
      </c>
      <c r="B10" t="s">
        <v>1634</v>
      </c>
      <c r="C10" t="s">
        <v>1635</v>
      </c>
      <c r="D10">
        <v>6.3483480180537603E-4</v>
      </c>
      <c r="E10">
        <v>5.4078192221859598E-5</v>
      </c>
      <c r="F10" s="3">
        <v>7.25806451612903E-2</v>
      </c>
      <c r="G10" s="3">
        <v>3.0458174245053801E-2</v>
      </c>
      <c r="H10" s="4">
        <f t="shared" si="0"/>
        <v>2.3829611248966081</v>
      </c>
    </row>
    <row r="11" spans="1:8" x14ac:dyDescent="0.15">
      <c r="A11">
        <v>16</v>
      </c>
      <c r="B11" t="s">
        <v>1636</v>
      </c>
      <c r="C11" t="s">
        <v>1637</v>
      </c>
      <c r="D11">
        <v>3.6333005637744398E-4</v>
      </c>
      <c r="E11">
        <v>5.4078192221859598E-5</v>
      </c>
      <c r="F11" s="3">
        <v>6.4516129032258104E-2</v>
      </c>
      <c r="G11" s="3">
        <v>2.40801804928844E-2</v>
      </c>
      <c r="H11" s="4">
        <f t="shared" si="0"/>
        <v>2.6792211566405149</v>
      </c>
    </row>
    <row r="12" spans="1:8" x14ac:dyDescent="0.15">
      <c r="A12">
        <v>11</v>
      </c>
      <c r="B12" t="s">
        <v>1638</v>
      </c>
      <c r="C12" t="s">
        <v>1639</v>
      </c>
      <c r="D12">
        <v>2.8098479600663497E-4</v>
      </c>
      <c r="E12">
        <v>5.4078192221859598E-5</v>
      </c>
      <c r="F12" s="3">
        <v>4.4354838709677401E-2</v>
      </c>
      <c r="G12" s="3">
        <v>1.23654980909406E-2</v>
      </c>
      <c r="H12" s="4">
        <f t="shared" si="0"/>
        <v>3.5869835880022753</v>
      </c>
    </row>
    <row r="13" spans="1:8" x14ac:dyDescent="0.15">
      <c r="A13">
        <v>8</v>
      </c>
      <c r="B13" t="s">
        <v>1640</v>
      </c>
      <c r="C13" t="s">
        <v>1641</v>
      </c>
      <c r="D13">
        <v>6.8630336986895304E-4</v>
      </c>
      <c r="E13">
        <v>5.4078192221859598E-5</v>
      </c>
      <c r="F13" s="3">
        <v>3.2258064516128997E-2</v>
      </c>
      <c r="G13" s="3">
        <v>7.6796251301631396E-3</v>
      </c>
      <c r="H13" s="4">
        <f t="shared" si="0"/>
        <v>4.2004738472753722</v>
      </c>
    </row>
    <row r="14" spans="1:8" x14ac:dyDescent="0.15">
      <c r="A14">
        <v>7</v>
      </c>
      <c r="B14" t="s">
        <v>1642</v>
      </c>
      <c r="C14" t="s">
        <v>1643</v>
      </c>
      <c r="D14">
        <v>4.6424298205892903E-5</v>
      </c>
      <c r="E14">
        <v>5.4078192221859598E-5</v>
      </c>
      <c r="F14" s="3">
        <v>2.8225806451612899E-2</v>
      </c>
      <c r="G14" s="3">
        <v>3.8181187087816702E-3</v>
      </c>
      <c r="H14" s="4">
        <f t="shared" si="0"/>
        <v>7.392595307917893</v>
      </c>
    </row>
    <row r="15" spans="1:8" x14ac:dyDescent="0.15">
      <c r="A15">
        <v>7</v>
      </c>
      <c r="B15" t="s">
        <v>1644</v>
      </c>
      <c r="C15" t="s">
        <v>1645</v>
      </c>
      <c r="D15">
        <v>2.7865141537526499E-4</v>
      </c>
      <c r="E15">
        <v>5.4078192221859598E-5</v>
      </c>
      <c r="F15" s="3">
        <v>2.8225806451612899E-2</v>
      </c>
      <c r="G15" s="3">
        <v>5.0763623741756298E-3</v>
      </c>
      <c r="H15" s="4">
        <f t="shared" si="0"/>
        <v>5.5602426247587573</v>
      </c>
    </row>
    <row r="16" spans="1:8" x14ac:dyDescent="0.15">
      <c r="A16">
        <v>7</v>
      </c>
      <c r="B16" t="s">
        <v>1646</v>
      </c>
      <c r="C16" t="s">
        <v>1647</v>
      </c>
      <c r="D16">
        <v>3.9693424990862102E-4</v>
      </c>
      <c r="E16">
        <v>5.4078192221859598E-5</v>
      </c>
      <c r="F16" s="3">
        <v>2.8225806451612899E-2</v>
      </c>
      <c r="G16" s="3">
        <v>5.3800763623741803E-3</v>
      </c>
      <c r="H16" s="4">
        <f t="shared" si="0"/>
        <v>5.2463579604578507</v>
      </c>
    </row>
    <row r="17" spans="1:8" x14ac:dyDescent="0.15">
      <c r="A17">
        <v>7</v>
      </c>
      <c r="B17" t="s">
        <v>1648</v>
      </c>
      <c r="C17" t="s">
        <v>1649</v>
      </c>
      <c r="D17">
        <v>4.8070844851732299E-4</v>
      </c>
      <c r="E17">
        <v>5.4078192221859598E-5</v>
      </c>
      <c r="F17" s="3">
        <v>2.8225806451612899E-2</v>
      </c>
      <c r="G17" s="3">
        <v>5.55362721277334E-3</v>
      </c>
      <c r="H17" s="4">
        <f t="shared" si="0"/>
        <v>5.0824092741935498</v>
      </c>
    </row>
    <row r="18" spans="1:8" x14ac:dyDescent="0.15">
      <c r="A18">
        <v>7</v>
      </c>
      <c r="B18" t="s">
        <v>1650</v>
      </c>
      <c r="C18" t="s">
        <v>1651</v>
      </c>
      <c r="D18">
        <v>9.2802807292310301E-4</v>
      </c>
      <c r="E18">
        <v>5.4078192221859598E-5</v>
      </c>
      <c r="F18" s="3">
        <v>2.8225806451612899E-2</v>
      </c>
      <c r="G18" s="3">
        <v>6.2044429017702202E-3</v>
      </c>
      <c r="H18" s="4">
        <f t="shared" si="0"/>
        <v>4.5492894202571605</v>
      </c>
    </row>
    <row r="19" spans="1:8" x14ac:dyDescent="0.15">
      <c r="A19">
        <v>5</v>
      </c>
      <c r="B19" t="s">
        <v>1652</v>
      </c>
      <c r="C19" t="s">
        <v>1653</v>
      </c>
      <c r="D19">
        <v>1.3748349331389701E-3</v>
      </c>
      <c r="E19">
        <v>5.4078192221859598E-5</v>
      </c>
      <c r="F19" s="3">
        <v>2.0161290322580599E-2</v>
      </c>
      <c r="G19" s="3">
        <v>3.2974661575841699E-3</v>
      </c>
      <c r="H19" s="4">
        <f t="shared" si="0"/>
        <v>6.1141765704583948</v>
      </c>
    </row>
    <row r="20" spans="1:8" x14ac:dyDescent="0.15">
      <c r="A20">
        <v>3</v>
      </c>
      <c r="B20" t="s">
        <v>1654</v>
      </c>
      <c r="C20" t="s">
        <v>1655</v>
      </c>
      <c r="D20">
        <v>9.8556597555475096E-5</v>
      </c>
      <c r="E20">
        <v>5.4078192221859598E-5</v>
      </c>
      <c r="F20" s="3">
        <v>1.2096774193548401E-2</v>
      </c>
      <c r="G20" s="3">
        <v>3.90489413398126E-4</v>
      </c>
      <c r="H20" s="4">
        <f t="shared" si="0"/>
        <v>30.978494623655919</v>
      </c>
    </row>
    <row r="21" spans="1:8" x14ac:dyDescent="0.15">
      <c r="A21">
        <v>3</v>
      </c>
      <c r="B21" t="s">
        <v>1656</v>
      </c>
      <c r="C21" t="s">
        <v>1657</v>
      </c>
      <c r="D21">
        <v>1.04990129282171E-3</v>
      </c>
      <c r="E21">
        <v>5.4078192221859598E-5</v>
      </c>
      <c r="F21" s="3">
        <v>1.2096774193548401E-2</v>
      </c>
      <c r="G21" s="3">
        <v>8.2436653939604301E-4</v>
      </c>
      <c r="H21" s="4">
        <f t="shared" si="0"/>
        <v>14.674023769100186</v>
      </c>
    </row>
    <row r="22" spans="1:8" x14ac:dyDescent="0.15">
      <c r="A22">
        <v>3</v>
      </c>
      <c r="B22" t="s">
        <v>1658</v>
      </c>
      <c r="C22" t="s">
        <v>1659</v>
      </c>
      <c r="D22">
        <v>1.04990129282171E-3</v>
      </c>
      <c r="E22">
        <v>5.4078192221859598E-5</v>
      </c>
      <c r="F22" s="3">
        <v>1.2096774193548401E-2</v>
      </c>
      <c r="G22" s="3">
        <v>8.2436653939604301E-4</v>
      </c>
      <c r="H22" s="4">
        <f t="shared" si="0"/>
        <v>14.674023769100186</v>
      </c>
    </row>
    <row r="23" spans="1:8" x14ac:dyDescent="0.15">
      <c r="A23">
        <v>3</v>
      </c>
      <c r="B23" t="s">
        <v>1660</v>
      </c>
      <c r="C23" t="s">
        <v>1661</v>
      </c>
      <c r="D23">
        <v>1.04990129282171E-3</v>
      </c>
      <c r="E23">
        <v>5.4078192221859598E-5</v>
      </c>
      <c r="F23" s="3">
        <v>1.2096774193548401E-2</v>
      </c>
      <c r="G23" s="3">
        <v>8.2436653939604301E-4</v>
      </c>
      <c r="H23" s="4">
        <f t="shared" si="0"/>
        <v>14.674023769100186</v>
      </c>
    </row>
    <row r="24" spans="1:8" x14ac:dyDescent="0.15">
      <c r="A24">
        <v>3</v>
      </c>
      <c r="B24" t="s">
        <v>1662</v>
      </c>
      <c r="C24" t="s">
        <v>1663</v>
      </c>
      <c r="D24">
        <v>1.2254094798614299E-3</v>
      </c>
      <c r="E24">
        <v>5.4078192221859598E-5</v>
      </c>
      <c r="F24" s="3">
        <v>1.2096774193548401E-2</v>
      </c>
      <c r="G24" s="3">
        <v>8.6775425199583499E-4</v>
      </c>
      <c r="H24" s="4">
        <f t="shared" si="0"/>
        <v>13.940322580645173</v>
      </c>
    </row>
    <row r="25" spans="1:8" x14ac:dyDescent="0.15">
      <c r="A25">
        <v>2</v>
      </c>
      <c r="B25" t="s">
        <v>1664</v>
      </c>
      <c r="C25" t="s">
        <v>1665</v>
      </c>
      <c r="D25">
        <v>3.4349519432790498E-4</v>
      </c>
      <c r="E25">
        <v>5.4078192221859598E-5</v>
      </c>
      <c r="F25" s="3">
        <v>8.0645161290322596E-3</v>
      </c>
      <c r="G25" s="3">
        <v>1.30163137799375E-4</v>
      </c>
      <c r="H25" s="4">
        <f t="shared" si="0"/>
        <v>61.956989247311945</v>
      </c>
    </row>
    <row r="26" spans="1:8" x14ac:dyDescent="0.15">
      <c r="A26">
        <v>2</v>
      </c>
      <c r="B26" t="s">
        <v>1666</v>
      </c>
      <c r="C26" t="s">
        <v>1667</v>
      </c>
      <c r="D26">
        <v>6.8210584732659497E-4</v>
      </c>
      <c r="E26">
        <v>5.4078192221859598E-5</v>
      </c>
      <c r="F26" s="3">
        <v>8.0645161290322596E-3</v>
      </c>
      <c r="G26" s="3">
        <v>1.7355085039916701E-4</v>
      </c>
      <c r="H26" s="4">
        <f t="shared" si="0"/>
        <v>46.467741935483865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C99"/>
  </sheetPr>
  <dimension ref="A1:H76"/>
  <sheetViews>
    <sheetView zoomScaleNormal="100" workbookViewId="0">
      <selection activeCell="A8" sqref="A8"/>
    </sheetView>
  </sheetViews>
  <sheetFormatPr baseColWidth="10" defaultColWidth="8.83203125" defaultRowHeight="13" x14ac:dyDescent="0.15"/>
  <cols>
    <col min="1" max="1" width="26.83203125" customWidth="1"/>
    <col min="2" max="2" width="11.6640625" customWidth="1"/>
    <col min="3" max="3" width="54.6640625" customWidth="1"/>
    <col min="4" max="5" width="20.33203125" customWidth="1"/>
    <col min="6" max="6" width="11.5" customWidth="1"/>
    <col min="7" max="7" width="12.5" customWidth="1"/>
    <col min="8" max="8" width="17.83203125" customWidth="1"/>
    <col min="9" max="1025" width="11.5"/>
  </cols>
  <sheetData>
    <row r="1" spans="1:8" x14ac:dyDescent="0.15">
      <c r="A1" s="9" t="s">
        <v>2458</v>
      </c>
    </row>
    <row r="4" spans="1:8" x14ac:dyDescent="0.1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2" t="s">
        <v>5</v>
      </c>
      <c r="G4" s="2" t="s">
        <v>6</v>
      </c>
      <c r="H4" s="1" t="s">
        <v>7</v>
      </c>
    </row>
    <row r="5" spans="1:8" x14ac:dyDescent="0.15">
      <c r="A5">
        <v>216</v>
      </c>
      <c r="B5" t="s">
        <v>1668</v>
      </c>
      <c r="C5" t="s">
        <v>1669</v>
      </c>
      <c r="D5">
        <v>1.9095298755905E-15</v>
      </c>
      <c r="E5" s="7">
        <v>2.26675731561249E-13</v>
      </c>
      <c r="F5" s="3">
        <v>0.87096774193548399</v>
      </c>
      <c r="G5" s="3">
        <v>0.64974554707379095</v>
      </c>
      <c r="H5" s="4">
        <f t="shared" ref="H5:H36" si="0">F5/G5</f>
        <v>1.3404751226968687</v>
      </c>
    </row>
    <row r="6" spans="1:8" x14ac:dyDescent="0.15">
      <c r="A6">
        <v>216</v>
      </c>
      <c r="B6" t="s">
        <v>1670</v>
      </c>
      <c r="C6" t="s">
        <v>1671</v>
      </c>
      <c r="D6">
        <v>2.0748350714988402E-15</v>
      </c>
      <c r="E6">
        <v>2.26675731561249E-13</v>
      </c>
      <c r="F6" s="3">
        <v>0.87096774193548399</v>
      </c>
      <c r="G6" s="3">
        <v>0.65008481764207005</v>
      </c>
      <c r="H6" s="4">
        <f t="shared" si="0"/>
        <v>1.3397755466657117</v>
      </c>
    </row>
    <row r="7" spans="1:8" x14ac:dyDescent="0.15">
      <c r="A7">
        <v>194</v>
      </c>
      <c r="B7" t="s">
        <v>1672</v>
      </c>
      <c r="C7" t="s">
        <v>1673</v>
      </c>
      <c r="D7">
        <v>1.25452680149932E-13</v>
      </c>
      <c r="E7">
        <v>2.26675731561249E-13</v>
      </c>
      <c r="F7" s="3">
        <v>0.782258064516129</v>
      </c>
      <c r="G7" s="3">
        <v>0.55903307888040699</v>
      </c>
      <c r="H7" s="4">
        <f t="shared" si="0"/>
        <v>1.3993055045736857</v>
      </c>
    </row>
    <row r="8" spans="1:8" x14ac:dyDescent="0.15">
      <c r="A8">
        <v>194</v>
      </c>
      <c r="B8" t="s">
        <v>1674</v>
      </c>
      <c r="C8" t="s">
        <v>1675</v>
      </c>
      <c r="D8">
        <v>3.4792811139085701E-13</v>
      </c>
      <c r="E8">
        <v>2.26675731561249E-13</v>
      </c>
      <c r="F8" s="3">
        <v>0.782258064516129</v>
      </c>
      <c r="G8" s="3">
        <v>0.56352841391009301</v>
      </c>
      <c r="H8" s="4">
        <f t="shared" si="0"/>
        <v>1.3881430735468341</v>
      </c>
    </row>
    <row r="9" spans="1:8" x14ac:dyDescent="0.15">
      <c r="A9">
        <v>182</v>
      </c>
      <c r="B9" t="s">
        <v>1676</v>
      </c>
      <c r="C9" t="s">
        <v>1677</v>
      </c>
      <c r="D9">
        <v>1.1876791859028999E-11</v>
      </c>
      <c r="E9">
        <v>2.26675731561249E-13</v>
      </c>
      <c r="F9" s="3">
        <v>0.73387096774193505</v>
      </c>
      <c r="G9" s="3">
        <v>0.525742154368109</v>
      </c>
      <c r="H9" s="4">
        <f t="shared" si="0"/>
        <v>1.3958762135480207</v>
      </c>
    </row>
    <row r="10" spans="1:8" x14ac:dyDescent="0.15">
      <c r="A10">
        <v>179</v>
      </c>
      <c r="B10" t="s">
        <v>1678</v>
      </c>
      <c r="C10" t="s">
        <v>1679</v>
      </c>
      <c r="D10">
        <v>9.8919333659996194E-14</v>
      </c>
      <c r="E10">
        <v>2.26675731561249E-13</v>
      </c>
      <c r="F10" s="3">
        <v>0.72177419354838701</v>
      </c>
      <c r="G10" s="3">
        <v>0.49117896522476701</v>
      </c>
      <c r="H10" s="4">
        <f t="shared" si="0"/>
        <v>1.4694729307434775</v>
      </c>
    </row>
    <row r="11" spans="1:8" x14ac:dyDescent="0.15">
      <c r="A11">
        <v>174</v>
      </c>
      <c r="B11" t="s">
        <v>1680</v>
      </c>
      <c r="C11" t="s">
        <v>1681</v>
      </c>
      <c r="D11">
        <v>7.8656828192413307E-18</v>
      </c>
      <c r="E11">
        <v>2.26675731561249E-13</v>
      </c>
      <c r="F11" s="3">
        <v>0.70161290322580605</v>
      </c>
      <c r="G11" s="3">
        <v>0.43295165394402002</v>
      </c>
      <c r="H11" s="4">
        <f t="shared" si="0"/>
        <v>1.6205340638715369</v>
      </c>
    </row>
    <row r="12" spans="1:8" x14ac:dyDescent="0.15">
      <c r="A12">
        <v>165</v>
      </c>
      <c r="B12" t="s">
        <v>1682</v>
      </c>
      <c r="C12" t="s">
        <v>1683</v>
      </c>
      <c r="D12">
        <v>1.3469797317258199E-8</v>
      </c>
      <c r="E12">
        <v>2.26675731561249E-13</v>
      </c>
      <c r="F12" s="3">
        <v>0.66532258064516103</v>
      </c>
      <c r="G12" s="3">
        <v>0.48905852417302798</v>
      </c>
      <c r="H12" s="4">
        <f t="shared" si="0"/>
        <v>1.3604150582390651</v>
      </c>
    </row>
    <row r="13" spans="1:8" x14ac:dyDescent="0.15">
      <c r="A13">
        <v>161</v>
      </c>
      <c r="B13" t="s">
        <v>1684</v>
      </c>
      <c r="C13" t="s">
        <v>1685</v>
      </c>
      <c r="D13">
        <v>1.00405852761188E-10</v>
      </c>
      <c r="E13">
        <v>2.26675731561249E-13</v>
      </c>
      <c r="F13" s="3">
        <v>0.64919354838709697</v>
      </c>
      <c r="G13" s="3">
        <v>0.44728583545377398</v>
      </c>
      <c r="H13" s="4">
        <f t="shared" si="0"/>
        <v>1.4514064540597098</v>
      </c>
    </row>
    <row r="14" spans="1:8" x14ac:dyDescent="0.15">
      <c r="A14">
        <v>141</v>
      </c>
      <c r="B14" t="s">
        <v>1686</v>
      </c>
      <c r="C14" t="s">
        <v>1687</v>
      </c>
      <c r="D14">
        <v>1.67155256346259E-15</v>
      </c>
      <c r="E14">
        <v>2.26675731561249E-13</v>
      </c>
      <c r="F14" s="3">
        <v>0.56854838709677402</v>
      </c>
      <c r="G14" s="3">
        <v>0.32438507209499601</v>
      </c>
      <c r="H14" s="4">
        <f t="shared" si="0"/>
        <v>1.7526959037445315</v>
      </c>
    </row>
    <row r="15" spans="1:8" x14ac:dyDescent="0.15">
      <c r="A15">
        <v>139</v>
      </c>
      <c r="B15" t="s">
        <v>1688</v>
      </c>
      <c r="C15" t="s">
        <v>1689</v>
      </c>
      <c r="D15">
        <v>1.8850317878136001E-7</v>
      </c>
      <c r="E15">
        <v>2.26675731561249E-13</v>
      </c>
      <c r="F15" s="3">
        <v>0.56048387096774199</v>
      </c>
      <c r="G15" s="3">
        <v>0.399321458863444</v>
      </c>
      <c r="H15" s="4">
        <f t="shared" si="0"/>
        <v>1.4035906624277128</v>
      </c>
    </row>
    <row r="16" spans="1:8" x14ac:dyDescent="0.15">
      <c r="A16">
        <v>111</v>
      </c>
      <c r="B16" t="s">
        <v>1690</v>
      </c>
      <c r="C16" t="s">
        <v>1691</v>
      </c>
      <c r="D16">
        <v>2.0018090492399601E-7</v>
      </c>
      <c r="E16">
        <v>2.26675731561249E-13</v>
      </c>
      <c r="F16" s="3">
        <v>0.44758064516128998</v>
      </c>
      <c r="G16" s="3">
        <v>0.29427480916030502</v>
      </c>
      <c r="H16" s="4">
        <f t="shared" si="0"/>
        <v>1.5209614660474462</v>
      </c>
    </row>
    <row r="17" spans="1:8" x14ac:dyDescent="0.15">
      <c r="A17">
        <v>107</v>
      </c>
      <c r="B17" t="s">
        <v>1692</v>
      </c>
      <c r="C17" t="s">
        <v>1693</v>
      </c>
      <c r="D17">
        <v>1.08651351855744E-6</v>
      </c>
      <c r="E17">
        <v>2.26675731561249E-13</v>
      </c>
      <c r="F17" s="3">
        <v>0.43145161290322598</v>
      </c>
      <c r="G17" s="3">
        <v>0.28893129770992398</v>
      </c>
      <c r="H17" s="4">
        <f t="shared" si="0"/>
        <v>1.4932671410917449</v>
      </c>
    </row>
    <row r="18" spans="1:8" x14ac:dyDescent="0.15">
      <c r="A18">
        <v>105</v>
      </c>
      <c r="B18" t="s">
        <v>1694</v>
      </c>
      <c r="C18" t="s">
        <v>1695</v>
      </c>
      <c r="D18">
        <v>1.43656983864629E-6</v>
      </c>
      <c r="E18">
        <v>2.26675731561249E-13</v>
      </c>
      <c r="F18" s="3">
        <v>0.42338709677419401</v>
      </c>
      <c r="G18" s="3">
        <v>0.28324851569126402</v>
      </c>
      <c r="H18" s="4">
        <f t="shared" si="0"/>
        <v>1.4947548647904605</v>
      </c>
    </row>
    <row r="19" spans="1:8" x14ac:dyDescent="0.15">
      <c r="A19">
        <v>91</v>
      </c>
      <c r="B19" t="s">
        <v>1696</v>
      </c>
      <c r="C19" t="s">
        <v>1697</v>
      </c>
      <c r="D19">
        <v>1.3019170226469901E-3</v>
      </c>
      <c r="E19">
        <v>2.26675731561249E-13</v>
      </c>
      <c r="F19" s="3">
        <v>0.36693548387096803</v>
      </c>
      <c r="G19" s="3">
        <v>0.27765055131467298</v>
      </c>
      <c r="H19" s="4">
        <f t="shared" si="0"/>
        <v>1.32157304256567</v>
      </c>
    </row>
    <row r="20" spans="1:8" x14ac:dyDescent="0.15">
      <c r="A20">
        <v>85</v>
      </c>
      <c r="B20" t="s">
        <v>1698</v>
      </c>
      <c r="C20" t="s">
        <v>1699</v>
      </c>
      <c r="D20">
        <v>6.96890830695775E-4</v>
      </c>
      <c r="E20">
        <v>2.26675731561249E-13</v>
      </c>
      <c r="F20" s="3">
        <v>0.342741935483871</v>
      </c>
      <c r="G20" s="3">
        <v>0.25055131467345199</v>
      </c>
      <c r="H20" s="4">
        <f t="shared" si="0"/>
        <v>1.3679510559765879</v>
      </c>
    </row>
    <row r="21" spans="1:8" x14ac:dyDescent="0.15">
      <c r="A21">
        <v>84</v>
      </c>
      <c r="B21" t="s">
        <v>1700</v>
      </c>
      <c r="C21" t="s">
        <v>1701</v>
      </c>
      <c r="D21">
        <v>1.7392108594477E-8</v>
      </c>
      <c r="E21">
        <v>2.26675731561249E-13</v>
      </c>
      <c r="F21" s="3">
        <v>0.33870967741935498</v>
      </c>
      <c r="G21" s="3">
        <v>0.189821882951654</v>
      </c>
      <c r="H21" s="4">
        <f t="shared" si="0"/>
        <v>1.7843552711234112</v>
      </c>
    </row>
    <row r="22" spans="1:8" x14ac:dyDescent="0.15">
      <c r="A22">
        <v>83</v>
      </c>
      <c r="B22" t="s">
        <v>1702</v>
      </c>
      <c r="C22" t="s">
        <v>1703</v>
      </c>
      <c r="D22">
        <v>7.9190799833163297E-4</v>
      </c>
      <c r="E22">
        <v>2.26675731561249E-13</v>
      </c>
      <c r="F22" s="3">
        <v>0.33467741935483902</v>
      </c>
      <c r="G22" s="3">
        <v>0.24423240033927099</v>
      </c>
      <c r="H22" s="4">
        <f t="shared" si="0"/>
        <v>1.3703235888847178</v>
      </c>
    </row>
    <row r="23" spans="1:8" x14ac:dyDescent="0.15">
      <c r="A23">
        <v>76</v>
      </c>
      <c r="B23" t="s">
        <v>1704</v>
      </c>
      <c r="C23" t="s">
        <v>1705</v>
      </c>
      <c r="D23">
        <v>8.04057115574939E-4</v>
      </c>
      <c r="E23">
        <v>2.26675731561249E-13</v>
      </c>
      <c r="F23" s="3">
        <v>0.30645161290322598</v>
      </c>
      <c r="G23" s="3">
        <v>0.219041560644614</v>
      </c>
      <c r="H23" s="4">
        <f t="shared" si="0"/>
        <v>1.3990569278331213</v>
      </c>
    </row>
    <row r="24" spans="1:8" x14ac:dyDescent="0.15">
      <c r="A24">
        <v>75</v>
      </c>
      <c r="B24" t="s">
        <v>1706</v>
      </c>
      <c r="C24" t="s">
        <v>1707</v>
      </c>
      <c r="D24">
        <v>9.0111144955974406E-8</v>
      </c>
      <c r="E24">
        <v>2.26675731561249E-13</v>
      </c>
      <c r="F24" s="3">
        <v>0.30241935483871002</v>
      </c>
      <c r="G24" s="3">
        <v>0.167387616624258</v>
      </c>
      <c r="H24" s="4">
        <f t="shared" si="0"/>
        <v>1.806700883480308</v>
      </c>
    </row>
    <row r="25" spans="1:8" x14ac:dyDescent="0.15">
      <c r="A25">
        <v>72</v>
      </c>
      <c r="B25" t="s">
        <v>1708</v>
      </c>
      <c r="C25" t="s">
        <v>1709</v>
      </c>
      <c r="D25">
        <v>5.5448394662393303E-4</v>
      </c>
      <c r="E25">
        <v>2.26675731561249E-13</v>
      </c>
      <c r="F25" s="3">
        <v>0.29032258064516098</v>
      </c>
      <c r="G25" s="3">
        <v>0.202162849872774</v>
      </c>
      <c r="H25" s="4">
        <f t="shared" si="0"/>
        <v>1.4360827463001637</v>
      </c>
    </row>
    <row r="26" spans="1:8" x14ac:dyDescent="0.15">
      <c r="A26">
        <v>69</v>
      </c>
      <c r="B26" t="s">
        <v>1710</v>
      </c>
      <c r="C26" t="s">
        <v>1711</v>
      </c>
      <c r="D26">
        <v>1.23155124401186E-3</v>
      </c>
      <c r="E26">
        <v>2.26675731561249E-13</v>
      </c>
      <c r="F26" s="3">
        <v>0.27822580645161299</v>
      </c>
      <c r="G26" s="3">
        <v>0.19715860899067</v>
      </c>
      <c r="H26" s="4">
        <f t="shared" si="0"/>
        <v>1.4111775685371126</v>
      </c>
    </row>
    <row r="27" spans="1:8" x14ac:dyDescent="0.15">
      <c r="A27">
        <v>67</v>
      </c>
      <c r="B27" t="s">
        <v>1712</v>
      </c>
      <c r="C27" t="s">
        <v>1713</v>
      </c>
      <c r="D27">
        <v>5.8979827784673802E-7</v>
      </c>
      <c r="E27">
        <v>2.26675731561249E-13</v>
      </c>
      <c r="F27" s="3">
        <v>0.27016129032258102</v>
      </c>
      <c r="G27" s="3">
        <v>0.149533502968617</v>
      </c>
      <c r="H27" s="4">
        <f t="shared" si="0"/>
        <v>1.8066940515616789</v>
      </c>
    </row>
    <row r="28" spans="1:8" x14ac:dyDescent="0.15">
      <c r="A28">
        <v>66</v>
      </c>
      <c r="B28" t="s">
        <v>1714</v>
      </c>
      <c r="C28" t="s">
        <v>1715</v>
      </c>
      <c r="D28">
        <v>1.0940546144249099E-3</v>
      </c>
      <c r="E28">
        <v>2.26675731561249E-13</v>
      </c>
      <c r="F28" s="3">
        <v>0.266129032258065</v>
      </c>
      <c r="G28" s="3">
        <v>0.185708227311281</v>
      </c>
      <c r="H28" s="4">
        <f t="shared" si="0"/>
        <v>1.4330492305652349</v>
      </c>
    </row>
    <row r="29" spans="1:8" x14ac:dyDescent="0.15">
      <c r="A29">
        <v>64</v>
      </c>
      <c r="B29" t="s">
        <v>1716</v>
      </c>
      <c r="C29" t="s">
        <v>1717</v>
      </c>
      <c r="D29">
        <v>1.16924257526188E-7</v>
      </c>
      <c r="E29">
        <v>2.26675731561249E-13</v>
      </c>
      <c r="F29" s="3">
        <v>0.25806451612903197</v>
      </c>
      <c r="G29" s="3">
        <v>0.13396946564885501</v>
      </c>
      <c r="H29" s="4">
        <f t="shared" si="0"/>
        <v>1.9262935391967622</v>
      </c>
    </row>
    <row r="30" spans="1:8" x14ac:dyDescent="0.15">
      <c r="A30">
        <v>61</v>
      </c>
      <c r="B30" t="s">
        <v>1718</v>
      </c>
      <c r="C30" t="s">
        <v>1719</v>
      </c>
      <c r="D30">
        <v>9.7285099072599106E-10</v>
      </c>
      <c r="E30">
        <v>2.26675731561249E-13</v>
      </c>
      <c r="F30" s="3">
        <v>0.24596774193548401</v>
      </c>
      <c r="G30" s="3">
        <v>0.109881255301103</v>
      </c>
      <c r="H30" s="4">
        <f t="shared" si="0"/>
        <v>2.2384868216282103</v>
      </c>
    </row>
    <row r="31" spans="1:8" x14ac:dyDescent="0.15">
      <c r="A31">
        <v>61</v>
      </c>
      <c r="B31" t="s">
        <v>1720</v>
      </c>
      <c r="C31" t="s">
        <v>1721</v>
      </c>
      <c r="D31">
        <v>1.0811968178250099E-9</v>
      </c>
      <c r="E31">
        <v>2.26675731561249E-13</v>
      </c>
      <c r="F31" s="3">
        <v>0.24596774193548401</v>
      </c>
      <c r="G31" s="3">
        <v>0.110178117048346</v>
      </c>
      <c r="H31" s="4">
        <f t="shared" si="0"/>
        <v>2.2324554868509301</v>
      </c>
    </row>
    <row r="32" spans="1:8" x14ac:dyDescent="0.15">
      <c r="A32">
        <v>61</v>
      </c>
      <c r="B32" t="s">
        <v>1722</v>
      </c>
      <c r="C32" t="s">
        <v>1723</v>
      </c>
      <c r="D32">
        <v>1.0811968178250099E-9</v>
      </c>
      <c r="E32">
        <v>2.26675731561249E-13</v>
      </c>
      <c r="F32" s="3">
        <v>0.24596774193548401</v>
      </c>
      <c r="G32" s="3">
        <v>0.110178117048346</v>
      </c>
      <c r="H32" s="4">
        <f t="shared" si="0"/>
        <v>2.2324554868509301</v>
      </c>
    </row>
    <row r="33" spans="1:8" x14ac:dyDescent="0.15">
      <c r="A33">
        <v>55</v>
      </c>
      <c r="B33" t="s">
        <v>1724</v>
      </c>
      <c r="C33" t="s">
        <v>1725</v>
      </c>
      <c r="D33">
        <v>3.2643188419549901E-3</v>
      </c>
      <c r="E33">
        <v>2.26675731561249E-13</v>
      </c>
      <c r="F33" s="3">
        <v>0.22177419354838701</v>
      </c>
      <c r="G33" s="3">
        <v>0.15491942324003399</v>
      </c>
      <c r="H33" s="4">
        <f t="shared" si="0"/>
        <v>1.4315454376870964</v>
      </c>
    </row>
    <row r="34" spans="1:8" x14ac:dyDescent="0.15">
      <c r="A34">
        <v>52</v>
      </c>
      <c r="B34" t="s">
        <v>1726</v>
      </c>
      <c r="C34" t="s">
        <v>1727</v>
      </c>
      <c r="D34">
        <v>9.2089594179385305E-5</v>
      </c>
      <c r="E34">
        <v>2.26675731561249E-13</v>
      </c>
      <c r="F34" s="3">
        <v>0.209677419354839</v>
      </c>
      <c r="G34" s="3">
        <v>0.124003392705683</v>
      </c>
      <c r="H34" s="4">
        <f t="shared" si="0"/>
        <v>1.6909006663430557</v>
      </c>
    </row>
    <row r="35" spans="1:8" x14ac:dyDescent="0.15">
      <c r="A35">
        <v>41</v>
      </c>
      <c r="B35" t="s">
        <v>1728</v>
      </c>
      <c r="C35" t="s">
        <v>1729</v>
      </c>
      <c r="D35">
        <v>1.2381268569976101E-6</v>
      </c>
      <c r="E35">
        <v>2.26675731561249E-13</v>
      </c>
      <c r="F35" s="3">
        <v>0.165322580645161</v>
      </c>
      <c r="G35" s="3">
        <v>7.4639525021204398E-2</v>
      </c>
      <c r="H35" s="4">
        <f t="shared" si="0"/>
        <v>2.2149468475073277</v>
      </c>
    </row>
    <row r="36" spans="1:8" x14ac:dyDescent="0.15">
      <c r="A36">
        <v>41</v>
      </c>
      <c r="B36" t="s">
        <v>1730</v>
      </c>
      <c r="C36" t="s">
        <v>1731</v>
      </c>
      <c r="D36">
        <v>4.5856007108299E-6</v>
      </c>
      <c r="E36">
        <v>2.26675731561249E-13</v>
      </c>
      <c r="F36" s="3">
        <v>0.165322580645161</v>
      </c>
      <c r="G36" s="3">
        <v>7.8668363019508095E-2</v>
      </c>
      <c r="H36" s="4">
        <f t="shared" si="0"/>
        <v>2.1015129119206981</v>
      </c>
    </row>
    <row r="37" spans="1:8" x14ac:dyDescent="0.15">
      <c r="A37">
        <v>39</v>
      </c>
      <c r="B37" t="s">
        <v>1732</v>
      </c>
      <c r="C37" t="s">
        <v>1733</v>
      </c>
      <c r="D37">
        <v>2.2560520382555599E-3</v>
      </c>
      <c r="E37">
        <v>2.26675731561249E-13</v>
      </c>
      <c r="F37" s="3">
        <v>0.157258064516129</v>
      </c>
      <c r="G37" s="3">
        <v>9.8388464800678505E-2</v>
      </c>
      <c r="H37" s="4">
        <f t="shared" ref="H37:H68" si="1">F37/G37</f>
        <v>1.5983384315906566</v>
      </c>
    </row>
    <row r="38" spans="1:8" x14ac:dyDescent="0.15">
      <c r="A38">
        <v>36</v>
      </c>
      <c r="B38" t="s">
        <v>1734</v>
      </c>
      <c r="C38" t="s">
        <v>1735</v>
      </c>
      <c r="D38">
        <v>5.0597772418552104E-6</v>
      </c>
      <c r="E38">
        <v>2.26675731561249E-13</v>
      </c>
      <c r="F38" s="3">
        <v>0.14516129032258099</v>
      </c>
      <c r="G38" s="3">
        <v>6.5012722646310403E-2</v>
      </c>
      <c r="H38" s="4">
        <f t="shared" si="1"/>
        <v>2.2328135850009532</v>
      </c>
    </row>
    <row r="39" spans="1:8" x14ac:dyDescent="0.15">
      <c r="A39">
        <v>35</v>
      </c>
      <c r="B39" t="s">
        <v>1736</v>
      </c>
      <c r="C39" t="s">
        <v>1737</v>
      </c>
      <c r="D39">
        <v>5.8832337813203E-3</v>
      </c>
      <c r="E39">
        <v>2.26675731561249E-13</v>
      </c>
      <c r="F39" s="3">
        <v>0.141129032258065</v>
      </c>
      <c r="G39" s="3">
        <v>9.0754877014419005E-2</v>
      </c>
      <c r="H39" s="4">
        <f t="shared" si="1"/>
        <v>1.5550572806753142</v>
      </c>
    </row>
    <row r="40" spans="1:8" x14ac:dyDescent="0.15">
      <c r="A40">
        <v>26</v>
      </c>
      <c r="B40" t="s">
        <v>1738</v>
      </c>
      <c r="C40" t="s">
        <v>1739</v>
      </c>
      <c r="D40">
        <v>3.5502553991328298E-6</v>
      </c>
      <c r="E40">
        <v>2.26675731561249E-13</v>
      </c>
      <c r="F40" s="3">
        <v>0.104838709677419</v>
      </c>
      <c r="G40" s="3">
        <v>3.8252756573367297E-2</v>
      </c>
      <c r="H40" s="4">
        <f t="shared" si="1"/>
        <v>2.7406837851369596</v>
      </c>
    </row>
    <row r="41" spans="1:8" x14ac:dyDescent="0.15">
      <c r="A41">
        <v>25</v>
      </c>
      <c r="B41" t="s">
        <v>1740</v>
      </c>
      <c r="C41" t="s">
        <v>1741</v>
      </c>
      <c r="D41">
        <v>2.9494010530459001E-5</v>
      </c>
      <c r="E41">
        <v>2.26675731561249E-13</v>
      </c>
      <c r="F41" s="3">
        <v>0.100806451612903</v>
      </c>
      <c r="G41" s="3">
        <v>4.0627650551314697E-2</v>
      </c>
      <c r="H41" s="4">
        <f t="shared" si="1"/>
        <v>2.4812276921004712</v>
      </c>
    </row>
    <row r="42" spans="1:8" x14ac:dyDescent="0.15">
      <c r="A42">
        <v>25</v>
      </c>
      <c r="B42" t="s">
        <v>1742</v>
      </c>
      <c r="C42" t="s">
        <v>1743</v>
      </c>
      <c r="D42">
        <v>3.1043036807035299E-5</v>
      </c>
      <c r="E42">
        <v>2.26675731561249E-13</v>
      </c>
      <c r="F42" s="3">
        <v>0.100806451612903</v>
      </c>
      <c r="G42" s="3">
        <v>4.0754877014419003E-2</v>
      </c>
      <c r="H42" s="4">
        <f t="shared" si="1"/>
        <v>2.4734819240710224</v>
      </c>
    </row>
    <row r="43" spans="1:8" x14ac:dyDescent="0.15">
      <c r="A43">
        <v>23</v>
      </c>
      <c r="B43" t="s">
        <v>1744</v>
      </c>
      <c r="C43" t="s">
        <v>1745</v>
      </c>
      <c r="D43">
        <v>7.3861834678465103E-6</v>
      </c>
      <c r="E43">
        <v>2.26675731561249E-13</v>
      </c>
      <c r="F43" s="3">
        <v>9.2741935483870996E-2</v>
      </c>
      <c r="G43" s="3">
        <v>3.2612383375742203E-2</v>
      </c>
      <c r="H43" s="4">
        <f t="shared" si="1"/>
        <v>2.8437644196484717</v>
      </c>
    </row>
    <row r="44" spans="1:8" x14ac:dyDescent="0.15">
      <c r="A44">
        <v>23</v>
      </c>
      <c r="B44" t="s">
        <v>1746</v>
      </c>
      <c r="C44" t="s">
        <v>1747</v>
      </c>
      <c r="D44">
        <v>2.06830674312849E-3</v>
      </c>
      <c r="E44">
        <v>2.26675731561249E-13</v>
      </c>
      <c r="F44" s="3">
        <v>9.2741935483870996E-2</v>
      </c>
      <c r="G44" s="3">
        <v>4.80916030534351E-2</v>
      </c>
      <c r="H44" s="4">
        <f t="shared" si="1"/>
        <v>1.9284434203789054</v>
      </c>
    </row>
    <row r="45" spans="1:8" x14ac:dyDescent="0.15">
      <c r="A45">
        <v>19</v>
      </c>
      <c r="B45" t="s">
        <v>1748</v>
      </c>
      <c r="C45" t="s">
        <v>1749</v>
      </c>
      <c r="D45">
        <v>1.8112877236817901E-5</v>
      </c>
      <c r="E45">
        <v>2.26675731561249E-13</v>
      </c>
      <c r="F45" s="3">
        <v>7.6612903225806495E-2</v>
      </c>
      <c r="G45" s="3">
        <v>2.5106022052586899E-2</v>
      </c>
      <c r="H45" s="4">
        <f t="shared" si="1"/>
        <v>3.0515747602441214</v>
      </c>
    </row>
    <row r="46" spans="1:8" x14ac:dyDescent="0.15">
      <c r="A46">
        <v>16</v>
      </c>
      <c r="B46" t="s">
        <v>1750</v>
      </c>
      <c r="C46" t="s">
        <v>1751</v>
      </c>
      <c r="D46">
        <v>2.7761781572456198E-4</v>
      </c>
      <c r="E46">
        <v>2.26675731561249E-13</v>
      </c>
      <c r="F46" s="3">
        <v>6.4516129032258104E-2</v>
      </c>
      <c r="G46" s="3">
        <v>2.3494486853265498E-2</v>
      </c>
      <c r="H46" s="4">
        <f t="shared" si="1"/>
        <v>2.746011412600442</v>
      </c>
    </row>
    <row r="47" spans="1:8" x14ac:dyDescent="0.15">
      <c r="A47">
        <v>15</v>
      </c>
      <c r="B47" t="s">
        <v>1752</v>
      </c>
      <c r="C47" t="s">
        <v>1753</v>
      </c>
      <c r="D47">
        <v>6.3149018919618599E-5</v>
      </c>
      <c r="E47">
        <v>2.26675731561249E-13</v>
      </c>
      <c r="F47" s="3">
        <v>6.0483870967741903E-2</v>
      </c>
      <c r="G47" s="3">
        <v>1.8447837150127201E-2</v>
      </c>
      <c r="H47" s="4">
        <f t="shared" si="1"/>
        <v>3.2786429365962206</v>
      </c>
    </row>
    <row r="48" spans="1:8" x14ac:dyDescent="0.15">
      <c r="A48">
        <v>15</v>
      </c>
      <c r="B48" t="s">
        <v>1754</v>
      </c>
      <c r="C48" t="s">
        <v>1755</v>
      </c>
      <c r="D48">
        <v>1.0156912691835501E-4</v>
      </c>
      <c r="E48">
        <v>2.26675731561249E-13</v>
      </c>
      <c r="F48" s="3">
        <v>6.0483870967741903E-2</v>
      </c>
      <c r="G48" s="3">
        <v>1.9253604749788E-2</v>
      </c>
      <c r="H48" s="4">
        <f t="shared" si="1"/>
        <v>3.1414310075316099</v>
      </c>
    </row>
    <row r="49" spans="1:8" x14ac:dyDescent="0.15">
      <c r="A49">
        <v>15</v>
      </c>
      <c r="B49" t="s">
        <v>1756</v>
      </c>
      <c r="C49" t="s">
        <v>1757</v>
      </c>
      <c r="D49">
        <v>1.5185921713632599E-4</v>
      </c>
      <c r="E49">
        <v>2.26675731561249E-13</v>
      </c>
      <c r="F49" s="3">
        <v>6.0483870967741903E-2</v>
      </c>
      <c r="G49" s="3">
        <v>1.9974554707379098E-2</v>
      </c>
      <c r="H49" s="4">
        <f t="shared" si="1"/>
        <v>3.0280460242449188</v>
      </c>
    </row>
    <row r="50" spans="1:8" x14ac:dyDescent="0.15">
      <c r="A50">
        <v>14</v>
      </c>
      <c r="B50" t="s">
        <v>1758</v>
      </c>
      <c r="C50" t="s">
        <v>1759</v>
      </c>
      <c r="D50">
        <v>1.1424374717328299E-3</v>
      </c>
      <c r="E50">
        <v>2.26675731561249E-13</v>
      </c>
      <c r="F50" s="3">
        <v>5.6451612903225798E-2</v>
      </c>
      <c r="G50" s="3">
        <v>2.1755725190839698E-2</v>
      </c>
      <c r="H50" s="4">
        <f t="shared" si="1"/>
        <v>2.5947934352009048</v>
      </c>
    </row>
    <row r="51" spans="1:8" x14ac:dyDescent="0.15">
      <c r="A51">
        <v>13</v>
      </c>
      <c r="B51" t="s">
        <v>1760</v>
      </c>
      <c r="C51" t="s">
        <v>1761</v>
      </c>
      <c r="D51">
        <v>1.2354044287318401E-4</v>
      </c>
      <c r="E51">
        <v>2.26675731561249E-13</v>
      </c>
      <c r="F51" s="3">
        <v>5.24193548387097E-2</v>
      </c>
      <c r="G51" s="3">
        <v>1.5267175572519101E-2</v>
      </c>
      <c r="H51" s="4">
        <f t="shared" si="1"/>
        <v>3.4334677419354818</v>
      </c>
    </row>
    <row r="52" spans="1:8" x14ac:dyDescent="0.15">
      <c r="A52">
        <v>13</v>
      </c>
      <c r="B52" t="s">
        <v>1762</v>
      </c>
      <c r="C52" t="s">
        <v>1763</v>
      </c>
      <c r="D52">
        <v>1.45427812340035E-4</v>
      </c>
      <c r="E52">
        <v>2.26675731561249E-13</v>
      </c>
      <c r="F52" s="3">
        <v>5.24193548387097E-2</v>
      </c>
      <c r="G52" s="3">
        <v>1.5521628498727701E-2</v>
      </c>
      <c r="H52" s="4">
        <f t="shared" si="1"/>
        <v>3.3771813855103212</v>
      </c>
    </row>
    <row r="53" spans="1:8" x14ac:dyDescent="0.15">
      <c r="A53">
        <v>13</v>
      </c>
      <c r="B53" t="s">
        <v>1764</v>
      </c>
      <c r="C53" t="s">
        <v>1765</v>
      </c>
      <c r="D53">
        <v>5.4385611348583998E-4</v>
      </c>
      <c r="E53">
        <v>2.26675731561249E-13</v>
      </c>
      <c r="F53" s="3">
        <v>5.24193548387097E-2</v>
      </c>
      <c r="G53" s="3">
        <v>1.7811704834605601E-2</v>
      </c>
      <c r="H53" s="4">
        <f t="shared" si="1"/>
        <v>2.9429723502304155</v>
      </c>
    </row>
    <row r="54" spans="1:8" x14ac:dyDescent="0.15">
      <c r="A54">
        <v>13</v>
      </c>
      <c r="B54" t="s">
        <v>1766</v>
      </c>
      <c r="C54" t="s">
        <v>1767</v>
      </c>
      <c r="D54">
        <v>8.0129305789909905E-4</v>
      </c>
      <c r="E54">
        <v>2.26675731561249E-13</v>
      </c>
      <c r="F54" s="3">
        <v>5.24193548387097E-2</v>
      </c>
      <c r="G54" s="3">
        <v>1.85750636132316E-2</v>
      </c>
      <c r="H54" s="4">
        <f t="shared" si="1"/>
        <v>2.8220282810428574</v>
      </c>
    </row>
    <row r="55" spans="1:8" x14ac:dyDescent="0.15">
      <c r="A55">
        <v>12</v>
      </c>
      <c r="B55" t="s">
        <v>1768</v>
      </c>
      <c r="C55" t="s">
        <v>1769</v>
      </c>
      <c r="D55">
        <v>4.0763404725618598E-4</v>
      </c>
      <c r="E55">
        <v>2.26675731561249E-13</v>
      </c>
      <c r="F55" s="3">
        <v>4.8387096774193498E-2</v>
      </c>
      <c r="G55" s="3">
        <v>1.50551314673452E-2</v>
      </c>
      <c r="H55" s="4">
        <f t="shared" si="1"/>
        <v>3.2139936392548827</v>
      </c>
    </row>
    <row r="56" spans="1:8" x14ac:dyDescent="0.15">
      <c r="A56">
        <v>12</v>
      </c>
      <c r="B56" t="s">
        <v>1770</v>
      </c>
      <c r="C56" t="s">
        <v>1771</v>
      </c>
      <c r="D56">
        <v>1.2039113162325E-3</v>
      </c>
      <c r="E56">
        <v>2.26675731561249E-13</v>
      </c>
      <c r="F56" s="3">
        <v>4.8387096774193498E-2</v>
      </c>
      <c r="G56" s="3">
        <v>1.7048346055979598E-2</v>
      </c>
      <c r="H56" s="4">
        <f t="shared" si="1"/>
        <v>2.8382282137698649</v>
      </c>
    </row>
    <row r="57" spans="1:8" x14ac:dyDescent="0.15">
      <c r="A57">
        <v>12</v>
      </c>
      <c r="B57" t="s">
        <v>1772</v>
      </c>
      <c r="C57" t="s">
        <v>1773</v>
      </c>
      <c r="D57">
        <v>2.6455749950937998E-3</v>
      </c>
      <c r="E57">
        <v>2.26675731561249E-13</v>
      </c>
      <c r="F57" s="3">
        <v>4.8387096774193498E-2</v>
      </c>
      <c r="G57" s="3">
        <v>1.8744698897370699E-2</v>
      </c>
      <c r="H57" s="4">
        <f t="shared" si="1"/>
        <v>2.5813749817544793</v>
      </c>
    </row>
    <row r="58" spans="1:8" x14ac:dyDescent="0.15">
      <c r="A58">
        <v>10</v>
      </c>
      <c r="B58" t="s">
        <v>1774</v>
      </c>
      <c r="C58" t="s">
        <v>1775</v>
      </c>
      <c r="D58">
        <v>1.2283228266561099E-3</v>
      </c>
      <c r="E58">
        <v>2.26675731561249E-13</v>
      </c>
      <c r="F58" s="3">
        <v>4.0322580645161303E-2</v>
      </c>
      <c r="G58" s="3">
        <v>1.25530110262935E-2</v>
      </c>
      <c r="H58" s="4">
        <f t="shared" si="1"/>
        <v>3.2121839581516931</v>
      </c>
    </row>
    <row r="59" spans="1:8" x14ac:dyDescent="0.15">
      <c r="A59">
        <v>10</v>
      </c>
      <c r="B59" t="s">
        <v>1776</v>
      </c>
      <c r="C59" t="s">
        <v>1777</v>
      </c>
      <c r="D59">
        <v>2.0361164644936299E-3</v>
      </c>
      <c r="E59">
        <v>2.26675731561249E-13</v>
      </c>
      <c r="F59" s="3">
        <v>4.0322580645161303E-2</v>
      </c>
      <c r="G59" s="3">
        <v>1.3443596268023701E-2</v>
      </c>
      <c r="H59" s="4">
        <f t="shared" si="1"/>
        <v>2.9993894372646905</v>
      </c>
    </row>
    <row r="60" spans="1:8" x14ac:dyDescent="0.15">
      <c r="A60">
        <v>9</v>
      </c>
      <c r="B60" t="s">
        <v>1778</v>
      </c>
      <c r="C60" t="s">
        <v>1779</v>
      </c>
      <c r="D60">
        <v>1.6360485253651599E-4</v>
      </c>
      <c r="E60">
        <v>2.26675731561249E-13</v>
      </c>
      <c r="F60" s="3">
        <v>3.6290322580645198E-2</v>
      </c>
      <c r="G60" s="3">
        <v>7.8880407124681893E-3</v>
      </c>
      <c r="H60" s="4">
        <f t="shared" si="1"/>
        <v>4.6006763787721194</v>
      </c>
    </row>
    <row r="61" spans="1:8" x14ac:dyDescent="0.15">
      <c r="A61">
        <v>9</v>
      </c>
      <c r="B61" t="s">
        <v>1780</v>
      </c>
      <c r="C61" t="s">
        <v>1781</v>
      </c>
      <c r="D61">
        <v>1.7621538934646901E-3</v>
      </c>
      <c r="E61">
        <v>2.26675731561249E-13</v>
      </c>
      <c r="F61" s="3">
        <v>3.6290322580645198E-2</v>
      </c>
      <c r="G61" s="3">
        <v>1.09838846480068E-2</v>
      </c>
      <c r="H61" s="4">
        <f t="shared" si="1"/>
        <v>3.3039606426703192</v>
      </c>
    </row>
    <row r="62" spans="1:8" x14ac:dyDescent="0.15">
      <c r="A62">
        <v>9</v>
      </c>
      <c r="B62" t="s">
        <v>1782</v>
      </c>
      <c r="C62" t="s">
        <v>1783</v>
      </c>
      <c r="D62">
        <v>2.33446648687938E-3</v>
      </c>
      <c r="E62">
        <v>2.26675731561249E-13</v>
      </c>
      <c r="F62" s="3">
        <v>3.6290322580645198E-2</v>
      </c>
      <c r="G62" s="3">
        <v>1.1450381679389301E-2</v>
      </c>
      <c r="H62" s="4">
        <f t="shared" si="1"/>
        <v>3.1693548387096842</v>
      </c>
    </row>
    <row r="63" spans="1:8" x14ac:dyDescent="0.15">
      <c r="A63">
        <v>7</v>
      </c>
      <c r="B63" t="s">
        <v>1784</v>
      </c>
      <c r="C63" t="s">
        <v>1785</v>
      </c>
      <c r="D63">
        <v>2.0611773210782698E-3</v>
      </c>
      <c r="E63">
        <v>2.26675731561249E-13</v>
      </c>
      <c r="F63" s="3">
        <v>2.8225806451612899E-2</v>
      </c>
      <c r="G63" s="3">
        <v>7.1246819338422404E-3</v>
      </c>
      <c r="H63" s="4">
        <f t="shared" si="1"/>
        <v>3.9616935483870956</v>
      </c>
    </row>
    <row r="64" spans="1:8" x14ac:dyDescent="0.15">
      <c r="A64">
        <v>7</v>
      </c>
      <c r="B64" t="s">
        <v>1786</v>
      </c>
      <c r="C64" t="s">
        <v>1787</v>
      </c>
      <c r="D64">
        <v>6.9759035295409904E-3</v>
      </c>
      <c r="E64">
        <v>2.26675731561249E-13</v>
      </c>
      <c r="F64" s="3">
        <v>2.8225806451612899E-2</v>
      </c>
      <c r="G64" s="3">
        <v>8.9058524173028005E-3</v>
      </c>
      <c r="H64" s="4">
        <f t="shared" si="1"/>
        <v>3.1693548387096766</v>
      </c>
    </row>
    <row r="65" spans="1:8" x14ac:dyDescent="0.15">
      <c r="A65">
        <v>6</v>
      </c>
      <c r="B65" t="s">
        <v>1788</v>
      </c>
      <c r="C65" t="s">
        <v>1789</v>
      </c>
      <c r="D65">
        <v>1.0969026346030199E-3</v>
      </c>
      <c r="E65">
        <v>2.26675731561249E-13</v>
      </c>
      <c r="F65" s="3">
        <v>2.4193548387096801E-2</v>
      </c>
      <c r="G65" s="3">
        <v>4.6649703138252801E-3</v>
      </c>
      <c r="H65" s="4">
        <f t="shared" si="1"/>
        <v>5.1862170087976551</v>
      </c>
    </row>
    <row r="66" spans="1:8" x14ac:dyDescent="0.15">
      <c r="A66">
        <v>6</v>
      </c>
      <c r="B66" t="s">
        <v>1790</v>
      </c>
      <c r="C66" t="s">
        <v>1791</v>
      </c>
      <c r="D66">
        <v>6.6385230573506801E-3</v>
      </c>
      <c r="E66">
        <v>2.26675731561249E-13</v>
      </c>
      <c r="F66" s="3">
        <v>2.4193548387096801E-2</v>
      </c>
      <c r="G66" s="3">
        <v>6.7005937234944904E-3</v>
      </c>
      <c r="H66" s="4">
        <f t="shared" si="1"/>
        <v>3.6106574111882423</v>
      </c>
    </row>
    <row r="67" spans="1:8" x14ac:dyDescent="0.15">
      <c r="A67">
        <v>5</v>
      </c>
      <c r="B67" t="s">
        <v>1792</v>
      </c>
      <c r="C67" t="s">
        <v>1793</v>
      </c>
      <c r="D67">
        <v>1.3189673078057101E-3</v>
      </c>
      <c r="E67">
        <v>2.26675731561249E-13</v>
      </c>
      <c r="F67" s="3">
        <v>2.0161290322580599E-2</v>
      </c>
      <c r="G67" s="3">
        <v>3.2654792196776901E-3</v>
      </c>
      <c r="H67" s="4">
        <f t="shared" si="1"/>
        <v>6.1740678676162464</v>
      </c>
    </row>
    <row r="68" spans="1:8" x14ac:dyDescent="0.15">
      <c r="A68">
        <v>4</v>
      </c>
      <c r="B68" t="s">
        <v>1794</v>
      </c>
      <c r="C68" t="s">
        <v>1795</v>
      </c>
      <c r="D68">
        <v>2.67521213723807E-3</v>
      </c>
      <c r="E68">
        <v>2.26675731561249E-13</v>
      </c>
      <c r="F68" s="3">
        <v>1.6129032258064498E-2</v>
      </c>
      <c r="G68" s="3">
        <v>2.33248515691264E-3</v>
      </c>
      <c r="H68" s="4">
        <f t="shared" si="1"/>
        <v>6.9149560117301911</v>
      </c>
    </row>
    <row r="69" spans="1:8" x14ac:dyDescent="0.15">
      <c r="A69">
        <v>4</v>
      </c>
      <c r="B69" t="s">
        <v>1796</v>
      </c>
      <c r="C69" t="s">
        <v>1797</v>
      </c>
      <c r="D69">
        <v>4.6308701908428602E-3</v>
      </c>
      <c r="E69">
        <v>2.26675731561249E-13</v>
      </c>
      <c r="F69" s="3">
        <v>1.6129032258064498E-2</v>
      </c>
      <c r="G69" s="3">
        <v>2.7141645462256101E-3</v>
      </c>
      <c r="H69" s="4">
        <f t="shared" ref="H69:H76" si="2">F69/G69</f>
        <v>5.9425403225806495</v>
      </c>
    </row>
    <row r="70" spans="1:8" x14ac:dyDescent="0.15">
      <c r="A70">
        <v>3</v>
      </c>
      <c r="B70" t="s">
        <v>1798</v>
      </c>
      <c r="C70" t="s">
        <v>1799</v>
      </c>
      <c r="D70">
        <v>7.0080639370350198E-4</v>
      </c>
      <c r="E70">
        <v>2.26675731561249E-13</v>
      </c>
      <c r="F70" s="3">
        <v>1.2096774193548401E-2</v>
      </c>
      <c r="G70" s="3">
        <v>7.2094995759117901E-4</v>
      </c>
      <c r="H70" s="4">
        <f t="shared" si="2"/>
        <v>16.778937381404191</v>
      </c>
    </row>
    <row r="71" spans="1:8" x14ac:dyDescent="0.15">
      <c r="A71">
        <v>3</v>
      </c>
      <c r="B71" t="s">
        <v>1800</v>
      </c>
      <c r="C71" t="s">
        <v>1801</v>
      </c>
      <c r="D71">
        <v>1.7421593331476499E-3</v>
      </c>
      <c r="E71">
        <v>2.26675731561249E-13</v>
      </c>
      <c r="F71" s="3">
        <v>1.2096774193548401E-2</v>
      </c>
      <c r="G71" s="3">
        <v>9.7540288379982997E-4</v>
      </c>
      <c r="H71" s="4">
        <f t="shared" si="2"/>
        <v>12.401823281907452</v>
      </c>
    </row>
    <row r="72" spans="1:8" x14ac:dyDescent="0.15">
      <c r="A72">
        <v>3</v>
      </c>
      <c r="B72" t="s">
        <v>1802</v>
      </c>
      <c r="C72" t="s">
        <v>1803</v>
      </c>
      <c r="D72">
        <v>7.3914776337459997E-3</v>
      </c>
      <c r="E72">
        <v>2.26675731561249E-13</v>
      </c>
      <c r="F72" s="3">
        <v>1.2096774193548401E-2</v>
      </c>
      <c r="G72" s="3">
        <v>1.61153519932146E-3</v>
      </c>
      <c r="H72" s="4">
        <f t="shared" si="2"/>
        <v>7.5063667232597648</v>
      </c>
    </row>
    <row r="73" spans="1:8" x14ac:dyDescent="0.15">
      <c r="A73">
        <v>2</v>
      </c>
      <c r="B73" t="s">
        <v>1804</v>
      </c>
      <c r="C73" t="s">
        <v>1805</v>
      </c>
      <c r="D73">
        <v>2.9586117087683299E-3</v>
      </c>
      <c r="E73">
        <v>2.26675731561249E-13</v>
      </c>
      <c r="F73" s="3">
        <v>8.0645161290322596E-3</v>
      </c>
      <c r="G73" s="3">
        <v>3.3927056827820203E-4</v>
      </c>
      <c r="H73" s="4">
        <f t="shared" si="2"/>
        <v>23.770161290322573</v>
      </c>
    </row>
    <row r="74" spans="1:8" x14ac:dyDescent="0.15">
      <c r="A74">
        <v>2</v>
      </c>
      <c r="B74" t="s">
        <v>1806</v>
      </c>
      <c r="C74" t="s">
        <v>1807</v>
      </c>
      <c r="D74">
        <v>2.9586117087683299E-3</v>
      </c>
      <c r="E74">
        <v>2.26675731561249E-13</v>
      </c>
      <c r="F74" s="3">
        <v>8.0645161290322596E-3</v>
      </c>
      <c r="G74" s="3">
        <v>3.3927056827820203E-4</v>
      </c>
      <c r="H74" s="4">
        <f t="shared" si="2"/>
        <v>23.770161290322573</v>
      </c>
    </row>
    <row r="75" spans="1:8" x14ac:dyDescent="0.15">
      <c r="A75">
        <v>2</v>
      </c>
      <c r="B75" t="s">
        <v>1808</v>
      </c>
      <c r="C75" t="s">
        <v>1809</v>
      </c>
      <c r="D75">
        <v>5.6918408423895697E-3</v>
      </c>
      <c r="E75">
        <v>2.26675731561249E-13</v>
      </c>
      <c r="F75" s="3">
        <v>8.0645161290322596E-3</v>
      </c>
      <c r="G75" s="3">
        <v>4.6649703138252799E-4</v>
      </c>
      <c r="H75" s="4">
        <f t="shared" si="2"/>
        <v>17.287390029325501</v>
      </c>
    </row>
    <row r="76" spans="1:8" x14ac:dyDescent="0.15">
      <c r="A76">
        <v>2</v>
      </c>
      <c r="B76" t="s">
        <v>1810</v>
      </c>
      <c r="C76" t="s">
        <v>1811</v>
      </c>
      <c r="D76">
        <v>6.7830636592848001E-3</v>
      </c>
      <c r="E76">
        <v>2.26675731561249E-13</v>
      </c>
      <c r="F76" s="3">
        <v>8.0645161290322596E-3</v>
      </c>
      <c r="G76" s="3">
        <v>5.0890585241730301E-4</v>
      </c>
      <c r="H76" s="4">
        <f t="shared" si="2"/>
        <v>15.846774193548384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9CCFF"/>
  </sheetPr>
  <dimension ref="A1:M457"/>
  <sheetViews>
    <sheetView tabSelected="1" zoomScale="197" zoomScaleNormal="197" workbookViewId="0">
      <selection activeCell="A8" sqref="A8"/>
    </sheetView>
  </sheetViews>
  <sheetFormatPr baseColWidth="10" defaultColWidth="8.83203125" defaultRowHeight="13" x14ac:dyDescent="0.15"/>
  <cols>
    <col min="1" max="1" width="21" customWidth="1"/>
    <col min="2" max="2" width="48.6640625" customWidth="1"/>
    <col min="3" max="5" width="11.5"/>
    <col min="6" max="6" width="71" customWidth="1"/>
    <col min="7" max="1025" width="11.5"/>
  </cols>
  <sheetData>
    <row r="1" spans="1:13" x14ac:dyDescent="0.15">
      <c r="A1" s="5" t="s">
        <v>1813</v>
      </c>
      <c r="B1" s="5" t="s">
        <v>1814</v>
      </c>
    </row>
    <row r="2" spans="1:13" s="6" customFormat="1" x14ac:dyDescent="0.15">
      <c r="A2" s="6" t="s">
        <v>1815</v>
      </c>
      <c r="B2" s="6" t="s">
        <v>1816</v>
      </c>
      <c r="C2" s="6" t="s">
        <v>1817</v>
      </c>
      <c r="D2" s="6" t="s">
        <v>1818</v>
      </c>
      <c r="E2" s="6" t="s">
        <v>1819</v>
      </c>
      <c r="F2" s="6" t="s">
        <v>1820</v>
      </c>
      <c r="G2" s="6" t="s">
        <v>1821</v>
      </c>
      <c r="H2" s="6" t="s">
        <v>1822</v>
      </c>
      <c r="I2" s="6" t="s">
        <v>1823</v>
      </c>
      <c r="J2" s="6" t="s">
        <v>1824</v>
      </c>
      <c r="K2" s="6" t="s">
        <v>1825</v>
      </c>
      <c r="L2" s="6" t="s">
        <v>1826</v>
      </c>
      <c r="M2" s="6" t="s">
        <v>1812</v>
      </c>
    </row>
    <row r="3" spans="1:13" x14ac:dyDescent="0.15">
      <c r="A3" t="s">
        <v>1827</v>
      </c>
      <c r="B3" t="s">
        <v>1828</v>
      </c>
      <c r="C3">
        <v>25</v>
      </c>
      <c r="D3">
        <v>10.162601626016301</v>
      </c>
      <c r="E3">
        <v>1.8104739895515701E-4</v>
      </c>
      <c r="F3" t="s">
        <v>1829</v>
      </c>
      <c r="G3">
        <v>243</v>
      </c>
      <c r="H3">
        <v>997</v>
      </c>
      <c r="I3">
        <v>22680</v>
      </c>
      <c r="J3">
        <v>2.3403543965228999</v>
      </c>
      <c r="K3">
        <v>4.3737436984247299E-2</v>
      </c>
      <c r="L3">
        <v>4.4622898806258001E-3</v>
      </c>
      <c r="M3">
        <v>0.234497034120906</v>
      </c>
    </row>
    <row r="4" spans="1:13" x14ac:dyDescent="0.15">
      <c r="A4" t="s">
        <v>1830</v>
      </c>
      <c r="B4" t="s">
        <v>1831</v>
      </c>
      <c r="C4">
        <v>32</v>
      </c>
      <c r="D4">
        <v>13.0081300813008</v>
      </c>
      <c r="E4">
        <v>2.5160845763976799E-4</v>
      </c>
      <c r="F4" t="s">
        <v>1832</v>
      </c>
      <c r="G4">
        <v>236</v>
      </c>
      <c r="H4">
        <v>1323</v>
      </c>
      <c r="I4">
        <v>19662</v>
      </c>
      <c r="J4">
        <v>2.0151427802759501</v>
      </c>
      <c r="K4">
        <v>6.4980515681856602E-2</v>
      </c>
      <c r="L4">
        <v>1.6656695075795001E-2</v>
      </c>
      <c r="M4">
        <v>0.32974133211711698</v>
      </c>
    </row>
    <row r="5" spans="1:13" x14ac:dyDescent="0.15">
      <c r="A5" t="s">
        <v>1830</v>
      </c>
      <c r="B5" t="s">
        <v>1833</v>
      </c>
      <c r="C5">
        <v>20</v>
      </c>
      <c r="D5">
        <v>8.1300813008130106</v>
      </c>
      <c r="E5">
        <v>9.3315549159273296E-4</v>
      </c>
      <c r="F5" t="s">
        <v>1834</v>
      </c>
      <c r="G5">
        <v>236</v>
      </c>
      <c r="H5">
        <v>710</v>
      </c>
      <c r="I5">
        <v>19662</v>
      </c>
      <c r="J5">
        <v>2.3468608259727901</v>
      </c>
      <c r="K5">
        <v>0.22062957888982401</v>
      </c>
      <c r="L5">
        <v>4.0693648564768703E-2</v>
      </c>
      <c r="M5">
        <v>1.2178929256892801</v>
      </c>
    </row>
    <row r="7" spans="1:13" x14ac:dyDescent="0.15">
      <c r="A7" s="5" t="s">
        <v>1835</v>
      </c>
      <c r="B7" s="5" t="s">
        <v>1836</v>
      </c>
    </row>
    <row r="8" spans="1:13" s="6" customFormat="1" x14ac:dyDescent="0.15">
      <c r="A8" s="6" t="s">
        <v>1815</v>
      </c>
      <c r="B8" s="6" t="s">
        <v>1816</v>
      </c>
      <c r="C8" s="6" t="s">
        <v>1817</v>
      </c>
      <c r="D8" s="6" t="s">
        <v>1818</v>
      </c>
      <c r="E8" s="6" t="s">
        <v>1819</v>
      </c>
      <c r="F8" s="6" t="s">
        <v>1820</v>
      </c>
      <c r="G8" s="6" t="s">
        <v>1821</v>
      </c>
      <c r="H8" s="6" t="s">
        <v>1822</v>
      </c>
      <c r="I8" s="6" t="s">
        <v>1823</v>
      </c>
      <c r="J8" s="6" t="s">
        <v>1824</v>
      </c>
      <c r="K8" s="6" t="s">
        <v>1825</v>
      </c>
      <c r="L8" s="6" t="s">
        <v>1826</v>
      </c>
      <c r="M8" s="6" t="s">
        <v>1812</v>
      </c>
    </row>
    <row r="9" spans="1:13" x14ac:dyDescent="0.15">
      <c r="A9" t="s">
        <v>1827</v>
      </c>
      <c r="B9" t="s">
        <v>1837</v>
      </c>
      <c r="C9">
        <v>18</v>
      </c>
      <c r="D9">
        <v>7.3170731707317103</v>
      </c>
      <c r="E9">
        <v>2.7875797355976398E-6</v>
      </c>
      <c r="F9" t="s">
        <v>1838</v>
      </c>
      <c r="G9">
        <v>243</v>
      </c>
      <c r="H9">
        <v>417</v>
      </c>
      <c r="I9">
        <v>22680</v>
      </c>
      <c r="J9">
        <v>4.0287769784172696</v>
      </c>
      <c r="K9">
        <v>6.8829616980481401E-4</v>
      </c>
      <c r="L9">
        <v>2.2948471580797001E-4</v>
      </c>
      <c r="M9">
        <v>3.6143941021027398E-3</v>
      </c>
    </row>
    <row r="10" spans="1:13" x14ac:dyDescent="0.15">
      <c r="A10" t="s">
        <v>1827</v>
      </c>
      <c r="B10" t="s">
        <v>1839</v>
      </c>
      <c r="C10">
        <v>11</v>
      </c>
      <c r="D10">
        <v>4.4715447154471599</v>
      </c>
      <c r="E10">
        <v>8.9053455697037104E-6</v>
      </c>
      <c r="F10" t="s">
        <v>1840</v>
      </c>
      <c r="G10">
        <v>243</v>
      </c>
      <c r="H10">
        <v>160</v>
      </c>
      <c r="I10">
        <v>22680</v>
      </c>
      <c r="J10">
        <v>6.4166666666666696</v>
      </c>
      <c r="K10">
        <v>2.1972127363728599E-3</v>
      </c>
      <c r="L10">
        <v>5.4975636605503198E-4</v>
      </c>
      <c r="M10">
        <v>1.15463066233001E-2</v>
      </c>
    </row>
    <row r="11" spans="1:13" x14ac:dyDescent="0.15">
      <c r="A11" t="s">
        <v>1841</v>
      </c>
      <c r="B11" t="s">
        <v>1842</v>
      </c>
      <c r="C11">
        <v>6</v>
      </c>
      <c r="D11">
        <v>2.4390243902439002</v>
      </c>
      <c r="E11">
        <v>1.6173795869106799E-5</v>
      </c>
      <c r="F11" t="s">
        <v>1843</v>
      </c>
      <c r="G11">
        <v>220</v>
      </c>
      <c r="H11">
        <v>27</v>
      </c>
      <c r="I11">
        <v>18082</v>
      </c>
      <c r="J11">
        <v>18.2646464646465</v>
      </c>
      <c r="K11">
        <v>2.6003264063300599E-2</v>
      </c>
      <c r="L11">
        <v>2.6003264063300599E-2</v>
      </c>
      <c r="M11">
        <v>2.7138012528060699E-2</v>
      </c>
    </row>
    <row r="12" spans="1:13" x14ac:dyDescent="0.15">
      <c r="A12" t="s">
        <v>1841</v>
      </c>
      <c r="B12" t="s">
        <v>1844</v>
      </c>
      <c r="C12">
        <v>18</v>
      </c>
      <c r="D12">
        <v>7.3170731707317103</v>
      </c>
      <c r="E12">
        <v>4.6409539826603397E-5</v>
      </c>
      <c r="F12" t="s">
        <v>1838</v>
      </c>
      <c r="G12">
        <v>220</v>
      </c>
      <c r="H12">
        <v>459</v>
      </c>
      <c r="I12">
        <v>18082</v>
      </c>
      <c r="J12">
        <v>3.2231729055258498</v>
      </c>
      <c r="K12">
        <v>7.2815676763199305E-2</v>
      </c>
      <c r="L12">
        <v>2.4886071349694502E-2</v>
      </c>
      <c r="M12">
        <v>7.7851993344213402E-2</v>
      </c>
    </row>
    <row r="13" spans="1:13" x14ac:dyDescent="0.15">
      <c r="A13" t="s">
        <v>1827</v>
      </c>
      <c r="B13" t="s">
        <v>1845</v>
      </c>
      <c r="C13">
        <v>7</v>
      </c>
      <c r="D13">
        <v>2.8455284552845499</v>
      </c>
      <c r="E13">
        <v>5.1746154242759599E-5</v>
      </c>
      <c r="F13" t="s">
        <v>1846</v>
      </c>
      <c r="G13">
        <v>243</v>
      </c>
      <c r="H13">
        <v>62</v>
      </c>
      <c r="I13">
        <v>22680</v>
      </c>
      <c r="J13">
        <v>10.5376344086022</v>
      </c>
      <c r="K13">
        <v>1.27002926714144E-2</v>
      </c>
      <c r="L13">
        <v>2.5530615408705399E-3</v>
      </c>
      <c r="M13">
        <v>6.7074751645868097E-2</v>
      </c>
    </row>
    <row r="14" spans="1:13" x14ac:dyDescent="0.15">
      <c r="A14" t="s">
        <v>1841</v>
      </c>
      <c r="B14" t="s">
        <v>1847</v>
      </c>
      <c r="C14">
        <v>8</v>
      </c>
      <c r="D14">
        <v>3.2520325203252001</v>
      </c>
      <c r="E14">
        <v>1.031709705975E-4</v>
      </c>
      <c r="F14" t="s">
        <v>1848</v>
      </c>
      <c r="G14">
        <v>220</v>
      </c>
      <c r="H14">
        <v>89</v>
      </c>
      <c r="I14">
        <v>18082</v>
      </c>
      <c r="J14">
        <v>7.3879468845760998</v>
      </c>
      <c r="K14">
        <v>0.154708872554805</v>
      </c>
      <c r="L14">
        <v>4.1148001848063297E-2</v>
      </c>
      <c r="M14">
        <v>0.172991796030497</v>
      </c>
    </row>
    <row r="15" spans="1:13" x14ac:dyDescent="0.15">
      <c r="A15" t="s">
        <v>1827</v>
      </c>
      <c r="B15" t="s">
        <v>1849</v>
      </c>
      <c r="C15">
        <v>7</v>
      </c>
      <c r="D15">
        <v>2.8455284552845499</v>
      </c>
      <c r="E15">
        <v>1.40184883125186E-4</v>
      </c>
      <c r="F15" t="s">
        <v>1846</v>
      </c>
      <c r="G15">
        <v>243</v>
      </c>
      <c r="H15">
        <v>74</v>
      </c>
      <c r="I15">
        <v>22680</v>
      </c>
      <c r="J15">
        <v>8.8288288288288292</v>
      </c>
      <c r="K15">
        <v>3.4035401885957398E-2</v>
      </c>
      <c r="L15">
        <v>4.3191571647881498E-3</v>
      </c>
      <c r="M15">
        <v>0.18161528836341301</v>
      </c>
    </row>
    <row r="16" spans="1:13" x14ac:dyDescent="0.15">
      <c r="A16" t="s">
        <v>1827</v>
      </c>
      <c r="B16" t="s">
        <v>1850</v>
      </c>
      <c r="C16">
        <v>5</v>
      </c>
      <c r="D16">
        <v>2.03252032520325</v>
      </c>
      <c r="E16">
        <v>1.57157355454749E-4</v>
      </c>
      <c r="F16" t="s">
        <v>1851</v>
      </c>
      <c r="G16">
        <v>243</v>
      </c>
      <c r="H16">
        <v>26</v>
      </c>
      <c r="I16">
        <v>22680</v>
      </c>
      <c r="J16">
        <v>17.948717948717999</v>
      </c>
      <c r="K16">
        <v>3.8077042587806101E-2</v>
      </c>
      <c r="L16">
        <v>4.30414576319704E-3</v>
      </c>
      <c r="M16">
        <v>0.203583154557196</v>
      </c>
    </row>
    <row r="17" spans="1:13" x14ac:dyDescent="0.15">
      <c r="A17" t="s">
        <v>1827</v>
      </c>
      <c r="B17" t="s">
        <v>1852</v>
      </c>
      <c r="C17">
        <v>6</v>
      </c>
      <c r="D17">
        <v>2.4390243902439002</v>
      </c>
      <c r="E17">
        <v>2.98874678240282E-4</v>
      </c>
      <c r="F17" t="s">
        <v>1853</v>
      </c>
      <c r="G17">
        <v>243</v>
      </c>
      <c r="H17">
        <v>55</v>
      </c>
      <c r="I17">
        <v>22680</v>
      </c>
      <c r="J17">
        <v>10.181818181818199</v>
      </c>
      <c r="K17">
        <v>7.1173278871390799E-2</v>
      </c>
      <c r="L17">
        <v>6.6896223198659203E-3</v>
      </c>
      <c r="M17">
        <v>0.38683709729365801</v>
      </c>
    </row>
    <row r="18" spans="1:13" x14ac:dyDescent="0.15">
      <c r="A18" t="s">
        <v>1841</v>
      </c>
      <c r="B18" t="s">
        <v>1854</v>
      </c>
      <c r="C18">
        <v>7</v>
      </c>
      <c r="D18">
        <v>2.8455284552845499</v>
      </c>
      <c r="E18">
        <v>5.45818498003092E-4</v>
      </c>
      <c r="F18" t="s">
        <v>1846</v>
      </c>
      <c r="G18">
        <v>220</v>
      </c>
      <c r="H18">
        <v>84</v>
      </c>
      <c r="I18">
        <v>18082</v>
      </c>
      <c r="J18">
        <v>6.8492424242424201</v>
      </c>
      <c r="K18">
        <v>0.58909000373408404</v>
      </c>
      <c r="L18">
        <v>9.4094351886392896E-2</v>
      </c>
      <c r="M18">
        <v>0.91201153242741495</v>
      </c>
    </row>
    <row r="19" spans="1:13" x14ac:dyDescent="0.15">
      <c r="A19" t="s">
        <v>1827</v>
      </c>
      <c r="B19" t="s">
        <v>1855</v>
      </c>
      <c r="C19">
        <v>5</v>
      </c>
      <c r="D19">
        <v>2.03252032520325</v>
      </c>
      <c r="E19">
        <v>7.0192350379598499E-4</v>
      </c>
      <c r="F19" t="s">
        <v>1851</v>
      </c>
      <c r="G19">
        <v>243</v>
      </c>
      <c r="H19">
        <v>38</v>
      </c>
      <c r="I19">
        <v>22680</v>
      </c>
      <c r="J19">
        <v>12.280701754386</v>
      </c>
      <c r="K19">
        <v>0.159229026048682</v>
      </c>
      <c r="L19">
        <v>1.4349055279920701E-2</v>
      </c>
      <c r="M19">
        <v>0.90632127648558902</v>
      </c>
    </row>
    <row r="20" spans="1:13" x14ac:dyDescent="0.15">
      <c r="A20" t="s">
        <v>1841</v>
      </c>
      <c r="B20" t="s">
        <v>1856</v>
      </c>
      <c r="C20">
        <v>6</v>
      </c>
      <c r="D20">
        <v>2.4390243902439002</v>
      </c>
      <c r="E20">
        <v>9.1945291994832202E-4</v>
      </c>
      <c r="F20" t="s">
        <v>1857</v>
      </c>
      <c r="G20">
        <v>220</v>
      </c>
      <c r="H20">
        <v>62</v>
      </c>
      <c r="I20">
        <v>18082</v>
      </c>
      <c r="J20">
        <v>7.9539589442815304</v>
      </c>
      <c r="K20">
        <v>0.77652993295470496</v>
      </c>
      <c r="L20">
        <v>0.108872285356992</v>
      </c>
      <c r="M20">
        <v>1.5318034330849599</v>
      </c>
    </row>
    <row r="21" spans="1:13" x14ac:dyDescent="0.15">
      <c r="A21" t="s">
        <v>1841</v>
      </c>
      <c r="B21" t="s">
        <v>1858</v>
      </c>
      <c r="C21">
        <v>4</v>
      </c>
      <c r="D21">
        <v>1.6260162601626</v>
      </c>
      <c r="E21">
        <v>1.0511771137212301E-3</v>
      </c>
      <c r="F21" t="s">
        <v>1859</v>
      </c>
      <c r="G21">
        <v>220</v>
      </c>
      <c r="H21">
        <v>17</v>
      </c>
      <c r="I21">
        <v>18082</v>
      </c>
      <c r="J21">
        <v>19.339037433155099</v>
      </c>
      <c r="K21">
        <v>0.81972433911962195</v>
      </c>
      <c r="L21">
        <v>0.115184647021476</v>
      </c>
      <c r="M21">
        <v>1.74943945631075</v>
      </c>
    </row>
    <row r="22" spans="1:13" x14ac:dyDescent="0.15">
      <c r="A22" t="s">
        <v>1827</v>
      </c>
      <c r="B22" t="s">
        <v>1860</v>
      </c>
      <c r="C22">
        <v>4</v>
      </c>
      <c r="D22">
        <v>1.6260162601626</v>
      </c>
      <c r="E22">
        <v>1.19597440988351E-3</v>
      </c>
      <c r="F22" t="s">
        <v>1861</v>
      </c>
      <c r="G22">
        <v>243</v>
      </c>
      <c r="H22">
        <v>20</v>
      </c>
      <c r="I22">
        <v>22680</v>
      </c>
      <c r="J22">
        <v>18.6666666666667</v>
      </c>
      <c r="K22">
        <v>0.25590195285082401</v>
      </c>
      <c r="L22">
        <v>2.08917137241128E-2</v>
      </c>
      <c r="M22">
        <v>1.53968590480441</v>
      </c>
    </row>
    <row r="23" spans="1:13" x14ac:dyDescent="0.15">
      <c r="A23" t="s">
        <v>1862</v>
      </c>
      <c r="B23" t="s">
        <v>1863</v>
      </c>
      <c r="C23">
        <v>11</v>
      </c>
      <c r="D23">
        <v>4.4715447154471599</v>
      </c>
      <c r="E23">
        <v>2.1244727747133201E-3</v>
      </c>
      <c r="F23" t="s">
        <v>1864</v>
      </c>
      <c r="G23">
        <v>124</v>
      </c>
      <c r="H23">
        <v>214</v>
      </c>
      <c r="I23">
        <v>7720</v>
      </c>
      <c r="J23">
        <v>3.2001808863430798</v>
      </c>
      <c r="K23">
        <v>0.32956313491309203</v>
      </c>
      <c r="L23">
        <v>9.5123162233816103E-2</v>
      </c>
      <c r="M23">
        <v>2.6041065482754799</v>
      </c>
    </row>
    <row r="24" spans="1:13" x14ac:dyDescent="0.15">
      <c r="A24" t="s">
        <v>1841</v>
      </c>
      <c r="B24" t="s">
        <v>1865</v>
      </c>
      <c r="C24">
        <v>4</v>
      </c>
      <c r="D24">
        <v>1.6260162601626</v>
      </c>
      <c r="E24">
        <v>6.7099652289478598E-3</v>
      </c>
      <c r="F24" t="s">
        <v>1861</v>
      </c>
      <c r="G24">
        <v>220</v>
      </c>
      <c r="H24">
        <v>32</v>
      </c>
      <c r="I24">
        <v>18082</v>
      </c>
      <c r="J24">
        <v>10.2738636363636</v>
      </c>
      <c r="K24">
        <v>0.99998274433360002</v>
      </c>
      <c r="L24">
        <v>0.32408759183288199</v>
      </c>
      <c r="M24">
        <v>10.683178918360699</v>
      </c>
    </row>
    <row r="25" spans="1:13" x14ac:dyDescent="0.15">
      <c r="A25" t="s">
        <v>1862</v>
      </c>
      <c r="B25" t="s">
        <v>1866</v>
      </c>
      <c r="C25">
        <v>3</v>
      </c>
      <c r="D25">
        <v>1.2195121951219501</v>
      </c>
      <c r="E25">
        <v>5.1236830045843597E-2</v>
      </c>
      <c r="F25" t="s">
        <v>1867</v>
      </c>
      <c r="G25">
        <v>124</v>
      </c>
      <c r="H25">
        <v>23</v>
      </c>
      <c r="I25">
        <v>7720</v>
      </c>
      <c r="J25">
        <v>8.12061711079944</v>
      </c>
      <c r="K25">
        <v>0.99994922269071995</v>
      </c>
      <c r="L25">
        <v>0.441025064729056</v>
      </c>
      <c r="M25">
        <v>47.928563615163903</v>
      </c>
    </row>
    <row r="26" spans="1:13" x14ac:dyDescent="0.15">
      <c r="A26" t="s">
        <v>1868</v>
      </c>
      <c r="B26" t="s">
        <v>1869</v>
      </c>
      <c r="C26">
        <v>3</v>
      </c>
      <c r="D26">
        <v>1.2195121951219501</v>
      </c>
      <c r="E26">
        <v>0.72692794459168097</v>
      </c>
      <c r="F26" t="s">
        <v>1870</v>
      </c>
      <c r="G26">
        <v>211</v>
      </c>
      <c r="H26">
        <v>212</v>
      </c>
      <c r="I26">
        <v>17446</v>
      </c>
      <c r="J26">
        <v>1.1700348743628699</v>
      </c>
      <c r="K26">
        <v>1</v>
      </c>
      <c r="L26">
        <v>0.99989114251218503</v>
      </c>
      <c r="M26">
        <v>99.999999072143297</v>
      </c>
    </row>
    <row r="28" spans="1:13" x14ac:dyDescent="0.15">
      <c r="A28" s="5" t="s">
        <v>1871</v>
      </c>
      <c r="B28" s="5" t="s">
        <v>1872</v>
      </c>
    </row>
    <row r="29" spans="1:13" s="6" customFormat="1" x14ac:dyDescent="0.15">
      <c r="A29" s="6" t="s">
        <v>1815</v>
      </c>
      <c r="B29" s="6" t="s">
        <v>1816</v>
      </c>
      <c r="C29" s="6" t="s">
        <v>1817</v>
      </c>
      <c r="D29" s="6" t="s">
        <v>1818</v>
      </c>
      <c r="E29" s="6" t="s">
        <v>1819</v>
      </c>
      <c r="F29" s="6" t="s">
        <v>1820</v>
      </c>
      <c r="G29" s="6" t="s">
        <v>1821</v>
      </c>
      <c r="H29" s="6" t="s">
        <v>1822</v>
      </c>
      <c r="I29" s="6" t="s">
        <v>1823</v>
      </c>
      <c r="J29" s="6" t="s">
        <v>1824</v>
      </c>
      <c r="K29" s="6" t="s">
        <v>1825</v>
      </c>
      <c r="L29" s="6" t="s">
        <v>1826</v>
      </c>
      <c r="M29" s="6" t="s">
        <v>1812</v>
      </c>
    </row>
    <row r="30" spans="1:13" x14ac:dyDescent="0.15">
      <c r="A30" t="s">
        <v>1827</v>
      </c>
      <c r="B30" t="s">
        <v>1873</v>
      </c>
      <c r="C30">
        <v>15</v>
      </c>
      <c r="D30">
        <v>6.0975609756097597</v>
      </c>
      <c r="E30">
        <v>1.12161667364689E-4</v>
      </c>
      <c r="F30" t="s">
        <v>1874</v>
      </c>
      <c r="G30">
        <v>243</v>
      </c>
      <c r="H30">
        <v>401</v>
      </c>
      <c r="I30">
        <v>22680</v>
      </c>
      <c r="J30">
        <v>3.4912718204488802</v>
      </c>
      <c r="K30">
        <v>2.7325208660787401E-2</v>
      </c>
      <c r="L30">
        <v>4.6069362994204397E-3</v>
      </c>
      <c r="M30">
        <v>0.14533442009605499</v>
      </c>
    </row>
    <row r="31" spans="1:13" x14ac:dyDescent="0.15">
      <c r="A31" t="s">
        <v>1841</v>
      </c>
      <c r="B31" t="s">
        <v>1875</v>
      </c>
      <c r="C31">
        <v>15</v>
      </c>
      <c r="D31">
        <v>6.0975609756097597</v>
      </c>
      <c r="E31">
        <v>2.4991185676487098E-4</v>
      </c>
      <c r="F31" t="s">
        <v>1874</v>
      </c>
      <c r="G31">
        <v>220</v>
      </c>
      <c r="H31">
        <v>383</v>
      </c>
      <c r="I31">
        <v>18082</v>
      </c>
      <c r="J31">
        <v>3.21896510799905</v>
      </c>
      <c r="K31">
        <v>0.33446050297350099</v>
      </c>
      <c r="L31">
        <v>6.5608299312948606E-2</v>
      </c>
      <c r="M31">
        <v>0.41855464951041599</v>
      </c>
    </row>
    <row r="32" spans="1:13" x14ac:dyDescent="0.15">
      <c r="A32" t="s">
        <v>1827</v>
      </c>
      <c r="B32" t="s">
        <v>1876</v>
      </c>
      <c r="C32">
        <v>6</v>
      </c>
      <c r="D32">
        <v>2.4390243902439002</v>
      </c>
      <c r="E32">
        <v>4.0302531084056301E-3</v>
      </c>
      <c r="F32" t="s">
        <v>1877</v>
      </c>
      <c r="G32">
        <v>243</v>
      </c>
      <c r="H32">
        <v>98</v>
      </c>
      <c r="I32">
        <v>22680</v>
      </c>
      <c r="J32">
        <v>5.71428571428571</v>
      </c>
      <c r="K32">
        <v>0.63119378187838704</v>
      </c>
      <c r="L32">
        <v>5.6987296544975002E-2</v>
      </c>
      <c r="M32">
        <v>5.1015663532056896</v>
      </c>
    </row>
    <row r="33" spans="1:13" x14ac:dyDescent="0.15">
      <c r="A33" t="s">
        <v>1827</v>
      </c>
      <c r="B33" t="s">
        <v>1878</v>
      </c>
      <c r="C33">
        <v>8</v>
      </c>
      <c r="D33">
        <v>3.2520325203252001</v>
      </c>
      <c r="E33">
        <v>1.50969184008709E-2</v>
      </c>
      <c r="F33" t="s">
        <v>1879</v>
      </c>
      <c r="G33">
        <v>243</v>
      </c>
      <c r="H33">
        <v>241</v>
      </c>
      <c r="I33">
        <v>22680</v>
      </c>
      <c r="J33">
        <v>3.0982019363762099</v>
      </c>
      <c r="K33">
        <v>0.97665501587958004</v>
      </c>
      <c r="L33">
        <v>0.13954583064474199</v>
      </c>
      <c r="M33">
        <v>17.900934750934201</v>
      </c>
    </row>
    <row r="34" spans="1:13" x14ac:dyDescent="0.15">
      <c r="A34" t="s">
        <v>1841</v>
      </c>
      <c r="B34" t="s">
        <v>1880</v>
      </c>
      <c r="C34">
        <v>6</v>
      </c>
      <c r="D34">
        <v>2.4390243902439002</v>
      </c>
      <c r="E34">
        <v>2.71578290137824E-2</v>
      </c>
      <c r="F34" t="s">
        <v>1877</v>
      </c>
      <c r="G34">
        <v>220</v>
      </c>
      <c r="H34">
        <v>139</v>
      </c>
      <c r="I34">
        <v>18082</v>
      </c>
      <c r="J34">
        <v>3.5478090255068699</v>
      </c>
      <c r="K34">
        <v>1</v>
      </c>
      <c r="L34">
        <v>0.56420854362165995</v>
      </c>
      <c r="M34">
        <v>37.000424614154497</v>
      </c>
    </row>
    <row r="35" spans="1:13" x14ac:dyDescent="0.15">
      <c r="A35" t="s">
        <v>1841</v>
      </c>
      <c r="B35" t="s">
        <v>1881</v>
      </c>
      <c r="C35">
        <v>10</v>
      </c>
      <c r="D35">
        <v>4.0650406504065</v>
      </c>
      <c r="E35">
        <v>5.4436400744537997E-2</v>
      </c>
      <c r="F35" t="s">
        <v>1882</v>
      </c>
      <c r="G35">
        <v>220</v>
      </c>
      <c r="H35">
        <v>400</v>
      </c>
      <c r="I35">
        <v>18082</v>
      </c>
      <c r="J35">
        <v>2.0547727272727299</v>
      </c>
      <c r="K35">
        <v>1</v>
      </c>
      <c r="L35">
        <v>0.69400298359352297</v>
      </c>
      <c r="M35">
        <v>60.910244987072801</v>
      </c>
    </row>
    <row r="37" spans="1:13" x14ac:dyDescent="0.15">
      <c r="A37" s="5" t="s">
        <v>1883</v>
      </c>
      <c r="B37" s="5" t="s">
        <v>1884</v>
      </c>
    </row>
    <row r="38" spans="1:13" s="6" customFormat="1" x14ac:dyDescent="0.15">
      <c r="A38" s="6" t="s">
        <v>1815</v>
      </c>
      <c r="B38" s="6" t="s">
        <v>1816</v>
      </c>
      <c r="C38" s="6" t="s">
        <v>1817</v>
      </c>
      <c r="D38" s="6" t="s">
        <v>1818</v>
      </c>
      <c r="E38" s="6" t="s">
        <v>1819</v>
      </c>
      <c r="F38" s="6" t="s">
        <v>1820</v>
      </c>
      <c r="G38" s="6" t="s">
        <v>1821</v>
      </c>
      <c r="H38" s="6" t="s">
        <v>1822</v>
      </c>
      <c r="I38" s="6" t="s">
        <v>1823</v>
      </c>
      <c r="J38" s="6" t="s">
        <v>1824</v>
      </c>
      <c r="K38" s="6" t="s">
        <v>1825</v>
      </c>
      <c r="L38" s="6" t="s">
        <v>1826</v>
      </c>
      <c r="M38" s="6" t="s">
        <v>1812</v>
      </c>
    </row>
    <row r="39" spans="1:13" x14ac:dyDescent="0.15">
      <c r="A39" t="s">
        <v>1885</v>
      </c>
      <c r="B39" t="s">
        <v>1886</v>
      </c>
      <c r="C39">
        <v>5</v>
      </c>
      <c r="D39">
        <v>2.03252032520325</v>
      </c>
      <c r="E39">
        <v>1.4547263140479499E-3</v>
      </c>
      <c r="F39" t="s">
        <v>1887</v>
      </c>
      <c r="G39">
        <v>47</v>
      </c>
      <c r="H39">
        <v>15</v>
      </c>
      <c r="I39">
        <v>1289</v>
      </c>
      <c r="J39">
        <v>9.1418439716312108</v>
      </c>
      <c r="K39">
        <v>0.186753920731111</v>
      </c>
      <c r="L39">
        <v>0.186753920731111</v>
      </c>
      <c r="M39">
        <v>1.7072139284074801</v>
      </c>
    </row>
    <row r="40" spans="1:13" x14ac:dyDescent="0.15">
      <c r="A40" t="s">
        <v>1841</v>
      </c>
      <c r="B40" t="s">
        <v>1888</v>
      </c>
      <c r="C40">
        <v>4</v>
      </c>
      <c r="D40">
        <v>1.6260162601626</v>
      </c>
      <c r="E40">
        <v>4.5917611830633802E-3</v>
      </c>
      <c r="F40" t="s">
        <v>1889</v>
      </c>
      <c r="G40">
        <v>220</v>
      </c>
      <c r="H40">
        <v>28</v>
      </c>
      <c r="I40">
        <v>18082</v>
      </c>
      <c r="J40">
        <v>11.7415584415584</v>
      </c>
      <c r="K40">
        <v>0.99944536751759105</v>
      </c>
      <c r="L40">
        <v>0.25050380110832099</v>
      </c>
      <c r="M40">
        <v>7.4325342291856797</v>
      </c>
    </row>
    <row r="41" spans="1:13" x14ac:dyDescent="0.15">
      <c r="A41" t="s">
        <v>1841</v>
      </c>
      <c r="B41" t="s">
        <v>1890</v>
      </c>
      <c r="C41">
        <v>6</v>
      </c>
      <c r="D41">
        <v>2.4390243902439002</v>
      </c>
      <c r="E41">
        <v>1.3970351868339901E-2</v>
      </c>
      <c r="F41" t="s">
        <v>1891</v>
      </c>
      <c r="G41">
        <v>220</v>
      </c>
      <c r="H41">
        <v>117</v>
      </c>
      <c r="I41">
        <v>18082</v>
      </c>
      <c r="J41">
        <v>4.2149184149184098</v>
      </c>
      <c r="K41">
        <v>0.99999999988862998</v>
      </c>
      <c r="L41">
        <v>0.44436589269639198</v>
      </c>
      <c r="M41">
        <v>21.029155757472498</v>
      </c>
    </row>
    <row r="43" spans="1:13" x14ac:dyDescent="0.15">
      <c r="A43" s="5" t="s">
        <v>1892</v>
      </c>
      <c r="B43" s="5" t="s">
        <v>1893</v>
      </c>
    </row>
    <row r="44" spans="1:13" s="6" customFormat="1" x14ac:dyDescent="0.15">
      <c r="A44" s="6" t="s">
        <v>1815</v>
      </c>
      <c r="B44" s="6" t="s">
        <v>1816</v>
      </c>
      <c r="C44" s="6" t="s">
        <v>1817</v>
      </c>
      <c r="D44" s="6" t="s">
        <v>1818</v>
      </c>
      <c r="E44" s="6" t="s">
        <v>1819</v>
      </c>
      <c r="F44" s="6" t="s">
        <v>1820</v>
      </c>
      <c r="G44" s="6" t="s">
        <v>1821</v>
      </c>
      <c r="H44" s="6" t="s">
        <v>1822</v>
      </c>
      <c r="I44" s="6" t="s">
        <v>1823</v>
      </c>
      <c r="J44" s="6" t="s">
        <v>1824</v>
      </c>
      <c r="K44" s="6" t="s">
        <v>1825</v>
      </c>
      <c r="L44" s="6" t="s">
        <v>1826</v>
      </c>
      <c r="M44" s="6" t="s">
        <v>1812</v>
      </c>
    </row>
    <row r="45" spans="1:13" x14ac:dyDescent="0.15">
      <c r="A45" t="s">
        <v>1841</v>
      </c>
      <c r="B45" t="s">
        <v>1894</v>
      </c>
      <c r="C45">
        <v>5</v>
      </c>
      <c r="D45">
        <v>2.03252032520325</v>
      </c>
      <c r="E45">
        <v>2.1686549937321401E-4</v>
      </c>
      <c r="F45" t="s">
        <v>1895</v>
      </c>
      <c r="G45">
        <v>220</v>
      </c>
      <c r="H45">
        <v>25</v>
      </c>
      <c r="I45">
        <v>18082</v>
      </c>
      <c r="J45">
        <v>16.4381818181818</v>
      </c>
      <c r="K45">
        <v>0.29764212434586501</v>
      </c>
      <c r="L45">
        <v>6.8223632474272405E-2</v>
      </c>
      <c r="M45">
        <v>0.363302986910852</v>
      </c>
    </row>
    <row r="46" spans="1:13" x14ac:dyDescent="0.15">
      <c r="A46" t="s">
        <v>1862</v>
      </c>
      <c r="B46" t="s">
        <v>1896</v>
      </c>
      <c r="C46">
        <v>6</v>
      </c>
      <c r="D46">
        <v>2.4390243902439002</v>
      </c>
      <c r="E46">
        <v>5.0401494776463301E-2</v>
      </c>
      <c r="F46" t="s">
        <v>1897</v>
      </c>
      <c r="G46">
        <v>124</v>
      </c>
      <c r="H46">
        <v>126</v>
      </c>
      <c r="I46">
        <v>7720</v>
      </c>
      <c r="J46">
        <v>2.9646697388632899</v>
      </c>
      <c r="K46">
        <v>0.99994008656828404</v>
      </c>
      <c r="L46">
        <v>0.45537789772455101</v>
      </c>
      <c r="M46">
        <v>47.356890837236897</v>
      </c>
    </row>
    <row r="47" spans="1:13" x14ac:dyDescent="0.15">
      <c r="A47" t="s">
        <v>1862</v>
      </c>
      <c r="B47" t="s">
        <v>1898</v>
      </c>
      <c r="C47">
        <v>4</v>
      </c>
      <c r="D47">
        <v>1.6260162601626</v>
      </c>
      <c r="E47">
        <v>0.14220178215790499</v>
      </c>
      <c r="F47" t="s">
        <v>1899</v>
      </c>
      <c r="G47">
        <v>124</v>
      </c>
      <c r="H47">
        <v>82</v>
      </c>
      <c r="I47">
        <v>7720</v>
      </c>
      <c r="J47">
        <v>3.03697875688434</v>
      </c>
      <c r="K47">
        <v>0.99999999999970002</v>
      </c>
      <c r="L47">
        <v>0.63004241178794196</v>
      </c>
      <c r="M47">
        <v>85.088656798082795</v>
      </c>
    </row>
    <row r="49" spans="1:13" x14ac:dyDescent="0.15">
      <c r="A49" s="5" t="s">
        <v>1900</v>
      </c>
      <c r="B49" s="5" t="s">
        <v>1901</v>
      </c>
    </row>
    <row r="50" spans="1:13" s="6" customFormat="1" x14ac:dyDescent="0.15">
      <c r="A50" s="6" t="s">
        <v>1815</v>
      </c>
      <c r="B50" s="6" t="s">
        <v>1816</v>
      </c>
      <c r="C50" s="6" t="s">
        <v>1817</v>
      </c>
      <c r="D50" s="6" t="s">
        <v>1818</v>
      </c>
      <c r="E50" s="6" t="s">
        <v>1819</v>
      </c>
      <c r="F50" s="6" t="s">
        <v>1820</v>
      </c>
      <c r="G50" s="6" t="s">
        <v>1821</v>
      </c>
      <c r="H50" s="6" t="s">
        <v>1822</v>
      </c>
      <c r="I50" s="6" t="s">
        <v>1823</v>
      </c>
      <c r="J50" s="6" t="s">
        <v>1824</v>
      </c>
      <c r="K50" s="6" t="s">
        <v>1825</v>
      </c>
      <c r="L50" s="6" t="s">
        <v>1826</v>
      </c>
      <c r="M50" s="6" t="s">
        <v>1812</v>
      </c>
    </row>
    <row r="51" spans="1:13" x14ac:dyDescent="0.15">
      <c r="A51" t="s">
        <v>1830</v>
      </c>
      <c r="B51" t="s">
        <v>1902</v>
      </c>
      <c r="C51">
        <v>35</v>
      </c>
      <c r="D51">
        <v>14.227642276422801</v>
      </c>
      <c r="E51">
        <v>2.5023397666512001E-3</v>
      </c>
      <c r="F51" t="s">
        <v>1903</v>
      </c>
      <c r="G51">
        <v>236</v>
      </c>
      <c r="H51">
        <v>1721</v>
      </c>
      <c r="I51">
        <v>19662</v>
      </c>
      <c r="J51">
        <v>1.6943489693615299</v>
      </c>
      <c r="K51">
        <v>0.487760019774995</v>
      </c>
      <c r="L51">
        <v>7.1633897445850095E-2</v>
      </c>
      <c r="M51">
        <v>3.2350379254051398</v>
      </c>
    </row>
    <row r="52" spans="1:13" x14ac:dyDescent="0.15">
      <c r="A52" t="s">
        <v>1827</v>
      </c>
      <c r="B52" t="s">
        <v>1904</v>
      </c>
      <c r="C52">
        <v>14</v>
      </c>
      <c r="D52">
        <v>5.6910569105691096</v>
      </c>
      <c r="E52">
        <v>3.44890508656823E-3</v>
      </c>
      <c r="F52" t="s">
        <v>1905</v>
      </c>
      <c r="G52">
        <v>243</v>
      </c>
      <c r="H52">
        <v>510</v>
      </c>
      <c r="I52">
        <v>22680</v>
      </c>
      <c r="J52">
        <v>2.5620915032679701</v>
      </c>
      <c r="K52">
        <v>0.57401535105323798</v>
      </c>
      <c r="L52">
        <v>5.1937165725805097E-2</v>
      </c>
      <c r="M52">
        <v>4.3808210068423596</v>
      </c>
    </row>
    <row r="53" spans="1:13" x14ac:dyDescent="0.15">
      <c r="A53" t="s">
        <v>1827</v>
      </c>
      <c r="B53" t="s">
        <v>1906</v>
      </c>
      <c r="C53">
        <v>19</v>
      </c>
      <c r="D53">
        <v>7.7235772357723604</v>
      </c>
      <c r="E53">
        <v>3.4999798865687402E-2</v>
      </c>
      <c r="F53" t="s">
        <v>1907</v>
      </c>
      <c r="G53">
        <v>243</v>
      </c>
      <c r="H53">
        <v>1058</v>
      </c>
      <c r="I53">
        <v>22680</v>
      </c>
      <c r="J53">
        <v>1.67611846250788</v>
      </c>
      <c r="K53">
        <v>0.99984924603122205</v>
      </c>
      <c r="L53">
        <v>0.24713285170824301</v>
      </c>
      <c r="M53">
        <v>36.994572694187397</v>
      </c>
    </row>
    <row r="54" spans="1:13" x14ac:dyDescent="0.15">
      <c r="A54" t="s">
        <v>1908</v>
      </c>
      <c r="B54" t="s">
        <v>1909</v>
      </c>
      <c r="C54">
        <v>12</v>
      </c>
      <c r="D54">
        <v>4.8780487804878101</v>
      </c>
      <c r="E54">
        <v>5.9958953757448002E-2</v>
      </c>
      <c r="F54" t="s">
        <v>1910</v>
      </c>
      <c r="G54">
        <v>235</v>
      </c>
      <c r="H54">
        <v>496</v>
      </c>
      <c r="I54">
        <v>18012</v>
      </c>
      <c r="J54">
        <v>1.8543582704186701</v>
      </c>
      <c r="K54">
        <v>1</v>
      </c>
      <c r="L54">
        <v>0.99994789044786703</v>
      </c>
      <c r="M54">
        <v>60.183176320324698</v>
      </c>
    </row>
    <row r="56" spans="1:13" x14ac:dyDescent="0.15">
      <c r="A56" s="5" t="s">
        <v>1911</v>
      </c>
      <c r="B56" s="5" t="s">
        <v>1912</v>
      </c>
    </row>
    <row r="57" spans="1:13" s="6" customFormat="1" x14ac:dyDescent="0.15">
      <c r="A57" s="6" t="s">
        <v>1815</v>
      </c>
      <c r="B57" s="6" t="s">
        <v>1816</v>
      </c>
      <c r="C57" s="6" t="s">
        <v>1817</v>
      </c>
      <c r="D57" s="6" t="s">
        <v>1818</v>
      </c>
      <c r="E57" s="6" t="s">
        <v>1819</v>
      </c>
      <c r="F57" s="6" t="s">
        <v>1820</v>
      </c>
      <c r="G57" s="6" t="s">
        <v>1821</v>
      </c>
      <c r="H57" s="6" t="s">
        <v>1822</v>
      </c>
      <c r="I57" s="6" t="s">
        <v>1823</v>
      </c>
      <c r="J57" s="6" t="s">
        <v>1824</v>
      </c>
      <c r="K57" s="6" t="s">
        <v>1825</v>
      </c>
      <c r="L57" s="6" t="s">
        <v>1826</v>
      </c>
      <c r="M57" s="6" t="s">
        <v>1812</v>
      </c>
    </row>
    <row r="58" spans="1:13" x14ac:dyDescent="0.15">
      <c r="A58" t="s">
        <v>1862</v>
      </c>
      <c r="B58" t="s">
        <v>1913</v>
      </c>
      <c r="C58">
        <v>8</v>
      </c>
      <c r="D58">
        <v>3.2520325203252001</v>
      </c>
      <c r="E58">
        <v>3.60295155051521E-4</v>
      </c>
      <c r="F58" t="s">
        <v>1914</v>
      </c>
      <c r="G58">
        <v>124</v>
      </c>
      <c r="H58">
        <v>84</v>
      </c>
      <c r="I58">
        <v>7720</v>
      </c>
      <c r="J58">
        <v>5.92933947772657</v>
      </c>
      <c r="K58">
        <v>6.5503777595743898E-2</v>
      </c>
      <c r="L58">
        <v>3.3306552000968603E-2</v>
      </c>
      <c r="M58">
        <v>0.44609679656936202</v>
      </c>
    </row>
    <row r="59" spans="1:13" x14ac:dyDescent="0.15">
      <c r="A59" t="s">
        <v>1862</v>
      </c>
      <c r="B59" t="s">
        <v>1915</v>
      </c>
      <c r="C59">
        <v>13</v>
      </c>
      <c r="D59">
        <v>5.2845528455284603</v>
      </c>
      <c r="E59">
        <v>5.0477891078638999E-4</v>
      </c>
      <c r="F59" t="s">
        <v>1916</v>
      </c>
      <c r="G59">
        <v>124</v>
      </c>
      <c r="H59">
        <v>245</v>
      </c>
      <c r="I59">
        <v>7720</v>
      </c>
      <c r="J59">
        <v>3.3034891375905202</v>
      </c>
      <c r="K59">
        <v>9.0556490593332595E-2</v>
      </c>
      <c r="L59">
        <v>3.1145466142375601E-2</v>
      </c>
      <c r="M59">
        <v>0.62447375851108999</v>
      </c>
    </row>
    <row r="60" spans="1:13" x14ac:dyDescent="0.15">
      <c r="A60" t="s">
        <v>1841</v>
      </c>
      <c r="B60" t="s">
        <v>1917</v>
      </c>
      <c r="C60">
        <v>7</v>
      </c>
      <c r="D60">
        <v>2.8455284552845499</v>
      </c>
      <c r="E60">
        <v>1.4359768576881701E-3</v>
      </c>
      <c r="F60" t="s">
        <v>1918</v>
      </c>
      <c r="G60">
        <v>220</v>
      </c>
      <c r="H60">
        <v>101</v>
      </c>
      <c r="I60">
        <v>18082</v>
      </c>
      <c r="J60">
        <v>5.6963996399639996</v>
      </c>
      <c r="K60">
        <v>0.90375780825208496</v>
      </c>
      <c r="L60">
        <v>0.128639295344076</v>
      </c>
      <c r="M60">
        <v>2.38262143372451</v>
      </c>
    </row>
    <row r="61" spans="1:13" x14ac:dyDescent="0.15">
      <c r="A61" t="s">
        <v>1885</v>
      </c>
      <c r="B61" t="s">
        <v>1886</v>
      </c>
      <c r="C61">
        <v>5</v>
      </c>
      <c r="D61">
        <v>2.03252032520325</v>
      </c>
      <c r="E61">
        <v>1.4547263140479499E-3</v>
      </c>
      <c r="F61" t="s">
        <v>1887</v>
      </c>
      <c r="G61">
        <v>47</v>
      </c>
      <c r="H61">
        <v>15</v>
      </c>
      <c r="I61">
        <v>1289</v>
      </c>
      <c r="J61">
        <v>9.1418439716312108</v>
      </c>
      <c r="K61">
        <v>0.186753920731111</v>
      </c>
      <c r="L61">
        <v>0.186753920731111</v>
      </c>
      <c r="M61">
        <v>1.7072139284074801</v>
      </c>
    </row>
    <row r="62" spans="1:13" x14ac:dyDescent="0.15">
      <c r="A62" t="s">
        <v>1841</v>
      </c>
      <c r="B62" t="s">
        <v>1919</v>
      </c>
      <c r="C62">
        <v>7</v>
      </c>
      <c r="D62">
        <v>2.8455284552845499</v>
      </c>
      <c r="E62">
        <v>1.92887842347868E-3</v>
      </c>
      <c r="F62" t="s">
        <v>1920</v>
      </c>
      <c r="G62">
        <v>220</v>
      </c>
      <c r="H62">
        <v>107</v>
      </c>
      <c r="I62">
        <v>18082</v>
      </c>
      <c r="J62">
        <v>5.37697536108751</v>
      </c>
      <c r="K62">
        <v>0.95694070932907105</v>
      </c>
      <c r="L62">
        <v>0.15256034455283601</v>
      </c>
      <c r="M62">
        <v>3.1880781910981901</v>
      </c>
    </row>
    <row r="63" spans="1:13" x14ac:dyDescent="0.15">
      <c r="A63" t="s">
        <v>1862</v>
      </c>
      <c r="B63" t="s">
        <v>1921</v>
      </c>
      <c r="C63">
        <v>6</v>
      </c>
      <c r="D63">
        <v>2.4390243902439002</v>
      </c>
      <c r="E63">
        <v>2.3833095627653401E-3</v>
      </c>
      <c r="F63" t="s">
        <v>1922</v>
      </c>
      <c r="G63">
        <v>124</v>
      </c>
      <c r="H63">
        <v>59</v>
      </c>
      <c r="I63">
        <v>7720</v>
      </c>
      <c r="J63">
        <v>6.3313285948605804</v>
      </c>
      <c r="K63">
        <v>0.36147661746286203</v>
      </c>
      <c r="L63">
        <v>8.5812326571497802E-2</v>
      </c>
      <c r="M63">
        <v>2.91708238396973</v>
      </c>
    </row>
    <row r="64" spans="1:13" x14ac:dyDescent="0.15">
      <c r="A64" t="s">
        <v>1862</v>
      </c>
      <c r="B64" t="s">
        <v>1923</v>
      </c>
      <c r="C64">
        <v>5</v>
      </c>
      <c r="D64">
        <v>2.03252032520325</v>
      </c>
      <c r="E64">
        <v>4.3034335350513302E-3</v>
      </c>
      <c r="F64" t="s">
        <v>1924</v>
      </c>
      <c r="G64">
        <v>124</v>
      </c>
      <c r="H64">
        <v>42</v>
      </c>
      <c r="I64">
        <v>7720</v>
      </c>
      <c r="J64">
        <v>7.41167434715822</v>
      </c>
      <c r="K64">
        <v>0.55549383380807804</v>
      </c>
      <c r="L64">
        <v>0.12639931684127401</v>
      </c>
      <c r="M64">
        <v>5.2101112696705201</v>
      </c>
    </row>
    <row r="65" spans="1:13" x14ac:dyDescent="0.15">
      <c r="A65" t="s">
        <v>1862</v>
      </c>
      <c r="B65" t="s">
        <v>1925</v>
      </c>
      <c r="C65">
        <v>4</v>
      </c>
      <c r="D65">
        <v>1.6260162601626</v>
      </c>
      <c r="E65">
        <v>6.2566229489264104E-3</v>
      </c>
      <c r="F65" t="s">
        <v>1926</v>
      </c>
      <c r="G65">
        <v>124</v>
      </c>
      <c r="H65">
        <v>24</v>
      </c>
      <c r="I65">
        <v>7720</v>
      </c>
      <c r="J65">
        <v>10.376344086021501</v>
      </c>
      <c r="K65">
        <v>0.69270288436319405</v>
      </c>
      <c r="L65">
        <v>0.111298632614947</v>
      </c>
      <c r="M65">
        <v>7.4914474004680196</v>
      </c>
    </row>
    <row r="66" spans="1:13" x14ac:dyDescent="0.15">
      <c r="A66" t="s">
        <v>1862</v>
      </c>
      <c r="B66" t="s">
        <v>1927</v>
      </c>
      <c r="C66">
        <v>8</v>
      </c>
      <c r="D66">
        <v>3.2520325203252001</v>
      </c>
      <c r="E66">
        <v>8.2789806814667598E-3</v>
      </c>
      <c r="F66" t="s">
        <v>1928</v>
      </c>
      <c r="G66">
        <v>124</v>
      </c>
      <c r="H66">
        <v>145</v>
      </c>
      <c r="I66">
        <v>7720</v>
      </c>
      <c r="J66">
        <v>3.4349276974416001</v>
      </c>
      <c r="K66">
        <v>0.790478109082</v>
      </c>
      <c r="L66">
        <v>0.132451861487765</v>
      </c>
      <c r="M66">
        <v>9.8002883965358301</v>
      </c>
    </row>
    <row r="67" spans="1:13" x14ac:dyDescent="0.15">
      <c r="A67" t="s">
        <v>1841</v>
      </c>
      <c r="B67" t="s">
        <v>1929</v>
      </c>
      <c r="C67">
        <v>7</v>
      </c>
      <c r="D67">
        <v>2.8455284552845499</v>
      </c>
      <c r="E67">
        <v>8.78931244589648E-3</v>
      </c>
      <c r="F67" t="s">
        <v>1930</v>
      </c>
      <c r="G67">
        <v>220</v>
      </c>
      <c r="H67">
        <v>146</v>
      </c>
      <c r="I67">
        <v>18082</v>
      </c>
      <c r="J67">
        <v>3.9406600249066002</v>
      </c>
      <c r="K67">
        <v>0.99999943196504504</v>
      </c>
      <c r="L67">
        <v>0.38082629848180999</v>
      </c>
      <c r="M67">
        <v>13.769540266135801</v>
      </c>
    </row>
    <row r="68" spans="1:13" x14ac:dyDescent="0.15">
      <c r="A68" t="s">
        <v>1885</v>
      </c>
      <c r="B68" t="s">
        <v>1931</v>
      </c>
      <c r="C68">
        <v>4</v>
      </c>
      <c r="D68">
        <v>1.6260162601626</v>
      </c>
      <c r="E68">
        <v>1.17529717236455E-2</v>
      </c>
      <c r="F68" t="s">
        <v>1932</v>
      </c>
      <c r="G68">
        <v>47</v>
      </c>
      <c r="H68">
        <v>14</v>
      </c>
      <c r="I68">
        <v>1289</v>
      </c>
      <c r="J68">
        <v>7.8358662613981798</v>
      </c>
      <c r="K68">
        <v>0.81340353015184796</v>
      </c>
      <c r="L68">
        <v>0.56803186477686596</v>
      </c>
      <c r="M68">
        <v>13.050415939073799</v>
      </c>
    </row>
    <row r="69" spans="1:13" x14ac:dyDescent="0.15">
      <c r="A69" t="s">
        <v>1885</v>
      </c>
      <c r="B69" t="s">
        <v>1933</v>
      </c>
      <c r="C69">
        <v>5</v>
      </c>
      <c r="D69">
        <v>2.03252032520325</v>
      </c>
      <c r="E69">
        <v>1.1935502260617899E-2</v>
      </c>
      <c r="F69" t="s">
        <v>1934</v>
      </c>
      <c r="G69">
        <v>47</v>
      </c>
      <c r="H69">
        <v>26</v>
      </c>
      <c r="I69">
        <v>1289</v>
      </c>
      <c r="J69">
        <v>5.2741407528641604</v>
      </c>
      <c r="K69">
        <v>0.81823432470452595</v>
      </c>
      <c r="L69">
        <v>0.43353820427949402</v>
      </c>
      <c r="M69">
        <v>13.240185980684</v>
      </c>
    </row>
    <row r="70" spans="1:13" x14ac:dyDescent="0.15">
      <c r="A70" t="s">
        <v>1841</v>
      </c>
      <c r="B70" t="s">
        <v>1935</v>
      </c>
      <c r="C70">
        <v>4</v>
      </c>
      <c r="D70">
        <v>1.6260162601626</v>
      </c>
      <c r="E70">
        <v>1.51510197717335E-2</v>
      </c>
      <c r="F70" t="s">
        <v>1926</v>
      </c>
      <c r="G70">
        <v>220</v>
      </c>
      <c r="H70">
        <v>43</v>
      </c>
      <c r="I70">
        <v>18082</v>
      </c>
      <c r="J70">
        <v>7.6456659619450296</v>
      </c>
      <c r="K70">
        <v>0.99999999998418199</v>
      </c>
      <c r="L70">
        <v>0.46299470157859302</v>
      </c>
      <c r="M70">
        <v>22.601065572816399</v>
      </c>
    </row>
    <row r="71" spans="1:13" x14ac:dyDescent="0.15">
      <c r="A71" t="s">
        <v>1936</v>
      </c>
      <c r="B71" t="s">
        <v>1937</v>
      </c>
      <c r="C71">
        <v>5</v>
      </c>
      <c r="D71">
        <v>2.03252032520325</v>
      </c>
      <c r="E71">
        <v>1.87611032452756E-2</v>
      </c>
      <c r="F71" t="s">
        <v>1934</v>
      </c>
      <c r="G71">
        <v>230</v>
      </c>
      <c r="H71">
        <v>91</v>
      </c>
      <c r="I71">
        <v>20594</v>
      </c>
      <c r="J71">
        <v>4.9197324414715702</v>
      </c>
      <c r="K71">
        <v>0.99997063092396299</v>
      </c>
      <c r="L71">
        <v>0.99458067568446296</v>
      </c>
      <c r="M71">
        <v>24.153370099779099</v>
      </c>
    </row>
    <row r="72" spans="1:13" x14ac:dyDescent="0.15">
      <c r="A72" t="s">
        <v>1827</v>
      </c>
      <c r="B72" t="s">
        <v>1938</v>
      </c>
      <c r="C72">
        <v>7</v>
      </c>
      <c r="D72">
        <v>2.8455284552845499</v>
      </c>
      <c r="E72">
        <v>2.05202729260155E-2</v>
      </c>
      <c r="F72" t="s">
        <v>1939</v>
      </c>
      <c r="G72">
        <v>243</v>
      </c>
      <c r="H72">
        <v>200</v>
      </c>
      <c r="I72">
        <v>22680</v>
      </c>
      <c r="J72">
        <v>3.2666666666666702</v>
      </c>
      <c r="K72">
        <v>0.99403134422705797</v>
      </c>
      <c r="L72">
        <v>0.178785158281037</v>
      </c>
      <c r="M72">
        <v>23.573408876625699</v>
      </c>
    </row>
    <row r="73" spans="1:13" x14ac:dyDescent="0.15">
      <c r="A73" t="s">
        <v>1885</v>
      </c>
      <c r="B73" t="s">
        <v>1940</v>
      </c>
      <c r="C73">
        <v>3</v>
      </c>
      <c r="D73">
        <v>1.2195121951219501</v>
      </c>
      <c r="E73">
        <v>3.0425741088838099E-2</v>
      </c>
      <c r="F73" t="s">
        <v>1941</v>
      </c>
      <c r="G73">
        <v>47</v>
      </c>
      <c r="H73">
        <v>8</v>
      </c>
      <c r="I73">
        <v>1289</v>
      </c>
      <c r="J73">
        <v>10.284574468085101</v>
      </c>
      <c r="K73">
        <v>0.98756880361694499</v>
      </c>
      <c r="L73">
        <v>0.66609091782309104</v>
      </c>
      <c r="M73">
        <v>30.613304769321999</v>
      </c>
    </row>
    <row r="74" spans="1:13" x14ac:dyDescent="0.15">
      <c r="A74" t="s">
        <v>1885</v>
      </c>
      <c r="B74" t="s">
        <v>1942</v>
      </c>
      <c r="C74">
        <v>4</v>
      </c>
      <c r="D74">
        <v>1.6260162601626</v>
      </c>
      <c r="E74">
        <v>3.60574316874148E-2</v>
      </c>
      <c r="F74" t="s">
        <v>1943</v>
      </c>
      <c r="G74">
        <v>47</v>
      </c>
      <c r="H74">
        <v>21</v>
      </c>
      <c r="I74">
        <v>1289</v>
      </c>
      <c r="J74">
        <v>5.2239108409321204</v>
      </c>
      <c r="K74">
        <v>0.99456418538866698</v>
      </c>
      <c r="L74">
        <v>0.647586183009637</v>
      </c>
      <c r="M74">
        <v>35.233349363487598</v>
      </c>
    </row>
    <row r="75" spans="1:13" x14ac:dyDescent="0.15">
      <c r="A75" t="s">
        <v>1868</v>
      </c>
      <c r="B75" t="s">
        <v>1944</v>
      </c>
      <c r="C75">
        <v>7</v>
      </c>
      <c r="D75">
        <v>2.8455284552845499</v>
      </c>
      <c r="E75">
        <v>4.5114943681426198E-2</v>
      </c>
      <c r="F75" t="s">
        <v>1939</v>
      </c>
      <c r="G75">
        <v>211</v>
      </c>
      <c r="H75">
        <v>214</v>
      </c>
      <c r="I75">
        <v>17446</v>
      </c>
      <c r="J75">
        <v>2.7045665943216499</v>
      </c>
      <c r="K75">
        <v>0.99999999950190899</v>
      </c>
      <c r="L75">
        <v>0.88258302381631104</v>
      </c>
      <c r="M75">
        <v>48.200928268540103</v>
      </c>
    </row>
    <row r="76" spans="1:13" x14ac:dyDescent="0.15">
      <c r="A76" t="s">
        <v>1841</v>
      </c>
      <c r="B76" t="s">
        <v>1945</v>
      </c>
      <c r="C76">
        <v>8</v>
      </c>
      <c r="D76">
        <v>3.2520325203252001</v>
      </c>
      <c r="E76">
        <v>4.7849894520520103E-2</v>
      </c>
      <c r="F76" t="s">
        <v>1946</v>
      </c>
      <c r="G76">
        <v>220</v>
      </c>
      <c r="H76">
        <v>272</v>
      </c>
      <c r="I76">
        <v>18082</v>
      </c>
      <c r="J76">
        <v>2.4173796791443798</v>
      </c>
      <c r="K76">
        <v>1</v>
      </c>
      <c r="L76">
        <v>0.66518108431838097</v>
      </c>
      <c r="M76">
        <v>56.080980808020101</v>
      </c>
    </row>
    <row r="77" spans="1:13" x14ac:dyDescent="0.15">
      <c r="A77" t="s">
        <v>1936</v>
      </c>
      <c r="B77" t="s">
        <v>1947</v>
      </c>
      <c r="C77">
        <v>4</v>
      </c>
      <c r="D77">
        <v>1.6260162601626</v>
      </c>
      <c r="E77">
        <v>7.4967944876563997E-2</v>
      </c>
      <c r="F77" t="s">
        <v>1943</v>
      </c>
      <c r="G77">
        <v>230</v>
      </c>
      <c r="H77">
        <v>88</v>
      </c>
      <c r="I77">
        <v>20594</v>
      </c>
      <c r="J77">
        <v>4.0699604743083002</v>
      </c>
      <c r="K77">
        <v>1</v>
      </c>
      <c r="L77">
        <v>0.99783201977687397</v>
      </c>
      <c r="M77">
        <v>67.937948595410404</v>
      </c>
    </row>
    <row r="78" spans="1:13" x14ac:dyDescent="0.15">
      <c r="A78" t="s">
        <v>1862</v>
      </c>
      <c r="B78" t="s">
        <v>1948</v>
      </c>
      <c r="C78">
        <v>4</v>
      </c>
      <c r="D78">
        <v>1.6260162601626</v>
      </c>
      <c r="E78">
        <v>9.3976384218355496E-2</v>
      </c>
      <c r="F78" t="s">
        <v>1949</v>
      </c>
      <c r="G78">
        <v>124</v>
      </c>
      <c r="H78">
        <v>68</v>
      </c>
      <c r="I78">
        <v>7720</v>
      </c>
      <c r="J78">
        <v>3.6622390891840602</v>
      </c>
      <c r="K78">
        <v>0.99999999124553995</v>
      </c>
      <c r="L78">
        <v>0.58667027802948502</v>
      </c>
      <c r="M78">
        <v>70.6076223016603</v>
      </c>
    </row>
    <row r="79" spans="1:13" x14ac:dyDescent="0.15">
      <c r="A79" t="s">
        <v>1827</v>
      </c>
      <c r="B79" t="s">
        <v>1950</v>
      </c>
      <c r="C79">
        <v>4</v>
      </c>
      <c r="D79">
        <v>1.6260162601626</v>
      </c>
      <c r="E79">
        <v>0.15450029264891901</v>
      </c>
      <c r="F79" t="s">
        <v>1932</v>
      </c>
      <c r="G79">
        <v>243</v>
      </c>
      <c r="H79">
        <v>127</v>
      </c>
      <c r="I79">
        <v>22680</v>
      </c>
      <c r="J79">
        <v>2.9396325459317598</v>
      </c>
      <c r="K79">
        <v>1</v>
      </c>
      <c r="L79">
        <v>0.52300008252652896</v>
      </c>
      <c r="M79">
        <v>88.651652707827495</v>
      </c>
    </row>
    <row r="80" spans="1:13" x14ac:dyDescent="0.15">
      <c r="A80" t="s">
        <v>1841</v>
      </c>
      <c r="B80" t="s">
        <v>1951</v>
      </c>
      <c r="C80">
        <v>3</v>
      </c>
      <c r="D80">
        <v>1.2195121951219501</v>
      </c>
      <c r="E80">
        <v>0.181651533298851</v>
      </c>
      <c r="F80" t="s">
        <v>1952</v>
      </c>
      <c r="G80">
        <v>220</v>
      </c>
      <c r="H80">
        <v>64</v>
      </c>
      <c r="I80">
        <v>18082</v>
      </c>
      <c r="J80">
        <v>3.8526988636363599</v>
      </c>
      <c r="K80">
        <v>1</v>
      </c>
      <c r="L80">
        <v>0.93570081990668996</v>
      </c>
      <c r="M80">
        <v>96.5405678150847</v>
      </c>
    </row>
    <row r="81" spans="1:13" x14ac:dyDescent="0.15">
      <c r="A81" t="s">
        <v>1862</v>
      </c>
      <c r="B81" t="s">
        <v>1953</v>
      </c>
      <c r="C81">
        <v>3</v>
      </c>
      <c r="D81">
        <v>1.2195121951219501</v>
      </c>
      <c r="E81">
        <v>0.22418067322125099</v>
      </c>
      <c r="F81" t="s">
        <v>1954</v>
      </c>
      <c r="G81">
        <v>124</v>
      </c>
      <c r="H81">
        <v>56</v>
      </c>
      <c r="I81">
        <v>7720</v>
      </c>
      <c r="J81">
        <v>3.3352534562212002</v>
      </c>
      <c r="K81">
        <v>1</v>
      </c>
      <c r="L81">
        <v>0.74422569896171098</v>
      </c>
      <c r="M81">
        <v>95.711831537342604</v>
      </c>
    </row>
    <row r="82" spans="1:13" x14ac:dyDescent="0.15">
      <c r="A82" t="s">
        <v>1868</v>
      </c>
      <c r="B82" t="s">
        <v>1955</v>
      </c>
      <c r="C82">
        <v>4</v>
      </c>
      <c r="D82">
        <v>1.6260162601626</v>
      </c>
      <c r="E82">
        <v>0.25408824181182099</v>
      </c>
      <c r="F82" t="s">
        <v>1932</v>
      </c>
      <c r="G82">
        <v>211</v>
      </c>
      <c r="H82">
        <v>145</v>
      </c>
      <c r="I82">
        <v>17446</v>
      </c>
      <c r="J82">
        <v>2.2808955711717598</v>
      </c>
      <c r="K82">
        <v>1</v>
      </c>
      <c r="L82">
        <v>0.98378531810209202</v>
      </c>
      <c r="M82">
        <v>98.465680192033204</v>
      </c>
    </row>
    <row r="83" spans="1:13" x14ac:dyDescent="0.15">
      <c r="A83" t="s">
        <v>1885</v>
      </c>
      <c r="B83" t="s">
        <v>1956</v>
      </c>
      <c r="C83">
        <v>3</v>
      </c>
      <c r="D83">
        <v>1.2195121951219501</v>
      </c>
      <c r="E83">
        <v>0.277259947747102</v>
      </c>
      <c r="F83" t="s">
        <v>1954</v>
      </c>
      <c r="G83">
        <v>47</v>
      </c>
      <c r="H83">
        <v>29</v>
      </c>
      <c r="I83">
        <v>1289</v>
      </c>
      <c r="J83">
        <v>2.8371239911958899</v>
      </c>
      <c r="K83">
        <v>1</v>
      </c>
      <c r="L83">
        <v>0.97118285978674201</v>
      </c>
      <c r="M83">
        <v>97.852217154943503</v>
      </c>
    </row>
    <row r="84" spans="1:13" x14ac:dyDescent="0.15">
      <c r="A84" t="s">
        <v>1862</v>
      </c>
      <c r="B84" t="s">
        <v>1957</v>
      </c>
      <c r="C84">
        <v>3</v>
      </c>
      <c r="D84">
        <v>1.2195121951219501</v>
      </c>
      <c r="E84">
        <v>0.31295700816655297</v>
      </c>
      <c r="F84" t="s">
        <v>1954</v>
      </c>
      <c r="G84">
        <v>124</v>
      </c>
      <c r="H84">
        <v>71</v>
      </c>
      <c r="I84">
        <v>7720</v>
      </c>
      <c r="J84">
        <v>2.63062244434348</v>
      </c>
      <c r="K84">
        <v>1</v>
      </c>
      <c r="L84">
        <v>0.821140667564355</v>
      </c>
      <c r="M84">
        <v>99.050538454568397</v>
      </c>
    </row>
    <row r="86" spans="1:13" x14ac:dyDescent="0.15">
      <c r="A86" s="5" t="s">
        <v>1958</v>
      </c>
      <c r="B86" s="5" t="s">
        <v>1959</v>
      </c>
    </row>
    <row r="87" spans="1:13" s="6" customFormat="1" x14ac:dyDescent="0.15">
      <c r="A87" s="6" t="s">
        <v>1815</v>
      </c>
      <c r="B87" s="6" t="s">
        <v>1816</v>
      </c>
      <c r="C87" s="6" t="s">
        <v>1817</v>
      </c>
      <c r="D87" s="6" t="s">
        <v>1818</v>
      </c>
      <c r="E87" s="6" t="s">
        <v>1819</v>
      </c>
      <c r="F87" s="6" t="s">
        <v>1820</v>
      </c>
      <c r="G87" s="6" t="s">
        <v>1821</v>
      </c>
      <c r="H87" s="6" t="s">
        <v>1822</v>
      </c>
      <c r="I87" s="6" t="s">
        <v>1823</v>
      </c>
      <c r="J87" s="6" t="s">
        <v>1824</v>
      </c>
      <c r="K87" s="6" t="s">
        <v>1825</v>
      </c>
      <c r="L87" s="6" t="s">
        <v>1826</v>
      </c>
      <c r="M87" s="6" t="s">
        <v>1812</v>
      </c>
    </row>
    <row r="88" spans="1:13" x14ac:dyDescent="0.15">
      <c r="A88" t="s">
        <v>1827</v>
      </c>
      <c r="B88" t="s">
        <v>1960</v>
      </c>
      <c r="C88">
        <v>17</v>
      </c>
      <c r="D88">
        <v>6.9105691056910601</v>
      </c>
      <c r="E88">
        <v>7.1827473735903398E-3</v>
      </c>
      <c r="F88" t="s">
        <v>1961</v>
      </c>
      <c r="G88">
        <v>243</v>
      </c>
      <c r="H88">
        <v>753</v>
      </c>
      <c r="I88">
        <v>22680</v>
      </c>
      <c r="J88">
        <v>2.1071270473660899</v>
      </c>
      <c r="K88">
        <v>0.83145303966151995</v>
      </c>
      <c r="L88">
        <v>8.9455655421986205E-2</v>
      </c>
      <c r="M88">
        <v>8.9234307342656898</v>
      </c>
    </row>
    <row r="89" spans="1:13" x14ac:dyDescent="0.15">
      <c r="A89" t="s">
        <v>1830</v>
      </c>
      <c r="B89" t="s">
        <v>1962</v>
      </c>
      <c r="C89">
        <v>24</v>
      </c>
      <c r="D89">
        <v>9.7560975609756095</v>
      </c>
      <c r="E89">
        <v>1.5845635333310699E-2</v>
      </c>
      <c r="F89" t="s">
        <v>1963</v>
      </c>
      <c r="G89">
        <v>236</v>
      </c>
      <c r="H89">
        <v>1190</v>
      </c>
      <c r="I89">
        <v>19662</v>
      </c>
      <c r="J89">
        <v>1.68027346531833</v>
      </c>
      <c r="K89">
        <v>0.98594339273491205</v>
      </c>
      <c r="L89">
        <v>0.26259555563554499</v>
      </c>
      <c r="M89">
        <v>18.912772659695101</v>
      </c>
    </row>
    <row r="90" spans="1:13" x14ac:dyDescent="0.15">
      <c r="A90" t="s">
        <v>1830</v>
      </c>
      <c r="B90" t="s">
        <v>1964</v>
      </c>
      <c r="C90">
        <v>10</v>
      </c>
      <c r="D90">
        <v>4.0650406504065</v>
      </c>
      <c r="E90">
        <v>5.3413829619646899E-2</v>
      </c>
      <c r="F90" t="s">
        <v>1965</v>
      </c>
      <c r="G90">
        <v>236</v>
      </c>
      <c r="H90">
        <v>403</v>
      </c>
      <c r="I90">
        <v>19662</v>
      </c>
      <c r="J90">
        <v>2.0673339782142399</v>
      </c>
      <c r="K90">
        <v>0.99999956871791196</v>
      </c>
      <c r="L90">
        <v>0.51945056486700003</v>
      </c>
      <c r="M90">
        <v>51.348754765816601</v>
      </c>
    </row>
    <row r="92" spans="1:13" x14ac:dyDescent="0.15">
      <c r="A92" s="5" t="s">
        <v>1966</v>
      </c>
      <c r="B92" s="5" t="s">
        <v>1967</v>
      </c>
    </row>
    <row r="93" spans="1:13" s="6" customFormat="1" x14ac:dyDescent="0.15">
      <c r="A93" s="6" t="s">
        <v>1815</v>
      </c>
      <c r="B93" s="6" t="s">
        <v>1816</v>
      </c>
      <c r="C93" s="6" t="s">
        <v>1817</v>
      </c>
      <c r="D93" s="6" t="s">
        <v>1818</v>
      </c>
      <c r="E93" s="6" t="s">
        <v>1819</v>
      </c>
      <c r="F93" s="6" t="s">
        <v>1820</v>
      </c>
      <c r="G93" s="6" t="s">
        <v>1821</v>
      </c>
      <c r="H93" s="6" t="s">
        <v>1822</v>
      </c>
      <c r="I93" s="6" t="s">
        <v>1823</v>
      </c>
      <c r="J93" s="6" t="s">
        <v>1824</v>
      </c>
      <c r="K93" s="6" t="s">
        <v>1825</v>
      </c>
      <c r="L93" s="6" t="s">
        <v>1826</v>
      </c>
      <c r="M93" s="6" t="s">
        <v>1812</v>
      </c>
    </row>
    <row r="94" spans="1:13" x14ac:dyDescent="0.15">
      <c r="A94" t="s">
        <v>1841</v>
      </c>
      <c r="B94" t="s">
        <v>1968</v>
      </c>
      <c r="C94">
        <v>6</v>
      </c>
      <c r="D94">
        <v>2.4390243902439002</v>
      </c>
      <c r="E94">
        <v>1.1397453526254199E-3</v>
      </c>
      <c r="F94" t="s">
        <v>1969</v>
      </c>
      <c r="G94">
        <v>220</v>
      </c>
      <c r="H94">
        <v>65</v>
      </c>
      <c r="I94">
        <v>18082</v>
      </c>
      <c r="J94">
        <v>7.5868531468531497</v>
      </c>
      <c r="K94">
        <v>0.84396954016055503</v>
      </c>
      <c r="L94">
        <v>0.11648493484631101</v>
      </c>
      <c r="M94">
        <v>1.8955183631727699</v>
      </c>
    </row>
    <row r="95" spans="1:13" x14ac:dyDescent="0.15">
      <c r="A95" t="s">
        <v>1936</v>
      </c>
      <c r="B95" t="s">
        <v>1970</v>
      </c>
      <c r="C95">
        <v>7</v>
      </c>
      <c r="D95">
        <v>2.8455284552845499</v>
      </c>
      <c r="E95">
        <v>4.1949891491656604E-3</v>
      </c>
      <c r="F95" t="s">
        <v>1971</v>
      </c>
      <c r="G95">
        <v>230</v>
      </c>
      <c r="H95">
        <v>136</v>
      </c>
      <c r="I95">
        <v>20594</v>
      </c>
      <c r="J95">
        <v>4.6086317135549901</v>
      </c>
      <c r="K95">
        <v>0.90136221281800599</v>
      </c>
      <c r="L95">
        <v>0.90136221281800599</v>
      </c>
      <c r="M95">
        <v>5.95181815756224</v>
      </c>
    </row>
    <row r="96" spans="1:13" x14ac:dyDescent="0.15">
      <c r="A96" t="s">
        <v>1827</v>
      </c>
      <c r="B96" t="s">
        <v>1972</v>
      </c>
      <c r="C96">
        <v>4</v>
      </c>
      <c r="D96">
        <v>1.6260162601626</v>
      </c>
      <c r="E96">
        <v>1.37756777857079E-2</v>
      </c>
      <c r="F96" t="s">
        <v>1973</v>
      </c>
      <c r="G96">
        <v>243</v>
      </c>
      <c r="H96">
        <v>47</v>
      </c>
      <c r="I96">
        <v>22680</v>
      </c>
      <c r="J96">
        <v>7.9432624113475203</v>
      </c>
      <c r="K96">
        <v>0.96749126335234403</v>
      </c>
      <c r="L96">
        <v>0.13303811656444001</v>
      </c>
      <c r="M96">
        <v>16.461370755283099</v>
      </c>
    </row>
    <row r="97" spans="1:13" x14ac:dyDescent="0.15">
      <c r="A97" t="s">
        <v>1868</v>
      </c>
      <c r="B97" t="s">
        <v>1974</v>
      </c>
      <c r="C97">
        <v>3</v>
      </c>
      <c r="D97">
        <v>1.2195121951219501</v>
      </c>
      <c r="E97">
        <v>2.37617209871408E-2</v>
      </c>
      <c r="F97" t="s">
        <v>1975</v>
      </c>
      <c r="G97">
        <v>211</v>
      </c>
      <c r="H97">
        <v>20</v>
      </c>
      <c r="I97">
        <v>17446</v>
      </c>
      <c r="J97">
        <v>12.402369668246401</v>
      </c>
      <c r="K97">
        <v>0.99998574699777998</v>
      </c>
      <c r="L97">
        <v>0.79690421627139896</v>
      </c>
      <c r="M97">
        <v>29.012736684747999</v>
      </c>
    </row>
    <row r="98" spans="1:13" x14ac:dyDescent="0.15">
      <c r="A98" t="s">
        <v>1841</v>
      </c>
      <c r="B98" t="s">
        <v>1976</v>
      </c>
      <c r="C98">
        <v>4</v>
      </c>
      <c r="D98">
        <v>1.6260162601626</v>
      </c>
      <c r="E98">
        <v>6.4770188248378893E-2</v>
      </c>
      <c r="F98" t="s">
        <v>1977</v>
      </c>
      <c r="G98">
        <v>220</v>
      </c>
      <c r="H98">
        <v>76</v>
      </c>
      <c r="I98">
        <v>18082</v>
      </c>
      <c r="J98">
        <v>4.32583732057416</v>
      </c>
      <c r="K98">
        <v>1</v>
      </c>
      <c r="L98">
        <v>0.73132412845639305</v>
      </c>
      <c r="M98">
        <v>67.493023474627194</v>
      </c>
    </row>
    <row r="99" spans="1:13" x14ac:dyDescent="0.15">
      <c r="A99" t="s">
        <v>1862</v>
      </c>
      <c r="B99" t="s">
        <v>1978</v>
      </c>
      <c r="C99">
        <v>6</v>
      </c>
      <c r="D99">
        <v>2.4390243902439002</v>
      </c>
      <c r="E99">
        <v>0.129891420273478</v>
      </c>
      <c r="F99" t="s">
        <v>1979</v>
      </c>
      <c r="G99">
        <v>124</v>
      </c>
      <c r="H99">
        <v>168</v>
      </c>
      <c r="I99">
        <v>7720</v>
      </c>
      <c r="J99">
        <v>2.2235023041474702</v>
      </c>
      <c r="K99">
        <v>0.99999999999563705</v>
      </c>
      <c r="L99">
        <v>0.60710284360015299</v>
      </c>
      <c r="M99">
        <v>82.205144559158001</v>
      </c>
    </row>
    <row r="100" spans="1:13" x14ac:dyDescent="0.15">
      <c r="A100" t="s">
        <v>1841</v>
      </c>
      <c r="B100" t="s">
        <v>1980</v>
      </c>
      <c r="C100">
        <v>4</v>
      </c>
      <c r="D100">
        <v>1.6260162601626</v>
      </c>
      <c r="E100">
        <v>0.20274725673593999</v>
      </c>
      <c r="F100" t="s">
        <v>1981</v>
      </c>
      <c r="G100">
        <v>220</v>
      </c>
      <c r="H100">
        <v>128</v>
      </c>
      <c r="I100">
        <v>18082</v>
      </c>
      <c r="J100">
        <v>2.5684659090909099</v>
      </c>
      <c r="K100">
        <v>1</v>
      </c>
      <c r="L100">
        <v>0.94780855004611297</v>
      </c>
      <c r="M100">
        <v>97.768129950485701</v>
      </c>
    </row>
    <row r="102" spans="1:13" x14ac:dyDescent="0.15">
      <c r="A102" s="5" t="s">
        <v>1982</v>
      </c>
      <c r="B102" s="5" t="s">
        <v>1983</v>
      </c>
    </row>
    <row r="103" spans="1:13" s="6" customFormat="1" x14ac:dyDescent="0.15">
      <c r="A103" s="6" t="s">
        <v>1815</v>
      </c>
      <c r="B103" s="6" t="s">
        <v>1816</v>
      </c>
      <c r="C103" s="6" t="s">
        <v>1817</v>
      </c>
      <c r="D103" s="6" t="s">
        <v>1818</v>
      </c>
      <c r="E103" s="6" t="s">
        <v>1819</v>
      </c>
      <c r="F103" s="6" t="s">
        <v>1820</v>
      </c>
      <c r="G103" s="6" t="s">
        <v>1821</v>
      </c>
      <c r="H103" s="6" t="s">
        <v>1822</v>
      </c>
      <c r="I103" s="6" t="s">
        <v>1823</v>
      </c>
      <c r="J103" s="6" t="s">
        <v>1824</v>
      </c>
      <c r="K103" s="6" t="s">
        <v>1825</v>
      </c>
      <c r="L103" s="6" t="s">
        <v>1826</v>
      </c>
      <c r="M103" s="6" t="s">
        <v>1812</v>
      </c>
    </row>
    <row r="104" spans="1:13" x14ac:dyDescent="0.15">
      <c r="A104" t="s">
        <v>1830</v>
      </c>
      <c r="B104" t="s">
        <v>1984</v>
      </c>
      <c r="C104">
        <v>116</v>
      </c>
      <c r="D104">
        <v>47.154471544715499</v>
      </c>
      <c r="E104">
        <v>1.6628751930923499E-5</v>
      </c>
      <c r="F104" t="s">
        <v>1985</v>
      </c>
      <c r="G104">
        <v>236</v>
      </c>
      <c r="H104">
        <v>6998</v>
      </c>
      <c r="I104">
        <v>19662</v>
      </c>
      <c r="J104">
        <v>1.3810192742720699</v>
      </c>
      <c r="K104">
        <v>4.43007183504585E-3</v>
      </c>
      <c r="L104">
        <v>2.2174945585815599E-3</v>
      </c>
      <c r="M104">
        <v>2.18235999752792E-2</v>
      </c>
    </row>
    <row r="105" spans="1:13" x14ac:dyDescent="0.15">
      <c r="A105" t="s">
        <v>1827</v>
      </c>
      <c r="B105" t="s">
        <v>1986</v>
      </c>
      <c r="C105">
        <v>61</v>
      </c>
      <c r="D105">
        <v>24.7967479674797</v>
      </c>
      <c r="E105">
        <v>9.6647884439040395E-4</v>
      </c>
      <c r="F105" t="s">
        <v>1987</v>
      </c>
      <c r="G105">
        <v>243</v>
      </c>
      <c r="H105">
        <v>3815</v>
      </c>
      <c r="I105">
        <v>22680</v>
      </c>
      <c r="J105">
        <v>1.4923547400611601</v>
      </c>
      <c r="K105">
        <v>0.212455741029209</v>
      </c>
      <c r="L105">
        <v>1.8204241543376101E-2</v>
      </c>
      <c r="M105">
        <v>1.245942707867</v>
      </c>
    </row>
    <row r="106" spans="1:13" x14ac:dyDescent="0.15">
      <c r="A106" t="s">
        <v>1827</v>
      </c>
      <c r="B106" t="s">
        <v>1988</v>
      </c>
      <c r="C106">
        <v>111</v>
      </c>
      <c r="D106">
        <v>45.121951219512198</v>
      </c>
      <c r="E106">
        <v>1.30915312264111E-2</v>
      </c>
      <c r="F106" t="s">
        <v>1989</v>
      </c>
      <c r="G106">
        <v>243</v>
      </c>
      <c r="H106">
        <v>8683</v>
      </c>
      <c r="I106">
        <v>22680</v>
      </c>
      <c r="J106">
        <v>1.19313601289877</v>
      </c>
      <c r="K106">
        <v>0.96141768320133103</v>
      </c>
      <c r="L106">
        <v>0.137528162510268</v>
      </c>
      <c r="M106">
        <v>15.706835371830399</v>
      </c>
    </row>
    <row r="107" spans="1:13" x14ac:dyDescent="0.15">
      <c r="A107" t="s">
        <v>1908</v>
      </c>
      <c r="B107" t="s">
        <v>1990</v>
      </c>
      <c r="C107">
        <v>72</v>
      </c>
      <c r="D107">
        <v>29.268292682926798</v>
      </c>
      <c r="E107">
        <v>1.43468581022049E-2</v>
      </c>
      <c r="F107" t="s">
        <v>1991</v>
      </c>
      <c r="G107">
        <v>235</v>
      </c>
      <c r="H107">
        <v>4312</v>
      </c>
      <c r="I107">
        <v>18012</v>
      </c>
      <c r="J107">
        <v>1.2798168396952601</v>
      </c>
      <c r="K107">
        <v>0.99990092078097104</v>
      </c>
      <c r="L107">
        <v>0.99990092078097104</v>
      </c>
      <c r="M107">
        <v>19.363607352601701</v>
      </c>
    </row>
    <row r="108" spans="1:13" x14ac:dyDescent="0.15">
      <c r="A108" t="s">
        <v>1827</v>
      </c>
      <c r="B108" t="s">
        <v>1992</v>
      </c>
      <c r="C108">
        <v>89</v>
      </c>
      <c r="D108">
        <v>36.178861788617901</v>
      </c>
      <c r="E108">
        <v>3.08084455782545E-2</v>
      </c>
      <c r="F108" t="s">
        <v>1993</v>
      </c>
      <c r="G108">
        <v>243</v>
      </c>
      <c r="H108">
        <v>6938</v>
      </c>
      <c r="I108">
        <v>22680</v>
      </c>
      <c r="J108">
        <v>1.1972710675506899</v>
      </c>
      <c r="K108">
        <v>0.99956027982506301</v>
      </c>
      <c r="L108">
        <v>0.24122425014558899</v>
      </c>
      <c r="M108">
        <v>33.352583530426998</v>
      </c>
    </row>
    <row r="109" spans="1:13" x14ac:dyDescent="0.15">
      <c r="A109" t="s">
        <v>1827</v>
      </c>
      <c r="B109" t="s">
        <v>1994</v>
      </c>
      <c r="C109">
        <v>45</v>
      </c>
      <c r="D109">
        <v>18.292682926829301</v>
      </c>
      <c r="E109">
        <v>3.1717883314968602E-2</v>
      </c>
      <c r="F109" t="s">
        <v>1995</v>
      </c>
      <c r="G109">
        <v>243</v>
      </c>
      <c r="H109">
        <v>3124</v>
      </c>
      <c r="I109">
        <v>22680</v>
      </c>
      <c r="J109">
        <v>1.3444302176696501</v>
      </c>
      <c r="K109">
        <v>0.99965128390690505</v>
      </c>
      <c r="L109">
        <v>0.240067713725021</v>
      </c>
      <c r="M109">
        <v>34.1589368846073</v>
      </c>
    </row>
    <row r="110" spans="1:13" x14ac:dyDescent="0.15">
      <c r="A110" t="s">
        <v>1827</v>
      </c>
      <c r="B110" t="s">
        <v>1996</v>
      </c>
      <c r="C110">
        <v>89</v>
      </c>
      <c r="D110">
        <v>36.178861788617901</v>
      </c>
      <c r="E110">
        <v>3.2651164407273302E-2</v>
      </c>
      <c r="F110" t="s">
        <v>1993</v>
      </c>
      <c r="G110">
        <v>243</v>
      </c>
      <c r="H110">
        <v>6955</v>
      </c>
      <c r="I110">
        <v>22680</v>
      </c>
      <c r="J110">
        <v>1.19434459621376</v>
      </c>
      <c r="K110">
        <v>0.99972519225557699</v>
      </c>
      <c r="L110">
        <v>0.23914663519680099</v>
      </c>
      <c r="M110">
        <v>34.977062381269697</v>
      </c>
    </row>
    <row r="111" spans="1:13" x14ac:dyDescent="0.15">
      <c r="A111" t="s">
        <v>1908</v>
      </c>
      <c r="B111" t="s">
        <v>1997</v>
      </c>
      <c r="C111">
        <v>51</v>
      </c>
      <c r="D111">
        <v>20.731707317073202</v>
      </c>
      <c r="E111">
        <v>6.3430980457121103E-2</v>
      </c>
      <c r="F111" t="s">
        <v>1998</v>
      </c>
      <c r="G111">
        <v>235</v>
      </c>
      <c r="H111">
        <v>3124</v>
      </c>
      <c r="I111">
        <v>18012</v>
      </c>
      <c r="J111">
        <v>1.2512763233170801</v>
      </c>
      <c r="K111">
        <v>1</v>
      </c>
      <c r="L111">
        <v>0.99976639780281995</v>
      </c>
      <c r="M111">
        <v>62.318117711493201</v>
      </c>
    </row>
    <row r="112" spans="1:13" x14ac:dyDescent="0.15">
      <c r="A112" t="s">
        <v>1908</v>
      </c>
      <c r="B112" t="s">
        <v>1999</v>
      </c>
      <c r="C112">
        <v>47</v>
      </c>
      <c r="D112">
        <v>19.105691056910601</v>
      </c>
      <c r="E112">
        <v>7.6027359774044595E-2</v>
      </c>
      <c r="F112" t="s">
        <v>2000</v>
      </c>
      <c r="G112">
        <v>235</v>
      </c>
      <c r="H112">
        <v>2880</v>
      </c>
      <c r="I112">
        <v>18012</v>
      </c>
      <c r="J112">
        <v>1.2508333333333299</v>
      </c>
      <c r="K112">
        <v>1</v>
      </c>
      <c r="L112">
        <v>0.99925856462004803</v>
      </c>
      <c r="M112">
        <v>69.200070703526407</v>
      </c>
    </row>
    <row r="113" spans="1:13" x14ac:dyDescent="0.15">
      <c r="A113" t="s">
        <v>1908</v>
      </c>
      <c r="B113" t="s">
        <v>2001</v>
      </c>
      <c r="C113">
        <v>56</v>
      </c>
      <c r="D113">
        <v>22.764227642276399</v>
      </c>
      <c r="E113">
        <v>8.9407655398904301E-2</v>
      </c>
      <c r="F113" t="s">
        <v>2002</v>
      </c>
      <c r="G113">
        <v>235</v>
      </c>
      <c r="H113">
        <v>3563</v>
      </c>
      <c r="I113">
        <v>18012</v>
      </c>
      <c r="J113">
        <v>1.20466496676838</v>
      </c>
      <c r="K113">
        <v>1</v>
      </c>
      <c r="L113">
        <v>0.99942971941121195</v>
      </c>
      <c r="M113">
        <v>75.214440956958498</v>
      </c>
    </row>
    <row r="114" spans="1:13" x14ac:dyDescent="0.15">
      <c r="A114" t="s">
        <v>1908</v>
      </c>
      <c r="B114" t="s">
        <v>2003</v>
      </c>
      <c r="C114">
        <v>41</v>
      </c>
      <c r="D114">
        <v>16.6666666666667</v>
      </c>
      <c r="E114">
        <v>9.7519276547355205E-2</v>
      </c>
      <c r="F114" t="s">
        <v>2004</v>
      </c>
      <c r="G114">
        <v>235</v>
      </c>
      <c r="H114">
        <v>2510</v>
      </c>
      <c r="I114">
        <v>18012</v>
      </c>
      <c r="J114">
        <v>1.25199966093074</v>
      </c>
      <c r="K114">
        <v>1</v>
      </c>
      <c r="L114">
        <v>0.99930650285084999</v>
      </c>
      <c r="M114">
        <v>78.306864606678204</v>
      </c>
    </row>
    <row r="115" spans="1:13" x14ac:dyDescent="0.15">
      <c r="A115" t="s">
        <v>1827</v>
      </c>
      <c r="B115" t="s">
        <v>2005</v>
      </c>
      <c r="C115">
        <v>56</v>
      </c>
      <c r="D115">
        <v>22.764227642276399</v>
      </c>
      <c r="E115">
        <v>0.16500012183583401</v>
      </c>
      <c r="F115" t="s">
        <v>2006</v>
      </c>
      <c r="G115">
        <v>243</v>
      </c>
      <c r="H115">
        <v>4543</v>
      </c>
      <c r="I115">
        <v>22680</v>
      </c>
      <c r="J115">
        <v>1.1504879301489499</v>
      </c>
      <c r="K115">
        <v>1</v>
      </c>
      <c r="L115">
        <v>0.53602761324751103</v>
      </c>
      <c r="M115">
        <v>90.349185547647295</v>
      </c>
    </row>
    <row r="116" spans="1:13" x14ac:dyDescent="0.15">
      <c r="A116" t="s">
        <v>1908</v>
      </c>
      <c r="B116" t="s">
        <v>2007</v>
      </c>
      <c r="C116">
        <v>35</v>
      </c>
      <c r="D116">
        <v>14.227642276422801</v>
      </c>
      <c r="E116">
        <v>0.20018410007975401</v>
      </c>
      <c r="F116" t="s">
        <v>2008</v>
      </c>
      <c r="G116">
        <v>235</v>
      </c>
      <c r="H116">
        <v>2256</v>
      </c>
      <c r="I116">
        <v>18012</v>
      </c>
      <c r="J116">
        <v>1.18911272068809</v>
      </c>
      <c r="K116">
        <v>1</v>
      </c>
      <c r="L116">
        <v>0.99998265999042601</v>
      </c>
      <c r="M116">
        <v>96.409141561221603</v>
      </c>
    </row>
    <row r="117" spans="1:13" x14ac:dyDescent="0.15">
      <c r="A117" t="s">
        <v>1830</v>
      </c>
      <c r="B117" t="s">
        <v>2009</v>
      </c>
      <c r="C117">
        <v>89</v>
      </c>
      <c r="D117">
        <v>36.178861788617901</v>
      </c>
      <c r="E117">
        <v>0.23221227064015201</v>
      </c>
      <c r="F117" t="s">
        <v>1993</v>
      </c>
      <c r="G117">
        <v>236</v>
      </c>
      <c r="H117">
        <v>6878</v>
      </c>
      <c r="I117">
        <v>19662</v>
      </c>
      <c r="J117">
        <v>1.07806146840085</v>
      </c>
      <c r="K117">
        <v>1</v>
      </c>
      <c r="L117">
        <v>0.84380461429798503</v>
      </c>
      <c r="M117">
        <v>96.882894917765498</v>
      </c>
    </row>
    <row r="119" spans="1:13" x14ac:dyDescent="0.15">
      <c r="A119" s="5" t="s">
        <v>2010</v>
      </c>
      <c r="B119" s="5" t="s">
        <v>2011</v>
      </c>
    </row>
    <row r="120" spans="1:13" s="6" customFormat="1" x14ac:dyDescent="0.15">
      <c r="A120" s="6" t="s">
        <v>1815</v>
      </c>
      <c r="B120" s="6" t="s">
        <v>1816</v>
      </c>
      <c r="C120" s="6" t="s">
        <v>1817</v>
      </c>
      <c r="D120" s="6" t="s">
        <v>1818</v>
      </c>
      <c r="E120" s="6" t="s">
        <v>1819</v>
      </c>
      <c r="F120" s="6" t="s">
        <v>1820</v>
      </c>
      <c r="G120" s="6" t="s">
        <v>1821</v>
      </c>
      <c r="H120" s="6" t="s">
        <v>1822</v>
      </c>
      <c r="I120" s="6" t="s">
        <v>1823</v>
      </c>
      <c r="J120" s="6" t="s">
        <v>1824</v>
      </c>
      <c r="K120" s="6" t="s">
        <v>1825</v>
      </c>
      <c r="L120" s="6" t="s">
        <v>1826</v>
      </c>
      <c r="M120" s="6" t="s">
        <v>1812</v>
      </c>
    </row>
    <row r="121" spans="1:13" x14ac:dyDescent="0.15">
      <c r="A121" t="s">
        <v>1827</v>
      </c>
      <c r="B121" t="s">
        <v>2012</v>
      </c>
      <c r="C121">
        <v>29</v>
      </c>
      <c r="D121">
        <v>11.788617886178899</v>
      </c>
      <c r="E121">
        <v>1.31254794968125E-2</v>
      </c>
      <c r="F121" t="s">
        <v>2013</v>
      </c>
      <c r="G121">
        <v>243</v>
      </c>
      <c r="H121">
        <v>1685</v>
      </c>
      <c r="I121">
        <v>22680</v>
      </c>
      <c r="J121">
        <v>1.60633036597428</v>
      </c>
      <c r="K121">
        <v>0.96174411299884099</v>
      </c>
      <c r="L121">
        <v>0.132282840490274</v>
      </c>
      <c r="M121">
        <v>15.7444242361604</v>
      </c>
    </row>
    <row r="122" spans="1:13" x14ac:dyDescent="0.15">
      <c r="A122" t="s">
        <v>1830</v>
      </c>
      <c r="B122" t="s">
        <v>2014</v>
      </c>
      <c r="C122">
        <v>31</v>
      </c>
      <c r="D122">
        <v>12.6016260162602</v>
      </c>
      <c r="E122">
        <v>2.9037639813348001E-2</v>
      </c>
      <c r="F122" t="s">
        <v>2015</v>
      </c>
      <c r="G122">
        <v>236</v>
      </c>
      <c r="H122">
        <v>1753</v>
      </c>
      <c r="I122">
        <v>19662</v>
      </c>
      <c r="J122">
        <v>1.4733145116845701</v>
      </c>
      <c r="K122">
        <v>0.99961714056041895</v>
      </c>
      <c r="L122">
        <v>0.38843874958751501</v>
      </c>
      <c r="M122">
        <v>32.075399300961003</v>
      </c>
    </row>
    <row r="123" spans="1:13" x14ac:dyDescent="0.15">
      <c r="A123" t="s">
        <v>1830</v>
      </c>
      <c r="B123" t="s">
        <v>2016</v>
      </c>
      <c r="C123">
        <v>25</v>
      </c>
      <c r="D123">
        <v>10.162601626016301</v>
      </c>
      <c r="E123">
        <v>9.0096117156612199E-2</v>
      </c>
      <c r="F123" t="s">
        <v>2017</v>
      </c>
      <c r="G123">
        <v>236</v>
      </c>
      <c r="H123">
        <v>1504</v>
      </c>
      <c r="I123">
        <v>19662</v>
      </c>
      <c r="J123">
        <v>1.3848663451136001</v>
      </c>
      <c r="K123">
        <v>0.99999999998873301</v>
      </c>
      <c r="L123">
        <v>0.606892584299635</v>
      </c>
      <c r="M123">
        <v>71.039751260833896</v>
      </c>
    </row>
    <row r="125" spans="1:13" x14ac:dyDescent="0.15">
      <c r="A125" s="5" t="s">
        <v>2018</v>
      </c>
      <c r="B125" s="5" t="s">
        <v>2019</v>
      </c>
    </row>
    <row r="126" spans="1:13" s="6" customFormat="1" x14ac:dyDescent="0.15">
      <c r="A126" s="6" t="s">
        <v>1815</v>
      </c>
      <c r="B126" s="6" t="s">
        <v>1816</v>
      </c>
      <c r="C126" s="6" t="s">
        <v>1817</v>
      </c>
      <c r="D126" s="6" t="s">
        <v>1818</v>
      </c>
      <c r="E126" s="6" t="s">
        <v>1819</v>
      </c>
      <c r="F126" s="6" t="s">
        <v>1820</v>
      </c>
      <c r="G126" s="6" t="s">
        <v>1821</v>
      </c>
      <c r="H126" s="6" t="s">
        <v>1822</v>
      </c>
      <c r="I126" s="6" t="s">
        <v>1823</v>
      </c>
      <c r="J126" s="6" t="s">
        <v>1824</v>
      </c>
      <c r="K126" s="6" t="s">
        <v>1825</v>
      </c>
      <c r="L126" s="6" t="s">
        <v>1826</v>
      </c>
      <c r="M126" s="6" t="s">
        <v>1812</v>
      </c>
    </row>
    <row r="127" spans="1:13" x14ac:dyDescent="0.15">
      <c r="A127" t="s">
        <v>1827</v>
      </c>
      <c r="B127" t="s">
        <v>2020</v>
      </c>
      <c r="C127">
        <v>6</v>
      </c>
      <c r="D127">
        <v>2.4390243902439002</v>
      </c>
      <c r="E127">
        <v>1.14166081589292E-2</v>
      </c>
      <c r="F127" t="s">
        <v>2021</v>
      </c>
      <c r="G127">
        <v>243</v>
      </c>
      <c r="H127">
        <v>126</v>
      </c>
      <c r="I127">
        <v>22680</v>
      </c>
      <c r="J127">
        <v>4.4444444444444402</v>
      </c>
      <c r="K127">
        <v>0.94134735739115505</v>
      </c>
      <c r="L127">
        <v>0.13221052354158599</v>
      </c>
      <c r="M127">
        <v>13.832960089073699</v>
      </c>
    </row>
    <row r="128" spans="1:13" x14ac:dyDescent="0.15">
      <c r="A128" t="s">
        <v>1868</v>
      </c>
      <c r="B128" t="s">
        <v>2022</v>
      </c>
      <c r="C128">
        <v>4</v>
      </c>
      <c r="D128">
        <v>1.6260162601626</v>
      </c>
      <c r="E128">
        <v>1.68360735865421E-2</v>
      </c>
      <c r="F128" t="s">
        <v>2023</v>
      </c>
      <c r="G128">
        <v>211</v>
      </c>
      <c r="H128">
        <v>45</v>
      </c>
      <c r="I128">
        <v>17446</v>
      </c>
      <c r="J128">
        <v>7.3495523959978897</v>
      </c>
      <c r="K128">
        <v>0.999621179045871</v>
      </c>
      <c r="L128">
        <v>0.73100822610815896</v>
      </c>
      <c r="M128">
        <v>21.4897228172381</v>
      </c>
    </row>
    <row r="129" spans="1:13" x14ac:dyDescent="0.15">
      <c r="A129" t="s">
        <v>1841</v>
      </c>
      <c r="B129" t="s">
        <v>2024</v>
      </c>
      <c r="C129">
        <v>6</v>
      </c>
      <c r="D129">
        <v>2.4390243902439002</v>
      </c>
      <c r="E129">
        <v>1.9850731225860799E-2</v>
      </c>
      <c r="F129" t="s">
        <v>2021</v>
      </c>
      <c r="G129">
        <v>220</v>
      </c>
      <c r="H129">
        <v>128</v>
      </c>
      <c r="I129">
        <v>18082</v>
      </c>
      <c r="J129">
        <v>3.8526988636363599</v>
      </c>
      <c r="K129">
        <v>0.99999999999999301</v>
      </c>
      <c r="L129">
        <v>0.50089484053853195</v>
      </c>
      <c r="M129">
        <v>28.5711736950818</v>
      </c>
    </row>
    <row r="130" spans="1:13" x14ac:dyDescent="0.15">
      <c r="A130" t="s">
        <v>1841</v>
      </c>
      <c r="B130" t="s">
        <v>2025</v>
      </c>
      <c r="C130">
        <v>4</v>
      </c>
      <c r="D130">
        <v>1.6260162601626</v>
      </c>
      <c r="E130">
        <v>2.50735248584864E-2</v>
      </c>
      <c r="F130" t="s">
        <v>2026</v>
      </c>
      <c r="G130">
        <v>220</v>
      </c>
      <c r="H130">
        <v>52</v>
      </c>
      <c r="I130">
        <v>18082</v>
      </c>
      <c r="J130">
        <v>6.32237762237762</v>
      </c>
      <c r="K130">
        <v>1</v>
      </c>
      <c r="L130">
        <v>0.54181498146580598</v>
      </c>
      <c r="M130">
        <v>34.696675463408802</v>
      </c>
    </row>
    <row r="131" spans="1:13" x14ac:dyDescent="0.15">
      <c r="A131" t="s">
        <v>1841</v>
      </c>
      <c r="B131" t="s">
        <v>2027</v>
      </c>
      <c r="C131">
        <v>4</v>
      </c>
      <c r="D131">
        <v>1.6260162601626</v>
      </c>
      <c r="E131">
        <v>0.14327180912961801</v>
      </c>
      <c r="F131" t="s">
        <v>2028</v>
      </c>
      <c r="G131">
        <v>220</v>
      </c>
      <c r="H131">
        <v>108</v>
      </c>
      <c r="I131">
        <v>18082</v>
      </c>
      <c r="J131">
        <v>3.0441077441077402</v>
      </c>
      <c r="K131">
        <v>1</v>
      </c>
      <c r="L131">
        <v>0.89662238805427896</v>
      </c>
      <c r="M131">
        <v>92.534999621186401</v>
      </c>
    </row>
    <row r="132" spans="1:13" x14ac:dyDescent="0.15">
      <c r="A132" t="s">
        <v>1841</v>
      </c>
      <c r="B132" t="s">
        <v>2029</v>
      </c>
      <c r="C132">
        <v>3</v>
      </c>
      <c r="D132">
        <v>1.2195121951219501</v>
      </c>
      <c r="E132">
        <v>0.168665147297962</v>
      </c>
      <c r="F132" t="s">
        <v>2030</v>
      </c>
      <c r="G132">
        <v>220</v>
      </c>
      <c r="H132">
        <v>61</v>
      </c>
      <c r="I132">
        <v>18082</v>
      </c>
      <c r="J132">
        <v>4.0421758569299602</v>
      </c>
      <c r="K132">
        <v>1</v>
      </c>
      <c r="L132">
        <v>0.92361028109223797</v>
      </c>
      <c r="M132">
        <v>95.494432629542501</v>
      </c>
    </row>
    <row r="133" spans="1:13" x14ac:dyDescent="0.15">
      <c r="A133" t="s">
        <v>1827</v>
      </c>
      <c r="B133" t="s">
        <v>2031</v>
      </c>
      <c r="C133">
        <v>8</v>
      </c>
      <c r="D133">
        <v>3.2520325203252001</v>
      </c>
      <c r="E133">
        <v>0.338546635531769</v>
      </c>
      <c r="F133" t="s">
        <v>2032</v>
      </c>
      <c r="G133">
        <v>243</v>
      </c>
      <c r="H133">
        <v>534</v>
      </c>
      <c r="I133">
        <v>22680</v>
      </c>
      <c r="J133">
        <v>1.3982521847690399</v>
      </c>
      <c r="K133">
        <v>1</v>
      </c>
      <c r="L133">
        <v>0.762567823196873</v>
      </c>
      <c r="M133">
        <v>99.529518592723605</v>
      </c>
    </row>
    <row r="135" spans="1:13" x14ac:dyDescent="0.15">
      <c r="A135" s="5" t="s">
        <v>2033</v>
      </c>
      <c r="B135" s="5" t="s">
        <v>2034</v>
      </c>
    </row>
    <row r="136" spans="1:13" s="6" customFormat="1" x14ac:dyDescent="0.15">
      <c r="A136" s="6" t="s">
        <v>1815</v>
      </c>
      <c r="B136" s="6" t="s">
        <v>1816</v>
      </c>
      <c r="C136" s="6" t="s">
        <v>1817</v>
      </c>
      <c r="D136" s="6" t="s">
        <v>1818</v>
      </c>
      <c r="E136" s="6" t="s">
        <v>1819</v>
      </c>
      <c r="F136" s="6" t="s">
        <v>1820</v>
      </c>
      <c r="G136" s="6" t="s">
        <v>1821</v>
      </c>
      <c r="H136" s="6" t="s">
        <v>1822</v>
      </c>
      <c r="I136" s="6" t="s">
        <v>1823</v>
      </c>
      <c r="J136" s="6" t="s">
        <v>1824</v>
      </c>
      <c r="K136" s="6" t="s">
        <v>1825</v>
      </c>
      <c r="L136" s="6" t="s">
        <v>1826</v>
      </c>
      <c r="M136" s="6" t="s">
        <v>1812</v>
      </c>
    </row>
    <row r="137" spans="1:13" x14ac:dyDescent="0.15">
      <c r="A137" t="s">
        <v>1830</v>
      </c>
      <c r="B137" t="s">
        <v>2035</v>
      </c>
      <c r="C137">
        <v>10</v>
      </c>
      <c r="D137">
        <v>4.0650406504065</v>
      </c>
      <c r="E137">
        <v>1.4049254726896301E-2</v>
      </c>
      <c r="F137" t="s">
        <v>2036</v>
      </c>
      <c r="G137">
        <v>236</v>
      </c>
      <c r="H137">
        <v>316</v>
      </c>
      <c r="I137">
        <v>19662</v>
      </c>
      <c r="J137">
        <v>2.6365050418365201</v>
      </c>
      <c r="K137">
        <v>0.97712591990196995</v>
      </c>
      <c r="L137">
        <v>0.25218243047502598</v>
      </c>
      <c r="M137">
        <v>16.948462658902098</v>
      </c>
    </row>
    <row r="138" spans="1:13" x14ac:dyDescent="0.15">
      <c r="A138" t="s">
        <v>1868</v>
      </c>
      <c r="B138" t="s">
        <v>2037</v>
      </c>
      <c r="C138">
        <v>8</v>
      </c>
      <c r="D138">
        <v>3.2520325203252001</v>
      </c>
      <c r="E138">
        <v>5.2382219963191E-2</v>
      </c>
      <c r="F138" t="s">
        <v>2038</v>
      </c>
      <c r="G138">
        <v>211</v>
      </c>
      <c r="H138">
        <v>279</v>
      </c>
      <c r="I138">
        <v>17446</v>
      </c>
      <c r="J138">
        <v>2.3708233535477099</v>
      </c>
      <c r="K138">
        <v>0.99999999998561795</v>
      </c>
      <c r="L138">
        <v>0.83190394923045696</v>
      </c>
      <c r="M138">
        <v>53.543650839503798</v>
      </c>
    </row>
    <row r="139" spans="1:13" x14ac:dyDescent="0.15">
      <c r="A139" t="s">
        <v>1841</v>
      </c>
      <c r="B139" t="s">
        <v>2039</v>
      </c>
      <c r="C139">
        <v>5</v>
      </c>
      <c r="D139">
        <v>2.03252032520325</v>
      </c>
      <c r="E139">
        <v>0.19667287263637401</v>
      </c>
      <c r="F139" t="s">
        <v>2040</v>
      </c>
      <c r="G139">
        <v>220</v>
      </c>
      <c r="H139">
        <v>189</v>
      </c>
      <c r="I139">
        <v>18082</v>
      </c>
      <c r="J139">
        <v>2.1743626743626701</v>
      </c>
      <c r="K139">
        <v>1</v>
      </c>
      <c r="L139">
        <v>0.94499468466238301</v>
      </c>
      <c r="M139">
        <v>97.464950544259096</v>
      </c>
    </row>
    <row r="141" spans="1:13" x14ac:dyDescent="0.15">
      <c r="A141" s="5" t="s">
        <v>2041</v>
      </c>
      <c r="B141" s="5" t="s">
        <v>2042</v>
      </c>
    </row>
    <row r="142" spans="1:13" s="6" customFormat="1" x14ac:dyDescent="0.15">
      <c r="A142" s="6" t="s">
        <v>1815</v>
      </c>
      <c r="B142" s="6" t="s">
        <v>1816</v>
      </c>
      <c r="C142" s="6" t="s">
        <v>1817</v>
      </c>
      <c r="D142" s="6" t="s">
        <v>1818</v>
      </c>
      <c r="E142" s="6" t="s">
        <v>1819</v>
      </c>
      <c r="F142" s="6" t="s">
        <v>1820</v>
      </c>
      <c r="G142" s="6" t="s">
        <v>1821</v>
      </c>
      <c r="H142" s="6" t="s">
        <v>1822</v>
      </c>
      <c r="I142" s="6" t="s">
        <v>1823</v>
      </c>
      <c r="J142" s="6" t="s">
        <v>1824</v>
      </c>
      <c r="K142" s="6" t="s">
        <v>1825</v>
      </c>
      <c r="L142" s="6" t="s">
        <v>1826</v>
      </c>
      <c r="M142" s="6" t="s">
        <v>1812</v>
      </c>
    </row>
    <row r="143" spans="1:13" x14ac:dyDescent="0.15">
      <c r="A143" t="s">
        <v>1862</v>
      </c>
      <c r="B143" t="s">
        <v>2043</v>
      </c>
      <c r="C143">
        <v>8</v>
      </c>
      <c r="D143">
        <v>3.2520325203252001</v>
      </c>
      <c r="E143">
        <v>5.8840737845686601E-3</v>
      </c>
      <c r="F143" t="s">
        <v>2044</v>
      </c>
      <c r="G143">
        <v>124</v>
      </c>
      <c r="H143">
        <v>136</v>
      </c>
      <c r="I143">
        <v>7720</v>
      </c>
      <c r="J143">
        <v>3.6622390891840602</v>
      </c>
      <c r="K143">
        <v>0.67026737923902102</v>
      </c>
      <c r="L143">
        <v>0.129497065851917</v>
      </c>
      <c r="M143">
        <v>7.0602432050162696</v>
      </c>
    </row>
    <row r="144" spans="1:13" x14ac:dyDescent="0.15">
      <c r="A144" t="s">
        <v>1841</v>
      </c>
      <c r="B144" t="s">
        <v>2045</v>
      </c>
      <c r="C144">
        <v>6</v>
      </c>
      <c r="D144">
        <v>2.4390243902439002</v>
      </c>
      <c r="E144">
        <v>0.110747717899219</v>
      </c>
      <c r="F144" t="s">
        <v>2046</v>
      </c>
      <c r="G144">
        <v>220</v>
      </c>
      <c r="H144">
        <v>209</v>
      </c>
      <c r="I144">
        <v>18082</v>
      </c>
      <c r="J144">
        <v>2.3595476294040898</v>
      </c>
      <c r="K144">
        <v>1</v>
      </c>
      <c r="L144">
        <v>0.852219524042369</v>
      </c>
      <c r="M144">
        <v>86.049778409135598</v>
      </c>
    </row>
    <row r="145" spans="1:13" x14ac:dyDescent="0.15">
      <c r="A145" t="s">
        <v>1862</v>
      </c>
      <c r="B145" t="s">
        <v>2047</v>
      </c>
      <c r="C145">
        <v>3</v>
      </c>
      <c r="D145">
        <v>1.2195121951219501</v>
      </c>
      <c r="E145">
        <v>0.22418067322125099</v>
      </c>
      <c r="F145" t="s">
        <v>2048</v>
      </c>
      <c r="G145">
        <v>124</v>
      </c>
      <c r="H145">
        <v>56</v>
      </c>
      <c r="I145">
        <v>7720</v>
      </c>
      <c r="J145">
        <v>3.3352534562212002</v>
      </c>
      <c r="K145">
        <v>1</v>
      </c>
      <c r="L145">
        <v>0.74422569896171098</v>
      </c>
      <c r="M145">
        <v>95.711831537342604</v>
      </c>
    </row>
    <row r="147" spans="1:13" x14ac:dyDescent="0.15">
      <c r="A147" s="5" t="s">
        <v>2049</v>
      </c>
      <c r="B147" s="5" t="s">
        <v>2050</v>
      </c>
    </row>
    <row r="148" spans="1:13" s="6" customFormat="1" x14ac:dyDescent="0.15">
      <c r="A148" s="6" t="s">
        <v>1815</v>
      </c>
      <c r="B148" s="6" t="s">
        <v>1816</v>
      </c>
      <c r="C148" s="6" t="s">
        <v>1817</v>
      </c>
      <c r="D148" s="6" t="s">
        <v>1818</v>
      </c>
      <c r="E148" s="6" t="s">
        <v>1819</v>
      </c>
      <c r="F148" s="6" t="s">
        <v>1820</v>
      </c>
      <c r="G148" s="6" t="s">
        <v>1821</v>
      </c>
      <c r="H148" s="6" t="s">
        <v>1822</v>
      </c>
      <c r="I148" s="6" t="s">
        <v>1823</v>
      </c>
      <c r="J148" s="6" t="s">
        <v>1824</v>
      </c>
      <c r="K148" s="6" t="s">
        <v>1825</v>
      </c>
      <c r="L148" s="6" t="s">
        <v>1826</v>
      </c>
      <c r="M148" s="6" t="s">
        <v>1812</v>
      </c>
    </row>
    <row r="149" spans="1:13" x14ac:dyDescent="0.15">
      <c r="A149" t="s">
        <v>1936</v>
      </c>
      <c r="B149" t="s">
        <v>2051</v>
      </c>
      <c r="C149">
        <v>3</v>
      </c>
      <c r="D149">
        <v>1.2195121951219501</v>
      </c>
      <c r="E149">
        <v>3.8499322344333099E-2</v>
      </c>
      <c r="F149" t="s">
        <v>2052</v>
      </c>
      <c r="G149">
        <v>230</v>
      </c>
      <c r="H149">
        <v>28</v>
      </c>
      <c r="I149">
        <v>20594</v>
      </c>
      <c r="J149">
        <v>9.5934782608695706</v>
      </c>
      <c r="K149">
        <v>0.99999999959707297</v>
      </c>
      <c r="L149">
        <v>0.986785664418802</v>
      </c>
      <c r="M149">
        <v>43.621228105774001</v>
      </c>
    </row>
    <row r="150" spans="1:13" x14ac:dyDescent="0.15">
      <c r="A150" t="s">
        <v>1936</v>
      </c>
      <c r="B150" t="s">
        <v>2053</v>
      </c>
      <c r="C150">
        <v>3</v>
      </c>
      <c r="D150">
        <v>1.2195121951219501</v>
      </c>
      <c r="E150">
        <v>4.6349003472391702E-2</v>
      </c>
      <c r="F150" t="s">
        <v>2052</v>
      </c>
      <c r="G150">
        <v>230</v>
      </c>
      <c r="H150">
        <v>31</v>
      </c>
      <c r="I150">
        <v>20594</v>
      </c>
      <c r="J150">
        <v>8.6650771388499308</v>
      </c>
      <c r="K150">
        <v>0.99999999999559797</v>
      </c>
      <c r="L150">
        <v>0.98719834712983001</v>
      </c>
      <c r="M150">
        <v>49.9794450299133</v>
      </c>
    </row>
    <row r="151" spans="1:13" x14ac:dyDescent="0.15">
      <c r="A151" t="s">
        <v>1841</v>
      </c>
      <c r="B151" t="s">
        <v>2054</v>
      </c>
      <c r="C151">
        <v>7</v>
      </c>
      <c r="D151">
        <v>2.8455284552845499</v>
      </c>
      <c r="E151">
        <v>5.0771848933675097E-2</v>
      </c>
      <c r="F151" t="s">
        <v>2055</v>
      </c>
      <c r="G151">
        <v>220</v>
      </c>
      <c r="H151">
        <v>219</v>
      </c>
      <c r="I151">
        <v>18082</v>
      </c>
      <c r="J151">
        <v>2.6271066832710699</v>
      </c>
      <c r="K151">
        <v>1</v>
      </c>
      <c r="L151">
        <v>0.67752976153594302</v>
      </c>
      <c r="M151">
        <v>58.288770515118898</v>
      </c>
    </row>
    <row r="152" spans="1:13" x14ac:dyDescent="0.15">
      <c r="A152" t="s">
        <v>2056</v>
      </c>
      <c r="B152" t="s">
        <v>2057</v>
      </c>
      <c r="C152">
        <v>3</v>
      </c>
      <c r="D152">
        <v>1.2195121951219501</v>
      </c>
      <c r="E152">
        <v>9.4607616522035004E-2</v>
      </c>
      <c r="F152" t="s">
        <v>2052</v>
      </c>
      <c r="G152">
        <v>36</v>
      </c>
      <c r="H152">
        <v>27</v>
      </c>
      <c r="I152">
        <v>1807</v>
      </c>
      <c r="J152">
        <v>5.5771604938271597</v>
      </c>
      <c r="K152">
        <v>0.96592369879725504</v>
      </c>
      <c r="L152">
        <v>0.96592369879725504</v>
      </c>
      <c r="M152">
        <v>58.272723497742902</v>
      </c>
    </row>
    <row r="154" spans="1:13" x14ac:dyDescent="0.15">
      <c r="A154" s="5" t="s">
        <v>2058</v>
      </c>
      <c r="B154" s="5" t="s">
        <v>2059</v>
      </c>
    </row>
    <row r="155" spans="1:13" s="6" customFormat="1" x14ac:dyDescent="0.15">
      <c r="A155" s="6" t="s">
        <v>1815</v>
      </c>
      <c r="B155" s="6" t="s">
        <v>1816</v>
      </c>
      <c r="C155" s="6" t="s">
        <v>1817</v>
      </c>
      <c r="D155" s="6" t="s">
        <v>1818</v>
      </c>
      <c r="E155" s="6" t="s">
        <v>1819</v>
      </c>
      <c r="F155" s="6" t="s">
        <v>1820</v>
      </c>
      <c r="G155" s="6" t="s">
        <v>1821</v>
      </c>
      <c r="H155" s="6" t="s">
        <v>1822</v>
      </c>
      <c r="I155" s="6" t="s">
        <v>1823</v>
      </c>
      <c r="J155" s="6" t="s">
        <v>1824</v>
      </c>
      <c r="K155" s="6" t="s">
        <v>1825</v>
      </c>
      <c r="L155" s="6" t="s">
        <v>1826</v>
      </c>
      <c r="M155" s="6" t="s">
        <v>1812</v>
      </c>
    </row>
    <row r="156" spans="1:13" x14ac:dyDescent="0.15">
      <c r="A156" t="s">
        <v>2060</v>
      </c>
      <c r="B156" t="s">
        <v>2061</v>
      </c>
      <c r="C156">
        <v>4</v>
      </c>
      <c r="D156">
        <v>1.6260162601626</v>
      </c>
      <c r="E156">
        <v>1.7712339152341099E-2</v>
      </c>
      <c r="F156" t="s">
        <v>2062</v>
      </c>
      <c r="G156">
        <v>114</v>
      </c>
      <c r="H156">
        <v>51</v>
      </c>
      <c r="I156">
        <v>10425</v>
      </c>
      <c r="J156">
        <v>7.1723426212590304</v>
      </c>
      <c r="K156">
        <v>0.87861493424517001</v>
      </c>
      <c r="L156">
        <v>0.87861493424517001</v>
      </c>
      <c r="M156">
        <v>18.496439682788701</v>
      </c>
    </row>
    <row r="157" spans="1:13" x14ac:dyDescent="0.15">
      <c r="A157" t="s">
        <v>1936</v>
      </c>
      <c r="B157" t="s">
        <v>2063</v>
      </c>
      <c r="C157">
        <v>4</v>
      </c>
      <c r="D157">
        <v>1.6260162601626</v>
      </c>
      <c r="E157">
        <v>2.2208977745652999E-2</v>
      </c>
      <c r="F157" t="s">
        <v>2062</v>
      </c>
      <c r="G157">
        <v>230</v>
      </c>
      <c r="H157">
        <v>54</v>
      </c>
      <c r="I157">
        <v>20594</v>
      </c>
      <c r="J157">
        <v>6.6325281803542699</v>
      </c>
      <c r="K157">
        <v>0.99999577748679702</v>
      </c>
      <c r="L157">
        <v>0.983836936763818</v>
      </c>
      <c r="M157">
        <v>27.952031288970399</v>
      </c>
    </row>
    <row r="158" spans="1:13" x14ac:dyDescent="0.15">
      <c r="A158" t="s">
        <v>1908</v>
      </c>
      <c r="B158" t="s">
        <v>2064</v>
      </c>
      <c r="C158">
        <v>5</v>
      </c>
      <c r="D158">
        <v>2.03252032520325</v>
      </c>
      <c r="E158">
        <v>5.2347068899901497E-2</v>
      </c>
      <c r="F158" t="s">
        <v>2065</v>
      </c>
      <c r="G158">
        <v>235</v>
      </c>
      <c r="H158">
        <v>108</v>
      </c>
      <c r="I158">
        <v>18012</v>
      </c>
      <c r="J158">
        <v>3.5484633569740001</v>
      </c>
      <c r="K158">
        <v>0.999999999999999</v>
      </c>
      <c r="L158">
        <v>0.99999996442622396</v>
      </c>
      <c r="M158">
        <v>55.101647388589299</v>
      </c>
    </row>
    <row r="159" spans="1:13" x14ac:dyDescent="0.15">
      <c r="A159" t="s">
        <v>1908</v>
      </c>
      <c r="B159" t="s">
        <v>2066</v>
      </c>
      <c r="C159">
        <v>6</v>
      </c>
      <c r="D159">
        <v>2.4390243902439002</v>
      </c>
      <c r="E159">
        <v>5.2865971444056498E-2</v>
      </c>
      <c r="F159" t="s">
        <v>2067</v>
      </c>
      <c r="G159">
        <v>235</v>
      </c>
      <c r="H159">
        <v>156</v>
      </c>
      <c r="I159">
        <v>18012</v>
      </c>
      <c r="J159">
        <v>2.9479541734860901</v>
      </c>
      <c r="K159">
        <v>0.999999999999999</v>
      </c>
      <c r="L159">
        <v>0.99999037280843395</v>
      </c>
      <c r="M159">
        <v>55.466407705901197</v>
      </c>
    </row>
    <row r="160" spans="1:13" x14ac:dyDescent="0.15">
      <c r="A160" t="s">
        <v>1830</v>
      </c>
      <c r="B160" t="s">
        <v>2068</v>
      </c>
      <c r="C160">
        <v>7</v>
      </c>
      <c r="D160">
        <v>2.8455284552845499</v>
      </c>
      <c r="E160">
        <v>0.101739633890107</v>
      </c>
      <c r="F160" t="s">
        <v>2069</v>
      </c>
      <c r="G160">
        <v>236</v>
      </c>
      <c r="H160">
        <v>267</v>
      </c>
      <c r="I160">
        <v>19662</v>
      </c>
      <c r="J160">
        <v>2.1842506189297302</v>
      </c>
      <c r="K160">
        <v>0.99999999999963796</v>
      </c>
      <c r="L160">
        <v>0.64053463415485401</v>
      </c>
      <c r="M160">
        <v>75.543822050515999</v>
      </c>
    </row>
    <row r="161" spans="1:13" x14ac:dyDescent="0.15">
      <c r="A161" t="s">
        <v>1868</v>
      </c>
      <c r="B161" t="s">
        <v>2070</v>
      </c>
      <c r="C161">
        <v>7</v>
      </c>
      <c r="D161">
        <v>2.8455284552845499</v>
      </c>
      <c r="E161">
        <v>0.108331722738787</v>
      </c>
      <c r="F161" t="s">
        <v>2071</v>
      </c>
      <c r="G161">
        <v>211</v>
      </c>
      <c r="H161">
        <v>270</v>
      </c>
      <c r="I161">
        <v>17446</v>
      </c>
      <c r="J161">
        <v>2.14361944883272</v>
      </c>
      <c r="K161">
        <v>1</v>
      </c>
      <c r="L161">
        <v>0.91092770000558398</v>
      </c>
      <c r="M161">
        <v>80.481606605089894</v>
      </c>
    </row>
    <row r="162" spans="1:13" x14ac:dyDescent="0.15">
      <c r="A162" t="s">
        <v>1841</v>
      </c>
      <c r="B162" t="s">
        <v>2072</v>
      </c>
      <c r="C162">
        <v>3</v>
      </c>
      <c r="D162">
        <v>1.2195121951219501</v>
      </c>
      <c r="E162">
        <v>0.12678790783072399</v>
      </c>
      <c r="F162" t="s">
        <v>2073</v>
      </c>
      <c r="G162">
        <v>220</v>
      </c>
      <c r="H162">
        <v>51</v>
      </c>
      <c r="I162">
        <v>18082</v>
      </c>
      <c r="J162">
        <v>4.8347593582887702</v>
      </c>
      <c r="K162">
        <v>1</v>
      </c>
      <c r="L162">
        <v>0.87551052775001204</v>
      </c>
      <c r="M162">
        <v>89.721682432576202</v>
      </c>
    </row>
    <row r="164" spans="1:13" x14ac:dyDescent="0.15">
      <c r="A164" s="5" t="s">
        <v>2074</v>
      </c>
      <c r="B164" s="5" t="s">
        <v>2075</v>
      </c>
    </row>
    <row r="165" spans="1:13" s="6" customFormat="1" x14ac:dyDescent="0.15">
      <c r="A165" s="6" t="s">
        <v>1815</v>
      </c>
      <c r="B165" s="6" t="s">
        <v>1816</v>
      </c>
      <c r="C165" s="6" t="s">
        <v>1817</v>
      </c>
      <c r="D165" s="6" t="s">
        <v>1818</v>
      </c>
      <c r="E165" s="6" t="s">
        <v>1819</v>
      </c>
      <c r="F165" s="6" t="s">
        <v>1820</v>
      </c>
      <c r="G165" s="6" t="s">
        <v>1821</v>
      </c>
      <c r="H165" s="6" t="s">
        <v>1822</v>
      </c>
      <c r="I165" s="6" t="s">
        <v>1823</v>
      </c>
      <c r="J165" s="6" t="s">
        <v>1824</v>
      </c>
      <c r="K165" s="6" t="s">
        <v>1825</v>
      </c>
      <c r="L165" s="6" t="s">
        <v>1826</v>
      </c>
      <c r="M165" s="6" t="s">
        <v>1812</v>
      </c>
    </row>
    <row r="166" spans="1:13" x14ac:dyDescent="0.15">
      <c r="A166" t="s">
        <v>1862</v>
      </c>
      <c r="B166" t="s">
        <v>2076</v>
      </c>
      <c r="C166">
        <v>6</v>
      </c>
      <c r="D166">
        <v>2.4390243902439002</v>
      </c>
      <c r="E166">
        <v>5.9942918755261998E-3</v>
      </c>
      <c r="F166" t="s">
        <v>2077</v>
      </c>
      <c r="G166">
        <v>124</v>
      </c>
      <c r="H166">
        <v>73</v>
      </c>
      <c r="I166">
        <v>7720</v>
      </c>
      <c r="J166">
        <v>5.1171011931064996</v>
      </c>
      <c r="K166">
        <v>0.67706945029578602</v>
      </c>
      <c r="L166">
        <v>0.118024400535114</v>
      </c>
      <c r="M166">
        <v>7.1880063830440202</v>
      </c>
    </row>
    <row r="167" spans="1:13" x14ac:dyDescent="0.15">
      <c r="A167" t="s">
        <v>1862</v>
      </c>
      <c r="B167" t="s">
        <v>2078</v>
      </c>
      <c r="C167">
        <v>4</v>
      </c>
      <c r="D167">
        <v>1.6260162601626</v>
      </c>
      <c r="E167">
        <v>8.1697709889619802E-2</v>
      </c>
      <c r="F167" t="s">
        <v>2079</v>
      </c>
      <c r="G167">
        <v>124</v>
      </c>
      <c r="H167">
        <v>64</v>
      </c>
      <c r="I167">
        <v>7720</v>
      </c>
      <c r="J167">
        <v>3.8911290322580601</v>
      </c>
      <c r="K167">
        <v>0.999999890022088</v>
      </c>
      <c r="L167">
        <v>0.56971825682788002</v>
      </c>
      <c r="M167">
        <v>65.265004009387397</v>
      </c>
    </row>
    <row r="168" spans="1:13" x14ac:dyDescent="0.15">
      <c r="A168" t="s">
        <v>1862</v>
      </c>
      <c r="B168" t="s">
        <v>2080</v>
      </c>
      <c r="C168">
        <v>4</v>
      </c>
      <c r="D168">
        <v>1.6260162601626</v>
      </c>
      <c r="E168">
        <v>0.64904955063818404</v>
      </c>
      <c r="F168" t="s">
        <v>2081</v>
      </c>
      <c r="G168">
        <v>124</v>
      </c>
      <c r="H168">
        <v>208</v>
      </c>
      <c r="I168">
        <v>7720</v>
      </c>
      <c r="J168">
        <v>1.1972704714640201</v>
      </c>
      <c r="K168">
        <v>1</v>
      </c>
      <c r="L168">
        <v>0.97026107982296494</v>
      </c>
      <c r="M168">
        <v>99.9997720105371</v>
      </c>
    </row>
    <row r="170" spans="1:13" x14ac:dyDescent="0.15">
      <c r="A170" s="5" t="s">
        <v>2082</v>
      </c>
      <c r="B170" s="5" t="s">
        <v>2083</v>
      </c>
    </row>
    <row r="171" spans="1:13" s="6" customFormat="1" x14ac:dyDescent="0.15">
      <c r="A171" s="6" t="s">
        <v>1815</v>
      </c>
      <c r="B171" s="6" t="s">
        <v>1816</v>
      </c>
      <c r="C171" s="6" t="s">
        <v>1817</v>
      </c>
      <c r="D171" s="6" t="s">
        <v>1818</v>
      </c>
      <c r="E171" s="6" t="s">
        <v>1819</v>
      </c>
      <c r="F171" s="6" t="s">
        <v>1820</v>
      </c>
      <c r="G171" s="6" t="s">
        <v>1821</v>
      </c>
      <c r="H171" s="6" t="s">
        <v>1822</v>
      </c>
      <c r="I171" s="6" t="s">
        <v>1823</v>
      </c>
      <c r="J171" s="6" t="s">
        <v>1824</v>
      </c>
      <c r="K171" s="6" t="s">
        <v>1825</v>
      </c>
      <c r="L171" s="6" t="s">
        <v>1826</v>
      </c>
      <c r="M171" s="6" t="s">
        <v>1812</v>
      </c>
    </row>
    <row r="172" spans="1:13" x14ac:dyDescent="0.15">
      <c r="A172" t="s">
        <v>1862</v>
      </c>
      <c r="B172" t="s">
        <v>2084</v>
      </c>
      <c r="C172">
        <v>6</v>
      </c>
      <c r="D172">
        <v>2.4390243902439002</v>
      </c>
      <c r="E172">
        <v>2.9744965745702599E-2</v>
      </c>
      <c r="F172" t="s">
        <v>2085</v>
      </c>
      <c r="G172">
        <v>124</v>
      </c>
      <c r="H172">
        <v>109</v>
      </c>
      <c r="I172">
        <v>7720</v>
      </c>
      <c r="J172">
        <v>3.4270494229061899</v>
      </c>
      <c r="K172">
        <v>0.99657587113163604</v>
      </c>
      <c r="L172">
        <v>0.35382521383093302</v>
      </c>
      <c r="M172">
        <v>31.2464914411959</v>
      </c>
    </row>
    <row r="173" spans="1:13" x14ac:dyDescent="0.15">
      <c r="A173" t="s">
        <v>1862</v>
      </c>
      <c r="B173" t="s">
        <v>1896</v>
      </c>
      <c r="C173">
        <v>6</v>
      </c>
      <c r="D173">
        <v>2.4390243902439002</v>
      </c>
      <c r="E173">
        <v>5.0401494776463301E-2</v>
      </c>
      <c r="F173" t="s">
        <v>1897</v>
      </c>
      <c r="G173">
        <v>124</v>
      </c>
      <c r="H173">
        <v>126</v>
      </c>
      <c r="I173">
        <v>7720</v>
      </c>
      <c r="J173">
        <v>2.9646697388632899</v>
      </c>
      <c r="K173">
        <v>0.99994008656828404</v>
      </c>
      <c r="L173">
        <v>0.45537789772455101</v>
      </c>
      <c r="M173">
        <v>47.356890837236897</v>
      </c>
    </row>
    <row r="174" spans="1:13" x14ac:dyDescent="0.15">
      <c r="A174" t="s">
        <v>1841</v>
      </c>
      <c r="B174" t="s">
        <v>2086</v>
      </c>
      <c r="C174">
        <v>4</v>
      </c>
      <c r="D174">
        <v>1.6260162601626</v>
      </c>
      <c r="E174">
        <v>7.5304464614489905E-2</v>
      </c>
      <c r="F174" t="s">
        <v>2087</v>
      </c>
      <c r="G174">
        <v>220</v>
      </c>
      <c r="H174">
        <v>81</v>
      </c>
      <c r="I174">
        <v>18082</v>
      </c>
      <c r="J174">
        <v>4.0588103254769896</v>
      </c>
      <c r="K174">
        <v>1</v>
      </c>
      <c r="L174">
        <v>0.77303793671245802</v>
      </c>
      <c r="M174">
        <v>73.120549512002199</v>
      </c>
    </row>
    <row r="175" spans="1:13" x14ac:dyDescent="0.15">
      <c r="A175" t="s">
        <v>1868</v>
      </c>
      <c r="B175" t="s">
        <v>2088</v>
      </c>
      <c r="C175">
        <v>4</v>
      </c>
      <c r="D175">
        <v>1.6260162601626</v>
      </c>
      <c r="E175">
        <v>0.22529440025049699</v>
      </c>
      <c r="F175" t="s">
        <v>2089</v>
      </c>
      <c r="G175">
        <v>211</v>
      </c>
      <c r="H175">
        <v>136</v>
      </c>
      <c r="I175">
        <v>17446</v>
      </c>
      <c r="J175">
        <v>2.43183718985224</v>
      </c>
      <c r="K175">
        <v>1</v>
      </c>
      <c r="L175">
        <v>0.98071079989561905</v>
      </c>
      <c r="M175">
        <v>97.367901570904095</v>
      </c>
    </row>
    <row r="177" spans="1:13" x14ac:dyDescent="0.15">
      <c r="A177" s="5" t="s">
        <v>2090</v>
      </c>
      <c r="B177" s="5" t="s">
        <v>2091</v>
      </c>
    </row>
    <row r="178" spans="1:13" s="6" customFormat="1" x14ac:dyDescent="0.15">
      <c r="A178" s="6" t="s">
        <v>1815</v>
      </c>
      <c r="B178" s="6" t="s">
        <v>1816</v>
      </c>
      <c r="C178" s="6" t="s">
        <v>1817</v>
      </c>
      <c r="D178" s="6" t="s">
        <v>1818</v>
      </c>
      <c r="E178" s="6" t="s">
        <v>1819</v>
      </c>
      <c r="F178" s="6" t="s">
        <v>1820</v>
      </c>
      <c r="G178" s="6" t="s">
        <v>1821</v>
      </c>
      <c r="H178" s="6" t="s">
        <v>1822</v>
      </c>
      <c r="I178" s="6" t="s">
        <v>1823</v>
      </c>
      <c r="J178" s="6" t="s">
        <v>1824</v>
      </c>
      <c r="K178" s="6" t="s">
        <v>1825</v>
      </c>
      <c r="L178" s="6" t="s">
        <v>1826</v>
      </c>
      <c r="M178" s="6" t="s">
        <v>1812</v>
      </c>
    </row>
    <row r="179" spans="1:13" x14ac:dyDescent="0.15">
      <c r="A179" t="s">
        <v>2060</v>
      </c>
      <c r="B179" t="s">
        <v>2092</v>
      </c>
      <c r="C179">
        <v>6</v>
      </c>
      <c r="D179">
        <v>2.4390243902439002</v>
      </c>
      <c r="E179">
        <v>6.2829417353071501E-2</v>
      </c>
      <c r="F179" t="s">
        <v>2093</v>
      </c>
      <c r="G179">
        <v>114</v>
      </c>
      <c r="H179">
        <v>197</v>
      </c>
      <c r="I179">
        <v>10425</v>
      </c>
      <c r="J179">
        <v>2.7851990382046501</v>
      </c>
      <c r="K179">
        <v>0.99952728384496203</v>
      </c>
      <c r="L179">
        <v>0.97825796341098203</v>
      </c>
      <c r="M179">
        <v>52.413713642651999</v>
      </c>
    </row>
    <row r="180" spans="1:13" x14ac:dyDescent="0.15">
      <c r="A180" t="s">
        <v>1908</v>
      </c>
      <c r="B180" t="s">
        <v>2094</v>
      </c>
      <c r="C180">
        <v>6</v>
      </c>
      <c r="D180">
        <v>2.4390243902439002</v>
      </c>
      <c r="E180">
        <v>6.5425323939245605E-2</v>
      </c>
      <c r="F180" t="s">
        <v>2093</v>
      </c>
      <c r="G180">
        <v>235</v>
      </c>
      <c r="H180">
        <v>166</v>
      </c>
      <c r="I180">
        <v>18012</v>
      </c>
      <c r="J180">
        <v>2.7703665726736699</v>
      </c>
      <c r="K180">
        <v>1</v>
      </c>
      <c r="L180">
        <v>0.99924960555460396</v>
      </c>
      <c r="M180">
        <v>63.495647037845501</v>
      </c>
    </row>
    <row r="181" spans="1:13" x14ac:dyDescent="0.15">
      <c r="A181" t="s">
        <v>1827</v>
      </c>
      <c r="B181" t="s">
        <v>2095</v>
      </c>
      <c r="C181">
        <v>6</v>
      </c>
      <c r="D181">
        <v>2.4390243902439002</v>
      </c>
      <c r="E181">
        <v>7.22384409493326E-2</v>
      </c>
      <c r="F181" t="s">
        <v>2093</v>
      </c>
      <c r="G181">
        <v>243</v>
      </c>
      <c r="H181">
        <v>208</v>
      </c>
      <c r="I181">
        <v>22680</v>
      </c>
      <c r="J181">
        <v>2.6923076923076898</v>
      </c>
      <c r="K181">
        <v>0.99999999094716996</v>
      </c>
      <c r="L181">
        <v>0.41089346678885302</v>
      </c>
      <c r="M181">
        <v>62.175703899050099</v>
      </c>
    </row>
    <row r="182" spans="1:13" x14ac:dyDescent="0.15">
      <c r="A182" t="s">
        <v>1936</v>
      </c>
      <c r="B182" t="s">
        <v>2096</v>
      </c>
      <c r="C182">
        <v>6</v>
      </c>
      <c r="D182">
        <v>2.4390243902439002</v>
      </c>
      <c r="E182">
        <v>8.8378144167882505E-2</v>
      </c>
      <c r="F182" t="s">
        <v>2093</v>
      </c>
      <c r="G182">
        <v>230</v>
      </c>
      <c r="H182">
        <v>212</v>
      </c>
      <c r="I182">
        <v>20594</v>
      </c>
      <c r="J182">
        <v>2.5341263330598802</v>
      </c>
      <c r="K182">
        <v>1</v>
      </c>
      <c r="L182">
        <v>0.99829297673880601</v>
      </c>
      <c r="M182">
        <v>74.093038129893401</v>
      </c>
    </row>
    <row r="183" spans="1:13" x14ac:dyDescent="0.15">
      <c r="A183" t="s">
        <v>1830</v>
      </c>
      <c r="B183" t="s">
        <v>2097</v>
      </c>
      <c r="C183">
        <v>3</v>
      </c>
      <c r="D183">
        <v>1.2195121951219501</v>
      </c>
      <c r="E183">
        <v>0.78205544770001401</v>
      </c>
      <c r="F183" t="s">
        <v>2098</v>
      </c>
      <c r="G183">
        <v>236</v>
      </c>
      <c r="H183">
        <v>239</v>
      </c>
      <c r="I183">
        <v>19662</v>
      </c>
      <c r="J183">
        <v>1.0457768952556601</v>
      </c>
      <c r="K183">
        <v>1</v>
      </c>
      <c r="L183">
        <v>0.99648142766888803</v>
      </c>
      <c r="M183">
        <v>99.999999793192003</v>
      </c>
    </row>
    <row r="185" spans="1:13" x14ac:dyDescent="0.15">
      <c r="A185" s="5" t="s">
        <v>2099</v>
      </c>
      <c r="B185" s="5" t="s">
        <v>2100</v>
      </c>
    </row>
    <row r="186" spans="1:13" s="6" customFormat="1" x14ac:dyDescent="0.15">
      <c r="A186" s="6" t="s">
        <v>1815</v>
      </c>
      <c r="B186" s="6" t="s">
        <v>1816</v>
      </c>
      <c r="C186" s="6" t="s">
        <v>1817</v>
      </c>
      <c r="D186" s="6" t="s">
        <v>1818</v>
      </c>
      <c r="E186" s="6" t="s">
        <v>1819</v>
      </c>
      <c r="F186" s="6" t="s">
        <v>1820</v>
      </c>
      <c r="G186" s="6" t="s">
        <v>1821</v>
      </c>
      <c r="H186" s="6" t="s">
        <v>1822</v>
      </c>
      <c r="I186" s="6" t="s">
        <v>1823</v>
      </c>
      <c r="J186" s="6" t="s">
        <v>1824</v>
      </c>
      <c r="K186" s="6" t="s">
        <v>1825</v>
      </c>
      <c r="L186" s="6" t="s">
        <v>1826</v>
      </c>
      <c r="M186" s="6" t="s">
        <v>1812</v>
      </c>
    </row>
    <row r="187" spans="1:13" x14ac:dyDescent="0.15">
      <c r="A187" t="s">
        <v>1827</v>
      </c>
      <c r="B187" t="s">
        <v>2101</v>
      </c>
      <c r="C187">
        <v>3</v>
      </c>
      <c r="D187">
        <v>1.2195121951219501</v>
      </c>
      <c r="E187">
        <v>8.0099421540387905E-2</v>
      </c>
      <c r="F187" t="s">
        <v>2102</v>
      </c>
      <c r="G187">
        <v>243</v>
      </c>
      <c r="H187">
        <v>44</v>
      </c>
      <c r="I187">
        <v>22680</v>
      </c>
      <c r="J187">
        <v>6.3636363636363598</v>
      </c>
      <c r="K187">
        <v>0.99999999889337499</v>
      </c>
      <c r="L187">
        <v>0.41881312542368998</v>
      </c>
      <c r="M187">
        <v>66.126958492491994</v>
      </c>
    </row>
    <row r="188" spans="1:13" x14ac:dyDescent="0.15">
      <c r="A188" t="s">
        <v>1827</v>
      </c>
      <c r="B188" t="s">
        <v>2103</v>
      </c>
      <c r="C188">
        <v>3</v>
      </c>
      <c r="D188">
        <v>1.2195121951219501</v>
      </c>
      <c r="E188">
        <v>8.0099421540387905E-2</v>
      </c>
      <c r="F188" t="s">
        <v>2102</v>
      </c>
      <c r="G188">
        <v>243</v>
      </c>
      <c r="H188">
        <v>44</v>
      </c>
      <c r="I188">
        <v>22680</v>
      </c>
      <c r="J188">
        <v>6.3636363636363598</v>
      </c>
      <c r="K188">
        <v>0.99999999889337499</v>
      </c>
      <c r="L188">
        <v>0.41881312542368998</v>
      </c>
      <c r="M188">
        <v>66.126958492491994</v>
      </c>
    </row>
    <row r="189" spans="1:13" x14ac:dyDescent="0.15">
      <c r="A189" t="s">
        <v>1841</v>
      </c>
      <c r="B189" t="s">
        <v>2104</v>
      </c>
      <c r="C189">
        <v>3</v>
      </c>
      <c r="D189">
        <v>1.2195121951219501</v>
      </c>
      <c r="E189">
        <v>0.10694058714221</v>
      </c>
      <c r="F189" t="s">
        <v>2102</v>
      </c>
      <c r="G189">
        <v>220</v>
      </c>
      <c r="H189">
        <v>46</v>
      </c>
      <c r="I189">
        <v>18082</v>
      </c>
      <c r="J189">
        <v>5.3602766798418999</v>
      </c>
      <c r="K189">
        <v>1</v>
      </c>
      <c r="L189">
        <v>0.84741523883493397</v>
      </c>
      <c r="M189">
        <v>85.0129474252048</v>
      </c>
    </row>
    <row r="190" spans="1:13" x14ac:dyDescent="0.15">
      <c r="A190" t="s">
        <v>1841</v>
      </c>
      <c r="B190" t="s">
        <v>2105</v>
      </c>
      <c r="C190">
        <v>3</v>
      </c>
      <c r="D190">
        <v>1.2195121951219501</v>
      </c>
      <c r="E190">
        <v>0.27066760177406501</v>
      </c>
      <c r="F190" t="s">
        <v>2102</v>
      </c>
      <c r="G190">
        <v>220</v>
      </c>
      <c r="H190">
        <v>84</v>
      </c>
      <c r="I190">
        <v>18082</v>
      </c>
      <c r="J190">
        <v>2.9353896103896102</v>
      </c>
      <c r="K190">
        <v>1</v>
      </c>
      <c r="L190">
        <v>0.97655154516365394</v>
      </c>
      <c r="M190">
        <v>99.499120229076695</v>
      </c>
    </row>
    <row r="192" spans="1:13" x14ac:dyDescent="0.15">
      <c r="A192" s="5" t="s">
        <v>2106</v>
      </c>
      <c r="B192" s="5" t="s">
        <v>2107</v>
      </c>
    </row>
    <row r="193" spans="1:13" s="6" customFormat="1" x14ac:dyDescent="0.15">
      <c r="A193" s="6" t="s">
        <v>1815</v>
      </c>
      <c r="B193" s="6" t="s">
        <v>1816</v>
      </c>
      <c r="C193" s="6" t="s">
        <v>1817</v>
      </c>
      <c r="D193" s="6" t="s">
        <v>1818</v>
      </c>
      <c r="E193" s="6" t="s">
        <v>1819</v>
      </c>
      <c r="F193" s="6" t="s">
        <v>1820</v>
      </c>
      <c r="G193" s="6" t="s">
        <v>1821</v>
      </c>
      <c r="H193" s="6" t="s">
        <v>1822</v>
      </c>
      <c r="I193" s="6" t="s">
        <v>1823</v>
      </c>
      <c r="J193" s="6" t="s">
        <v>1824</v>
      </c>
      <c r="K193" s="6" t="s">
        <v>1825</v>
      </c>
      <c r="L193" s="6" t="s">
        <v>1826</v>
      </c>
      <c r="M193" s="6" t="s">
        <v>1812</v>
      </c>
    </row>
    <row r="194" spans="1:13" x14ac:dyDescent="0.15">
      <c r="A194" t="s">
        <v>1841</v>
      </c>
      <c r="B194" t="s">
        <v>1976</v>
      </c>
      <c r="C194">
        <v>4</v>
      </c>
      <c r="D194">
        <v>1.6260162601626</v>
      </c>
      <c r="E194">
        <v>6.4770188248378893E-2</v>
      </c>
      <c r="F194" t="s">
        <v>1977</v>
      </c>
      <c r="G194">
        <v>220</v>
      </c>
      <c r="H194">
        <v>76</v>
      </c>
      <c r="I194">
        <v>18082</v>
      </c>
      <c r="J194">
        <v>4.32583732057416</v>
      </c>
      <c r="K194">
        <v>1</v>
      </c>
      <c r="L194">
        <v>0.73132412845639305</v>
      </c>
      <c r="M194">
        <v>67.493023474627194</v>
      </c>
    </row>
    <row r="195" spans="1:13" x14ac:dyDescent="0.15">
      <c r="A195" t="s">
        <v>1830</v>
      </c>
      <c r="B195" t="s">
        <v>2108</v>
      </c>
      <c r="C195">
        <v>4</v>
      </c>
      <c r="D195">
        <v>1.6260162601626</v>
      </c>
      <c r="E195">
        <v>0.120570004601205</v>
      </c>
      <c r="F195" t="s">
        <v>2109</v>
      </c>
      <c r="G195">
        <v>236</v>
      </c>
      <c r="H195">
        <v>101</v>
      </c>
      <c r="I195">
        <v>19662</v>
      </c>
      <c r="J195">
        <v>3.2995469038429301</v>
      </c>
      <c r="K195">
        <v>0.999999999999999</v>
      </c>
      <c r="L195">
        <v>0.68129319121356302</v>
      </c>
      <c r="M195">
        <v>81.480774310191805</v>
      </c>
    </row>
    <row r="196" spans="1:13" x14ac:dyDescent="0.15">
      <c r="A196" t="s">
        <v>1862</v>
      </c>
      <c r="B196" t="s">
        <v>1978</v>
      </c>
      <c r="C196">
        <v>6</v>
      </c>
      <c r="D196">
        <v>2.4390243902439002</v>
      </c>
      <c r="E196">
        <v>0.129891420273478</v>
      </c>
      <c r="F196" t="s">
        <v>1979</v>
      </c>
      <c r="G196">
        <v>124</v>
      </c>
      <c r="H196">
        <v>168</v>
      </c>
      <c r="I196">
        <v>7720</v>
      </c>
      <c r="J196">
        <v>2.2235023041474702</v>
      </c>
      <c r="K196">
        <v>0.99999999999563705</v>
      </c>
      <c r="L196">
        <v>0.60710284360015299</v>
      </c>
      <c r="M196">
        <v>82.205144559158001</v>
      </c>
    </row>
    <row r="197" spans="1:13" x14ac:dyDescent="0.15">
      <c r="A197" t="s">
        <v>1908</v>
      </c>
      <c r="B197" t="s">
        <v>2110</v>
      </c>
      <c r="C197">
        <v>3</v>
      </c>
      <c r="D197">
        <v>1.2195121951219501</v>
      </c>
      <c r="E197">
        <v>0.187874052736067</v>
      </c>
      <c r="F197" t="s">
        <v>2111</v>
      </c>
      <c r="G197">
        <v>235</v>
      </c>
      <c r="H197">
        <v>61</v>
      </c>
      <c r="I197">
        <v>18012</v>
      </c>
      <c r="J197">
        <v>3.7695151726543399</v>
      </c>
      <c r="K197">
        <v>1</v>
      </c>
      <c r="L197">
        <v>0.99998433332959602</v>
      </c>
      <c r="M197">
        <v>95.491926204064796</v>
      </c>
    </row>
    <row r="198" spans="1:13" x14ac:dyDescent="0.15">
      <c r="A198" t="s">
        <v>1830</v>
      </c>
      <c r="B198" t="s">
        <v>2112</v>
      </c>
      <c r="C198">
        <v>3</v>
      </c>
      <c r="D198">
        <v>1.2195121951219501</v>
      </c>
      <c r="E198">
        <v>0.35360069956565898</v>
      </c>
      <c r="F198" t="s">
        <v>2111</v>
      </c>
      <c r="G198">
        <v>236</v>
      </c>
      <c r="H198">
        <v>104</v>
      </c>
      <c r="I198">
        <v>19662</v>
      </c>
      <c r="J198">
        <v>2.4032757496740502</v>
      </c>
      <c r="K198">
        <v>1</v>
      </c>
      <c r="L198">
        <v>0.91171007813164495</v>
      </c>
      <c r="M198">
        <v>99.674343441747297</v>
      </c>
    </row>
    <row r="200" spans="1:13" x14ac:dyDescent="0.15">
      <c r="A200" s="5" t="s">
        <v>2113</v>
      </c>
      <c r="B200" s="5" t="s">
        <v>2114</v>
      </c>
    </row>
    <row r="201" spans="1:13" s="6" customFormat="1" x14ac:dyDescent="0.15">
      <c r="A201" s="6" t="s">
        <v>1815</v>
      </c>
      <c r="B201" s="6" t="s">
        <v>1816</v>
      </c>
      <c r="C201" s="6" t="s">
        <v>1817</v>
      </c>
      <c r="D201" s="6" t="s">
        <v>1818</v>
      </c>
      <c r="E201" s="6" t="s">
        <v>1819</v>
      </c>
      <c r="F201" s="6" t="s">
        <v>1820</v>
      </c>
      <c r="G201" s="6" t="s">
        <v>1821</v>
      </c>
      <c r="H201" s="6" t="s">
        <v>1822</v>
      </c>
      <c r="I201" s="6" t="s">
        <v>1823</v>
      </c>
      <c r="J201" s="6" t="s">
        <v>1824</v>
      </c>
      <c r="K201" s="6" t="s">
        <v>1825</v>
      </c>
      <c r="L201" s="6" t="s">
        <v>1826</v>
      </c>
      <c r="M201" s="6" t="s">
        <v>1812</v>
      </c>
    </row>
    <row r="202" spans="1:13" x14ac:dyDescent="0.15">
      <c r="A202" t="s">
        <v>1862</v>
      </c>
      <c r="B202" t="s">
        <v>2084</v>
      </c>
      <c r="C202">
        <v>6</v>
      </c>
      <c r="D202">
        <v>2.4390243902439002</v>
      </c>
      <c r="E202">
        <v>2.9744965745702599E-2</v>
      </c>
      <c r="F202" t="s">
        <v>2085</v>
      </c>
      <c r="G202">
        <v>124</v>
      </c>
      <c r="H202">
        <v>109</v>
      </c>
      <c r="I202">
        <v>7720</v>
      </c>
      <c r="J202">
        <v>3.4270494229061899</v>
      </c>
      <c r="K202">
        <v>0.99657587113163604</v>
      </c>
      <c r="L202">
        <v>0.35382521383093302</v>
      </c>
      <c r="M202">
        <v>31.2464914411959</v>
      </c>
    </row>
    <row r="203" spans="1:13" x14ac:dyDescent="0.15">
      <c r="A203" t="s">
        <v>1862</v>
      </c>
      <c r="B203" t="s">
        <v>2115</v>
      </c>
      <c r="C203">
        <v>10</v>
      </c>
      <c r="D203">
        <v>4.0650406504065</v>
      </c>
      <c r="E203">
        <v>3.3038421884566002E-2</v>
      </c>
      <c r="F203" t="s">
        <v>2116</v>
      </c>
      <c r="G203">
        <v>124</v>
      </c>
      <c r="H203">
        <v>278</v>
      </c>
      <c r="I203">
        <v>7720</v>
      </c>
      <c r="J203">
        <v>2.2394987236017601</v>
      </c>
      <c r="K203">
        <v>0.99819310480794099</v>
      </c>
      <c r="L203">
        <v>0.363106758731504</v>
      </c>
      <c r="M203">
        <v>34.0865909864443</v>
      </c>
    </row>
    <row r="204" spans="1:13" x14ac:dyDescent="0.15">
      <c r="A204" t="s">
        <v>1862</v>
      </c>
      <c r="B204" t="s">
        <v>2117</v>
      </c>
      <c r="C204">
        <v>5</v>
      </c>
      <c r="D204">
        <v>2.03252032520325</v>
      </c>
      <c r="E204">
        <v>8.1698220861604803E-2</v>
      </c>
      <c r="F204" t="s">
        <v>2118</v>
      </c>
      <c r="G204">
        <v>124</v>
      </c>
      <c r="H204">
        <v>103</v>
      </c>
      <c r="I204">
        <v>7720</v>
      </c>
      <c r="J204">
        <v>3.0222361415596599</v>
      </c>
      <c r="K204">
        <v>0.99999989003359202</v>
      </c>
      <c r="L204">
        <v>0.55118950713421699</v>
      </c>
      <c r="M204">
        <v>65.265243804442406</v>
      </c>
    </row>
    <row r="205" spans="1:13" x14ac:dyDescent="0.15">
      <c r="A205" t="s">
        <v>1862</v>
      </c>
      <c r="B205" t="s">
        <v>2119</v>
      </c>
      <c r="C205">
        <v>4</v>
      </c>
      <c r="D205">
        <v>1.6260162601626</v>
      </c>
      <c r="E205">
        <v>0.127666485431261</v>
      </c>
      <c r="F205" t="s">
        <v>2120</v>
      </c>
      <c r="G205">
        <v>124</v>
      </c>
      <c r="H205">
        <v>78</v>
      </c>
      <c r="I205">
        <v>7720</v>
      </c>
      <c r="J205">
        <v>3.1927212572373902</v>
      </c>
      <c r="K205">
        <v>0.99999999999294797</v>
      </c>
      <c r="L205">
        <v>0.62753174300571801</v>
      </c>
      <c r="M205">
        <v>81.632289152951799</v>
      </c>
    </row>
    <row r="206" spans="1:13" x14ac:dyDescent="0.15">
      <c r="A206" t="s">
        <v>1862</v>
      </c>
      <c r="B206" t="s">
        <v>2121</v>
      </c>
      <c r="C206">
        <v>5</v>
      </c>
      <c r="D206">
        <v>2.03252032520325</v>
      </c>
      <c r="E206">
        <v>0.20350690652644701</v>
      </c>
      <c r="F206" t="s">
        <v>2122</v>
      </c>
      <c r="G206">
        <v>124</v>
      </c>
      <c r="H206">
        <v>146</v>
      </c>
      <c r="I206">
        <v>7720</v>
      </c>
      <c r="J206">
        <v>2.1321254971277099</v>
      </c>
      <c r="K206">
        <v>1</v>
      </c>
      <c r="L206">
        <v>0.71581924262021601</v>
      </c>
      <c r="M206">
        <v>94.057404930729803</v>
      </c>
    </row>
    <row r="207" spans="1:13" x14ac:dyDescent="0.15">
      <c r="A207" t="s">
        <v>1862</v>
      </c>
      <c r="B207" t="s">
        <v>2123</v>
      </c>
      <c r="C207">
        <v>3</v>
      </c>
      <c r="D207">
        <v>1.2195121951219501</v>
      </c>
      <c r="E207">
        <v>0.33057773520630601</v>
      </c>
      <c r="F207" t="s">
        <v>2124</v>
      </c>
      <c r="G207">
        <v>124</v>
      </c>
      <c r="H207">
        <v>74</v>
      </c>
      <c r="I207">
        <v>7720</v>
      </c>
      <c r="J207">
        <v>2.5239755884917199</v>
      </c>
      <c r="K207">
        <v>1</v>
      </c>
      <c r="L207">
        <v>0.82704032761491997</v>
      </c>
      <c r="M207">
        <v>99.312170183587298</v>
      </c>
    </row>
    <row r="208" spans="1:13" x14ac:dyDescent="0.15">
      <c r="A208" t="s">
        <v>1862</v>
      </c>
      <c r="B208" t="s">
        <v>2125</v>
      </c>
      <c r="C208">
        <v>3</v>
      </c>
      <c r="D208">
        <v>1.2195121951219501</v>
      </c>
      <c r="E208">
        <v>0.48087851926923603</v>
      </c>
      <c r="F208" t="s">
        <v>2124</v>
      </c>
      <c r="G208">
        <v>124</v>
      </c>
      <c r="H208">
        <v>101</v>
      </c>
      <c r="I208">
        <v>7720</v>
      </c>
      <c r="J208">
        <v>1.8492494410731399</v>
      </c>
      <c r="K208">
        <v>1</v>
      </c>
      <c r="L208">
        <v>0.915001465144898</v>
      </c>
      <c r="M208">
        <v>99.970665826884201</v>
      </c>
    </row>
    <row r="209" spans="1:13" x14ac:dyDescent="0.15">
      <c r="A209" t="s">
        <v>1862</v>
      </c>
      <c r="B209" t="s">
        <v>2080</v>
      </c>
      <c r="C209">
        <v>4</v>
      </c>
      <c r="D209">
        <v>1.6260162601626</v>
      </c>
      <c r="E209">
        <v>0.64904955063818404</v>
      </c>
      <c r="F209" t="s">
        <v>2081</v>
      </c>
      <c r="G209">
        <v>124</v>
      </c>
      <c r="H209">
        <v>208</v>
      </c>
      <c r="I209">
        <v>7720</v>
      </c>
      <c r="J209">
        <v>1.1972704714640201</v>
      </c>
      <c r="K209">
        <v>1</v>
      </c>
      <c r="L209">
        <v>0.97026107982296494</v>
      </c>
      <c r="M209">
        <v>99.9997720105371</v>
      </c>
    </row>
    <row r="211" spans="1:13" x14ac:dyDescent="0.15">
      <c r="A211" s="5" t="s">
        <v>2126</v>
      </c>
      <c r="B211" s="5" t="s">
        <v>2127</v>
      </c>
    </row>
    <row r="212" spans="1:13" s="6" customFormat="1" x14ac:dyDescent="0.15">
      <c r="A212" s="6" t="s">
        <v>1815</v>
      </c>
      <c r="B212" s="6" t="s">
        <v>1816</v>
      </c>
      <c r="C212" s="6" t="s">
        <v>1817</v>
      </c>
      <c r="D212" s="6" t="s">
        <v>1818</v>
      </c>
      <c r="E212" s="6" t="s">
        <v>1819</v>
      </c>
      <c r="F212" s="6" t="s">
        <v>1820</v>
      </c>
      <c r="G212" s="6" t="s">
        <v>1821</v>
      </c>
      <c r="H212" s="6" t="s">
        <v>1822</v>
      </c>
      <c r="I212" s="6" t="s">
        <v>1823</v>
      </c>
      <c r="J212" s="6" t="s">
        <v>1824</v>
      </c>
      <c r="K212" s="6" t="s">
        <v>1825</v>
      </c>
      <c r="L212" s="6" t="s">
        <v>1826</v>
      </c>
      <c r="M212" s="6" t="s">
        <v>1812</v>
      </c>
    </row>
    <row r="213" spans="1:13" x14ac:dyDescent="0.15">
      <c r="A213" t="s">
        <v>1868</v>
      </c>
      <c r="B213" t="s">
        <v>2128</v>
      </c>
      <c r="C213">
        <v>11</v>
      </c>
      <c r="D213">
        <v>4.4715447154471599</v>
      </c>
      <c r="E213">
        <v>8.7169411192039893E-3</v>
      </c>
      <c r="F213" t="s">
        <v>2129</v>
      </c>
      <c r="G213">
        <v>211</v>
      </c>
      <c r="H213">
        <v>342</v>
      </c>
      <c r="I213">
        <v>17446</v>
      </c>
      <c r="J213">
        <v>2.65937751170976</v>
      </c>
      <c r="K213">
        <v>0.98279219695895303</v>
      </c>
      <c r="L213">
        <v>0.74182839451305804</v>
      </c>
      <c r="M213">
        <v>11.7284865058898</v>
      </c>
    </row>
    <row r="214" spans="1:13" x14ac:dyDescent="0.15">
      <c r="A214" t="s">
        <v>1841</v>
      </c>
      <c r="B214" t="s">
        <v>2130</v>
      </c>
      <c r="C214">
        <v>22</v>
      </c>
      <c r="D214">
        <v>8.9430894308943092</v>
      </c>
      <c r="E214">
        <v>9.5535260541555304E-3</v>
      </c>
      <c r="F214" t="s">
        <v>2131</v>
      </c>
      <c r="G214">
        <v>220</v>
      </c>
      <c r="H214">
        <v>995</v>
      </c>
      <c r="I214">
        <v>18082</v>
      </c>
      <c r="J214">
        <v>1.8172864321608</v>
      </c>
      <c r="K214">
        <v>0.99999983829790795</v>
      </c>
      <c r="L214">
        <v>0.37740804541134998</v>
      </c>
      <c r="M214">
        <v>14.878436595761601</v>
      </c>
    </row>
    <row r="215" spans="1:13" x14ac:dyDescent="0.15">
      <c r="A215" t="s">
        <v>1841</v>
      </c>
      <c r="B215" t="s">
        <v>2132</v>
      </c>
      <c r="C215">
        <v>15</v>
      </c>
      <c r="D215">
        <v>6.0975609756097597</v>
      </c>
      <c r="E215">
        <v>1.10662656811534E-2</v>
      </c>
      <c r="F215" t="s">
        <v>2133</v>
      </c>
      <c r="G215">
        <v>220</v>
      </c>
      <c r="H215">
        <v>579</v>
      </c>
      <c r="I215">
        <v>18082</v>
      </c>
      <c r="J215">
        <v>2.1292981629769199</v>
      </c>
      <c r="K215">
        <v>0.99999998659226796</v>
      </c>
      <c r="L215">
        <v>0.39561256756855401</v>
      </c>
      <c r="M215">
        <v>17.034036850585998</v>
      </c>
    </row>
    <row r="216" spans="1:13" x14ac:dyDescent="0.15">
      <c r="A216" t="s">
        <v>1841</v>
      </c>
      <c r="B216" t="s">
        <v>2134</v>
      </c>
      <c r="C216">
        <v>16</v>
      </c>
      <c r="D216">
        <v>6.5040650406504099</v>
      </c>
      <c r="E216">
        <v>3.2255945264498098E-2</v>
      </c>
      <c r="F216" t="s">
        <v>2135</v>
      </c>
      <c r="G216">
        <v>220</v>
      </c>
      <c r="H216">
        <v>729</v>
      </c>
      <c r="I216">
        <v>18082</v>
      </c>
      <c r="J216">
        <v>1.8039157002120001</v>
      </c>
      <c r="K216">
        <v>1</v>
      </c>
      <c r="L216">
        <v>0.60183159783771201</v>
      </c>
      <c r="M216">
        <v>42.317359454636801</v>
      </c>
    </row>
    <row r="217" spans="1:13" x14ac:dyDescent="0.15">
      <c r="A217" t="s">
        <v>1868</v>
      </c>
      <c r="B217" t="s">
        <v>2136</v>
      </c>
      <c r="C217">
        <v>4</v>
      </c>
      <c r="D217">
        <v>1.6260162601626</v>
      </c>
      <c r="E217">
        <v>4.6974992191862602E-2</v>
      </c>
      <c r="F217" t="s">
        <v>2137</v>
      </c>
      <c r="G217">
        <v>211</v>
      </c>
      <c r="H217">
        <v>67</v>
      </c>
      <c r="I217">
        <v>17446</v>
      </c>
      <c r="J217">
        <v>4.9362665346254504</v>
      </c>
      <c r="K217">
        <v>0.99999999979844501</v>
      </c>
      <c r="L217">
        <v>0.86860427066794899</v>
      </c>
      <c r="M217">
        <v>49.620265553878603</v>
      </c>
    </row>
    <row r="218" spans="1:13" x14ac:dyDescent="0.15">
      <c r="A218" t="s">
        <v>1830</v>
      </c>
      <c r="B218" t="s">
        <v>2068</v>
      </c>
      <c r="C218">
        <v>7</v>
      </c>
      <c r="D218">
        <v>2.8455284552845499</v>
      </c>
      <c r="E218">
        <v>0.101739633890107</v>
      </c>
      <c r="F218" t="s">
        <v>2069</v>
      </c>
      <c r="G218">
        <v>236</v>
      </c>
      <c r="H218">
        <v>267</v>
      </c>
      <c r="I218">
        <v>19662</v>
      </c>
      <c r="J218">
        <v>2.1842506189297302</v>
      </c>
      <c r="K218">
        <v>0.99999999999963796</v>
      </c>
      <c r="L218">
        <v>0.64053463415485401</v>
      </c>
      <c r="M218">
        <v>75.543822050515999</v>
      </c>
    </row>
    <row r="219" spans="1:13" x14ac:dyDescent="0.15">
      <c r="A219" t="s">
        <v>1868</v>
      </c>
      <c r="B219" t="s">
        <v>2070</v>
      </c>
      <c r="C219">
        <v>7</v>
      </c>
      <c r="D219">
        <v>2.8455284552845499</v>
      </c>
      <c r="E219">
        <v>0.108331722738787</v>
      </c>
      <c r="F219" t="s">
        <v>2071</v>
      </c>
      <c r="G219">
        <v>211</v>
      </c>
      <c r="H219">
        <v>270</v>
      </c>
      <c r="I219">
        <v>17446</v>
      </c>
      <c r="J219">
        <v>2.14361944883272</v>
      </c>
      <c r="K219">
        <v>1</v>
      </c>
      <c r="L219">
        <v>0.91092770000558398</v>
      </c>
      <c r="M219">
        <v>80.481606605089894</v>
      </c>
    </row>
    <row r="220" spans="1:13" x14ac:dyDescent="0.15">
      <c r="A220" t="s">
        <v>1868</v>
      </c>
      <c r="B220" t="s">
        <v>2138</v>
      </c>
      <c r="C220">
        <v>3</v>
      </c>
      <c r="D220">
        <v>1.2195121951219501</v>
      </c>
      <c r="E220">
        <v>0.133615073875201</v>
      </c>
      <c r="F220" t="s">
        <v>2139</v>
      </c>
      <c r="G220">
        <v>211</v>
      </c>
      <c r="H220">
        <v>53</v>
      </c>
      <c r="I220">
        <v>17446</v>
      </c>
      <c r="J220">
        <v>4.6801394974514903</v>
      </c>
      <c r="K220">
        <v>1</v>
      </c>
      <c r="L220">
        <v>0.93019057299559804</v>
      </c>
      <c r="M220">
        <v>87.044961605695306</v>
      </c>
    </row>
    <row r="221" spans="1:13" x14ac:dyDescent="0.15">
      <c r="A221" t="s">
        <v>1868</v>
      </c>
      <c r="B221" t="s">
        <v>2140</v>
      </c>
      <c r="C221">
        <v>12</v>
      </c>
      <c r="D221">
        <v>4.8780487804878101</v>
      </c>
      <c r="E221">
        <v>0.142964445612977</v>
      </c>
      <c r="F221" t="s">
        <v>2141</v>
      </c>
      <c r="G221">
        <v>211</v>
      </c>
      <c r="H221">
        <v>633</v>
      </c>
      <c r="I221">
        <v>17446</v>
      </c>
      <c r="J221">
        <v>1.56744008445453</v>
      </c>
      <c r="K221">
        <v>1</v>
      </c>
      <c r="L221">
        <v>0.93627835549307603</v>
      </c>
      <c r="M221">
        <v>88.900678175332104</v>
      </c>
    </row>
    <row r="222" spans="1:13" x14ac:dyDescent="0.15">
      <c r="A222" t="s">
        <v>1868</v>
      </c>
      <c r="B222" t="s">
        <v>2142</v>
      </c>
      <c r="C222">
        <v>6</v>
      </c>
      <c r="D222">
        <v>2.4390243902439002</v>
      </c>
      <c r="E222">
        <v>0.15227531718954099</v>
      </c>
      <c r="F222" t="s">
        <v>2143</v>
      </c>
      <c r="G222">
        <v>211</v>
      </c>
      <c r="H222">
        <v>233</v>
      </c>
      <c r="I222">
        <v>17446</v>
      </c>
      <c r="J222">
        <v>2.1291621748062601</v>
      </c>
      <c r="K222">
        <v>1</v>
      </c>
      <c r="L222">
        <v>0.94151480509777496</v>
      </c>
      <c r="M222">
        <v>90.500543639378407</v>
      </c>
    </row>
    <row r="223" spans="1:13" x14ac:dyDescent="0.15">
      <c r="A223" t="s">
        <v>1827</v>
      </c>
      <c r="B223" t="s">
        <v>2144</v>
      </c>
      <c r="C223">
        <v>22</v>
      </c>
      <c r="D223">
        <v>8.9430894308943092</v>
      </c>
      <c r="E223">
        <v>0.193840868520571</v>
      </c>
      <c r="F223" t="s">
        <v>2145</v>
      </c>
      <c r="G223">
        <v>243</v>
      </c>
      <c r="H223">
        <v>1604</v>
      </c>
      <c r="I223">
        <v>22680</v>
      </c>
      <c r="J223">
        <v>1.2801330008312599</v>
      </c>
      <c r="K223">
        <v>1</v>
      </c>
      <c r="L223">
        <v>0.58812490252835303</v>
      </c>
      <c r="M223">
        <v>93.8817749094069</v>
      </c>
    </row>
    <row r="224" spans="1:13" x14ac:dyDescent="0.15">
      <c r="A224" t="s">
        <v>1841</v>
      </c>
      <c r="B224" t="s">
        <v>2146</v>
      </c>
      <c r="C224">
        <v>8</v>
      </c>
      <c r="D224">
        <v>3.2520325203252001</v>
      </c>
      <c r="E224">
        <v>0.203217769013499</v>
      </c>
      <c r="F224" t="s">
        <v>2147</v>
      </c>
      <c r="G224">
        <v>220</v>
      </c>
      <c r="H224">
        <v>397</v>
      </c>
      <c r="I224">
        <v>18082</v>
      </c>
      <c r="J224">
        <v>1.65623998168079</v>
      </c>
      <c r="K224">
        <v>1</v>
      </c>
      <c r="L224">
        <v>0.94697722015283303</v>
      </c>
      <c r="M224">
        <v>97.790131036409605</v>
      </c>
    </row>
    <row r="225" spans="1:13" x14ac:dyDescent="0.15">
      <c r="A225" t="s">
        <v>1827</v>
      </c>
      <c r="B225" t="s">
        <v>2148</v>
      </c>
      <c r="C225">
        <v>24</v>
      </c>
      <c r="D225">
        <v>9.7560975609756095</v>
      </c>
      <c r="E225">
        <v>0.25876633935758497</v>
      </c>
      <c r="F225" t="s">
        <v>2149</v>
      </c>
      <c r="G225">
        <v>243</v>
      </c>
      <c r="H225">
        <v>1859</v>
      </c>
      <c r="I225">
        <v>22680</v>
      </c>
      <c r="J225">
        <v>1.20494889725659</v>
      </c>
      <c r="K225">
        <v>1</v>
      </c>
      <c r="L225">
        <v>0.67392542447655002</v>
      </c>
      <c r="M225">
        <v>97.940311070887901</v>
      </c>
    </row>
    <row r="226" spans="1:13" x14ac:dyDescent="0.15">
      <c r="A226" t="s">
        <v>1868</v>
      </c>
      <c r="B226" t="s">
        <v>2150</v>
      </c>
      <c r="C226">
        <v>14</v>
      </c>
      <c r="D226">
        <v>5.6910569105691096</v>
      </c>
      <c r="E226">
        <v>0.26671749488966001</v>
      </c>
      <c r="F226" t="s">
        <v>2151</v>
      </c>
      <c r="G226">
        <v>211</v>
      </c>
      <c r="H226">
        <v>883</v>
      </c>
      <c r="I226">
        <v>17446</v>
      </c>
      <c r="J226">
        <v>1.3109337512680299</v>
      </c>
      <c r="K226">
        <v>1</v>
      </c>
      <c r="L226">
        <v>0.98363625550478095</v>
      </c>
      <c r="M226">
        <v>98.797062631191196</v>
      </c>
    </row>
    <row r="227" spans="1:13" x14ac:dyDescent="0.15">
      <c r="A227" t="s">
        <v>1868</v>
      </c>
      <c r="B227" t="s">
        <v>2152</v>
      </c>
      <c r="C227">
        <v>5</v>
      </c>
      <c r="D227">
        <v>2.03252032520325</v>
      </c>
      <c r="E227">
        <v>0.27579710312356298</v>
      </c>
      <c r="F227" t="s">
        <v>2153</v>
      </c>
      <c r="G227">
        <v>211</v>
      </c>
      <c r="H227">
        <v>221</v>
      </c>
      <c r="I227">
        <v>17446</v>
      </c>
      <c r="J227">
        <v>1.8706439921940301</v>
      </c>
      <c r="K227">
        <v>1</v>
      </c>
      <c r="L227">
        <v>0.98251877428621004</v>
      </c>
      <c r="M227">
        <v>98.992742721497507</v>
      </c>
    </row>
    <row r="228" spans="1:13" x14ac:dyDescent="0.15">
      <c r="A228" t="s">
        <v>1827</v>
      </c>
      <c r="B228" t="s">
        <v>2154</v>
      </c>
      <c r="C228">
        <v>22</v>
      </c>
      <c r="D228">
        <v>8.9430894308943092</v>
      </c>
      <c r="E228">
        <v>0.36639915257690397</v>
      </c>
      <c r="F228" t="s">
        <v>2155</v>
      </c>
      <c r="G228">
        <v>243</v>
      </c>
      <c r="H228">
        <v>1799</v>
      </c>
      <c r="I228">
        <v>22680</v>
      </c>
      <c r="J228">
        <v>1.1413748378728901</v>
      </c>
      <c r="K228">
        <v>1</v>
      </c>
      <c r="L228">
        <v>0.764269086111943</v>
      </c>
      <c r="M228">
        <v>99.730668470538802</v>
      </c>
    </row>
    <row r="229" spans="1:13" x14ac:dyDescent="0.15">
      <c r="A229" t="s">
        <v>1841</v>
      </c>
      <c r="B229" t="s">
        <v>2156</v>
      </c>
      <c r="C229">
        <v>3</v>
      </c>
      <c r="D229">
        <v>1.2195121951219501</v>
      </c>
      <c r="E229">
        <v>0.45656369152668902</v>
      </c>
      <c r="F229" t="s">
        <v>2157</v>
      </c>
      <c r="G229">
        <v>220</v>
      </c>
      <c r="H229">
        <v>127</v>
      </c>
      <c r="I229">
        <v>18082</v>
      </c>
      <c r="J229">
        <v>1.94151753758053</v>
      </c>
      <c r="K229">
        <v>1</v>
      </c>
      <c r="L229">
        <v>0.99842085113355095</v>
      </c>
      <c r="M229">
        <v>99.9964067123409</v>
      </c>
    </row>
    <row r="230" spans="1:13" x14ac:dyDescent="0.15">
      <c r="A230" t="s">
        <v>1841</v>
      </c>
      <c r="B230" t="s">
        <v>2158</v>
      </c>
      <c r="C230">
        <v>24</v>
      </c>
      <c r="D230">
        <v>9.7560975609756095</v>
      </c>
      <c r="E230">
        <v>0.51783317909827498</v>
      </c>
      <c r="F230" t="s">
        <v>2149</v>
      </c>
      <c r="G230">
        <v>220</v>
      </c>
      <c r="H230">
        <v>1885</v>
      </c>
      <c r="I230">
        <v>18082</v>
      </c>
      <c r="J230">
        <v>1.04646250301423</v>
      </c>
      <c r="K230">
        <v>1</v>
      </c>
      <c r="L230">
        <v>0.99945834308718795</v>
      </c>
      <c r="M230">
        <v>99.999517286586695</v>
      </c>
    </row>
    <row r="231" spans="1:13" x14ac:dyDescent="0.15">
      <c r="A231" t="s">
        <v>1868</v>
      </c>
      <c r="B231" t="s">
        <v>2159</v>
      </c>
      <c r="C231">
        <v>23</v>
      </c>
      <c r="D231">
        <v>9.3495934959349594</v>
      </c>
      <c r="E231">
        <v>0.55440345425579496</v>
      </c>
      <c r="F231" t="s">
        <v>2160</v>
      </c>
      <c r="G231">
        <v>211</v>
      </c>
      <c r="H231">
        <v>1847</v>
      </c>
      <c r="I231">
        <v>17446</v>
      </c>
      <c r="J231">
        <v>1.0296137966781</v>
      </c>
      <c r="K231">
        <v>1</v>
      </c>
      <c r="L231">
        <v>0.99903727988814195</v>
      </c>
      <c r="M231">
        <v>99.999005165373802</v>
      </c>
    </row>
    <row r="232" spans="1:13" x14ac:dyDescent="0.15">
      <c r="A232" t="s">
        <v>1827</v>
      </c>
      <c r="B232" t="s">
        <v>2161</v>
      </c>
      <c r="C232">
        <v>7</v>
      </c>
      <c r="D232">
        <v>2.8455284552845499</v>
      </c>
      <c r="E232">
        <v>0.65801212146371901</v>
      </c>
      <c r="F232" t="s">
        <v>2162</v>
      </c>
      <c r="G232">
        <v>243</v>
      </c>
      <c r="H232">
        <v>624</v>
      </c>
      <c r="I232">
        <v>22680</v>
      </c>
      <c r="J232">
        <v>1.04700854700855</v>
      </c>
      <c r="K232">
        <v>1</v>
      </c>
      <c r="L232">
        <v>0.94035984152595897</v>
      </c>
      <c r="M232">
        <v>99.999909248945301</v>
      </c>
    </row>
    <row r="233" spans="1:13" x14ac:dyDescent="0.15">
      <c r="A233" t="s">
        <v>1868</v>
      </c>
      <c r="B233" t="s">
        <v>2163</v>
      </c>
      <c r="C233">
        <v>6</v>
      </c>
      <c r="D233">
        <v>2.4390243902439002</v>
      </c>
      <c r="E233">
        <v>0.66401929358143597</v>
      </c>
      <c r="F233" t="s">
        <v>2164</v>
      </c>
      <c r="G233">
        <v>211</v>
      </c>
      <c r="H233">
        <v>466</v>
      </c>
      <c r="I233">
        <v>17446</v>
      </c>
      <c r="J233">
        <v>1.0645810874031301</v>
      </c>
      <c r="K233">
        <v>1</v>
      </c>
      <c r="L233">
        <v>0.99975060781508895</v>
      </c>
      <c r="M233">
        <v>99.999982199810304</v>
      </c>
    </row>
    <row r="234" spans="1:13" x14ac:dyDescent="0.15">
      <c r="A234" t="s">
        <v>1868</v>
      </c>
      <c r="B234" t="s">
        <v>2165</v>
      </c>
      <c r="C234">
        <v>4</v>
      </c>
      <c r="D234">
        <v>1.6260162601626</v>
      </c>
      <c r="E234">
        <v>0.81002024337698997</v>
      </c>
      <c r="F234" t="s">
        <v>2166</v>
      </c>
      <c r="G234">
        <v>211</v>
      </c>
      <c r="H234">
        <v>359</v>
      </c>
      <c r="I234">
        <v>17446</v>
      </c>
      <c r="J234">
        <v>0.92125308584931798</v>
      </c>
      <c r="K234">
        <v>1</v>
      </c>
      <c r="L234">
        <v>0.99998802602819603</v>
      </c>
      <c r="M234">
        <v>99.999999994724604</v>
      </c>
    </row>
    <row r="235" spans="1:13" x14ac:dyDescent="0.15">
      <c r="A235" t="s">
        <v>1841</v>
      </c>
      <c r="B235" t="s">
        <v>2167</v>
      </c>
      <c r="C235">
        <v>24</v>
      </c>
      <c r="D235">
        <v>9.7560975609756095</v>
      </c>
      <c r="E235">
        <v>0.85282288393237504</v>
      </c>
      <c r="F235" t="s">
        <v>2168</v>
      </c>
      <c r="G235">
        <v>220</v>
      </c>
      <c r="H235">
        <v>2279</v>
      </c>
      <c r="I235">
        <v>18082</v>
      </c>
      <c r="J235">
        <v>0.86554709003151298</v>
      </c>
      <c r="K235">
        <v>1</v>
      </c>
      <c r="L235">
        <v>0.999999975770965</v>
      </c>
      <c r="M235">
        <v>99.999999999998906</v>
      </c>
    </row>
    <row r="237" spans="1:13" x14ac:dyDescent="0.15">
      <c r="A237" s="5" t="s">
        <v>2169</v>
      </c>
      <c r="B237" s="5" t="s">
        <v>2170</v>
      </c>
    </row>
    <row r="238" spans="1:13" s="6" customFormat="1" x14ac:dyDescent="0.15">
      <c r="A238" s="6" t="s">
        <v>1815</v>
      </c>
      <c r="B238" s="6" t="s">
        <v>1816</v>
      </c>
      <c r="C238" s="6" t="s">
        <v>1817</v>
      </c>
      <c r="D238" s="6" t="s">
        <v>1818</v>
      </c>
      <c r="E238" s="6" t="s">
        <v>1819</v>
      </c>
      <c r="F238" s="6" t="s">
        <v>1820</v>
      </c>
      <c r="G238" s="6" t="s">
        <v>1821</v>
      </c>
      <c r="H238" s="6" t="s">
        <v>1822</v>
      </c>
      <c r="I238" s="6" t="s">
        <v>1823</v>
      </c>
      <c r="J238" s="6" t="s">
        <v>1824</v>
      </c>
      <c r="K238" s="6" t="s">
        <v>1825</v>
      </c>
      <c r="L238" s="6" t="s">
        <v>1826</v>
      </c>
      <c r="M238" s="6" t="s">
        <v>1812</v>
      </c>
    </row>
    <row r="239" spans="1:13" x14ac:dyDescent="0.15">
      <c r="A239" t="s">
        <v>1827</v>
      </c>
      <c r="B239" t="s">
        <v>2171</v>
      </c>
      <c r="C239">
        <v>11</v>
      </c>
      <c r="D239">
        <v>4.4715447154471599</v>
      </c>
      <c r="E239">
        <v>3.00659122336329E-3</v>
      </c>
      <c r="F239" t="s">
        <v>2172</v>
      </c>
      <c r="G239">
        <v>243</v>
      </c>
      <c r="H239">
        <v>330</v>
      </c>
      <c r="I239">
        <v>22680</v>
      </c>
      <c r="J239">
        <v>3.1111111111111098</v>
      </c>
      <c r="K239">
        <v>0.52467032562557303</v>
      </c>
      <c r="L239">
        <v>4.8373935704462301E-2</v>
      </c>
      <c r="M239">
        <v>3.8290675201389699</v>
      </c>
    </row>
    <row r="240" spans="1:13" x14ac:dyDescent="0.15">
      <c r="A240" t="s">
        <v>1868</v>
      </c>
      <c r="B240" t="s">
        <v>2173</v>
      </c>
      <c r="C240">
        <v>11</v>
      </c>
      <c r="D240">
        <v>4.4715447154471599</v>
      </c>
      <c r="E240">
        <v>1.2508120229610901E-2</v>
      </c>
      <c r="F240" t="s">
        <v>2172</v>
      </c>
      <c r="G240">
        <v>211</v>
      </c>
      <c r="H240">
        <v>362</v>
      </c>
      <c r="I240">
        <v>17446</v>
      </c>
      <c r="J240">
        <v>2.5124505773611601</v>
      </c>
      <c r="K240">
        <v>0.99709223472544795</v>
      </c>
      <c r="L240">
        <v>0.76778523165896895</v>
      </c>
      <c r="M240">
        <v>16.4189187362085</v>
      </c>
    </row>
    <row r="241" spans="1:13" x14ac:dyDescent="0.15">
      <c r="A241" t="s">
        <v>2060</v>
      </c>
      <c r="B241" t="s">
        <v>2174</v>
      </c>
      <c r="C241">
        <v>6</v>
      </c>
      <c r="D241">
        <v>2.4390243902439002</v>
      </c>
      <c r="E241">
        <v>0.110354467117104</v>
      </c>
      <c r="F241" t="s">
        <v>2175</v>
      </c>
      <c r="G241">
        <v>114</v>
      </c>
      <c r="H241">
        <v>234</v>
      </c>
      <c r="I241">
        <v>10425</v>
      </c>
      <c r="J241">
        <v>2.3448043184885301</v>
      </c>
      <c r="K241">
        <v>0.99999898233161399</v>
      </c>
      <c r="L241">
        <v>0.968238458594189</v>
      </c>
      <c r="M241">
        <v>73.768693137668095</v>
      </c>
    </row>
    <row r="242" spans="1:13" x14ac:dyDescent="0.15">
      <c r="A242" t="s">
        <v>1841</v>
      </c>
      <c r="B242" t="s">
        <v>2176</v>
      </c>
      <c r="C242">
        <v>5</v>
      </c>
      <c r="D242">
        <v>2.03252032520325</v>
      </c>
      <c r="E242">
        <v>0.117422083893718</v>
      </c>
      <c r="F242" t="s">
        <v>2177</v>
      </c>
      <c r="G242">
        <v>220</v>
      </c>
      <c r="H242">
        <v>154</v>
      </c>
      <c r="I242">
        <v>18082</v>
      </c>
      <c r="J242">
        <v>2.6685360094450998</v>
      </c>
      <c r="K242">
        <v>1</v>
      </c>
      <c r="L242">
        <v>0.86130665619817504</v>
      </c>
      <c r="M242">
        <v>87.706533835203103</v>
      </c>
    </row>
    <row r="243" spans="1:13" x14ac:dyDescent="0.15">
      <c r="A243" t="s">
        <v>1936</v>
      </c>
      <c r="B243" t="s">
        <v>2178</v>
      </c>
      <c r="C243">
        <v>6</v>
      </c>
      <c r="D243">
        <v>2.4390243902439002</v>
      </c>
      <c r="E243">
        <v>0.21424611493701201</v>
      </c>
      <c r="F243" t="s">
        <v>2175</v>
      </c>
      <c r="G243">
        <v>230</v>
      </c>
      <c r="H243">
        <v>286</v>
      </c>
      <c r="I243">
        <v>20594</v>
      </c>
      <c r="J243">
        <v>1.8784432958346</v>
      </c>
      <c r="K243">
        <v>1</v>
      </c>
      <c r="L243">
        <v>0.99998444368156902</v>
      </c>
      <c r="M243">
        <v>97.038580698042907</v>
      </c>
    </row>
    <row r="244" spans="1:13" x14ac:dyDescent="0.15">
      <c r="A244" t="s">
        <v>1841</v>
      </c>
      <c r="B244" t="s">
        <v>2179</v>
      </c>
      <c r="C244">
        <v>7</v>
      </c>
      <c r="D244">
        <v>2.8455284552845499</v>
      </c>
      <c r="E244">
        <v>0.27409454528310201</v>
      </c>
      <c r="F244" t="s">
        <v>2180</v>
      </c>
      <c r="G244">
        <v>220</v>
      </c>
      <c r="H244">
        <v>362</v>
      </c>
      <c r="I244">
        <v>18082</v>
      </c>
      <c r="J244">
        <v>1.58932697137117</v>
      </c>
      <c r="K244">
        <v>1</v>
      </c>
      <c r="L244">
        <v>0.97720813640521398</v>
      </c>
      <c r="M244">
        <v>99.537183782413294</v>
      </c>
    </row>
    <row r="245" spans="1:13" x14ac:dyDescent="0.15">
      <c r="A245" t="s">
        <v>1827</v>
      </c>
      <c r="B245" t="s">
        <v>2181</v>
      </c>
      <c r="C245">
        <v>9</v>
      </c>
      <c r="D245">
        <v>3.6585365853658498</v>
      </c>
      <c r="E245">
        <v>0.36368025914193203</v>
      </c>
      <c r="F245" t="s">
        <v>2182</v>
      </c>
      <c r="G245">
        <v>243</v>
      </c>
      <c r="H245">
        <v>631</v>
      </c>
      <c r="I245">
        <v>22680</v>
      </c>
      <c r="J245">
        <v>1.3312202852614901</v>
      </c>
      <c r="K245">
        <v>1</v>
      </c>
      <c r="L245">
        <v>0.76545214391469796</v>
      </c>
      <c r="M245">
        <v>99.715291844073903</v>
      </c>
    </row>
    <row r="246" spans="1:13" x14ac:dyDescent="0.15">
      <c r="A246" t="s">
        <v>1908</v>
      </c>
      <c r="B246" t="s">
        <v>2183</v>
      </c>
      <c r="C246">
        <v>4</v>
      </c>
      <c r="D246">
        <v>1.6260162601626</v>
      </c>
      <c r="E246">
        <v>0.43333946242552501</v>
      </c>
      <c r="F246" t="s">
        <v>2184</v>
      </c>
      <c r="G246">
        <v>235</v>
      </c>
      <c r="H246">
        <v>186</v>
      </c>
      <c r="I246">
        <v>18012</v>
      </c>
      <c r="J246">
        <v>1.6483184625943701</v>
      </c>
      <c r="K246">
        <v>1</v>
      </c>
      <c r="L246">
        <v>0.99999972298564999</v>
      </c>
      <c r="M246">
        <v>99.978808734574102</v>
      </c>
    </row>
    <row r="247" spans="1:13" x14ac:dyDescent="0.15">
      <c r="A247" t="s">
        <v>1936</v>
      </c>
      <c r="B247" t="s">
        <v>2185</v>
      </c>
      <c r="C247">
        <v>6</v>
      </c>
      <c r="D247">
        <v>2.4390243902439002</v>
      </c>
      <c r="E247">
        <v>0.55564370689297105</v>
      </c>
      <c r="F247" t="s">
        <v>2175</v>
      </c>
      <c r="G247">
        <v>230</v>
      </c>
      <c r="H247">
        <v>445</v>
      </c>
      <c r="I247">
        <v>20594</v>
      </c>
      <c r="J247">
        <v>1.20726917440156</v>
      </c>
      <c r="K247">
        <v>1</v>
      </c>
      <c r="L247">
        <v>0.99999999849591903</v>
      </c>
      <c r="M247">
        <v>99.999278988634501</v>
      </c>
    </row>
    <row r="248" spans="1:13" x14ac:dyDescent="0.15">
      <c r="A248" t="s">
        <v>1868</v>
      </c>
      <c r="B248" t="s">
        <v>2186</v>
      </c>
      <c r="C248">
        <v>5</v>
      </c>
      <c r="D248">
        <v>2.03252032520325</v>
      </c>
      <c r="E248">
        <v>0.55616208054737304</v>
      </c>
      <c r="F248" t="s">
        <v>2187</v>
      </c>
      <c r="G248">
        <v>211</v>
      </c>
      <c r="H248">
        <v>326</v>
      </c>
      <c r="I248">
        <v>17446</v>
      </c>
      <c r="J248">
        <v>1.2681359578984099</v>
      </c>
      <c r="K248">
        <v>1</v>
      </c>
      <c r="L248">
        <v>0.99894353093051902</v>
      </c>
      <c r="M248">
        <v>99.999059671959103</v>
      </c>
    </row>
    <row r="249" spans="1:13" x14ac:dyDescent="0.15">
      <c r="A249" t="s">
        <v>1868</v>
      </c>
      <c r="B249" t="s">
        <v>2188</v>
      </c>
      <c r="C249">
        <v>3</v>
      </c>
      <c r="D249">
        <v>1.2195121951219501</v>
      </c>
      <c r="E249">
        <v>0.69413695008964305</v>
      </c>
      <c r="F249" t="s">
        <v>2189</v>
      </c>
      <c r="G249">
        <v>211</v>
      </c>
      <c r="H249">
        <v>199</v>
      </c>
      <c r="I249">
        <v>17446</v>
      </c>
      <c r="J249">
        <v>1.2464693133916001</v>
      </c>
      <c r="K249">
        <v>1</v>
      </c>
      <c r="L249">
        <v>0.99981376090305096</v>
      </c>
      <c r="M249">
        <v>99.999995330787897</v>
      </c>
    </row>
    <row r="250" spans="1:13" x14ac:dyDescent="0.15">
      <c r="A250" t="s">
        <v>1827</v>
      </c>
      <c r="B250" t="s">
        <v>2190</v>
      </c>
      <c r="C250">
        <v>15</v>
      </c>
      <c r="D250">
        <v>6.0975609756097597</v>
      </c>
      <c r="E250">
        <v>0.78930305566395398</v>
      </c>
      <c r="F250" t="s">
        <v>2191</v>
      </c>
      <c r="G250">
        <v>243</v>
      </c>
      <c r="H250">
        <v>1565</v>
      </c>
      <c r="I250">
        <v>22680</v>
      </c>
      <c r="J250">
        <v>0.89456869009584705</v>
      </c>
      <c r="K250">
        <v>1</v>
      </c>
      <c r="L250">
        <v>0.97524355312779898</v>
      </c>
      <c r="M250">
        <v>99.9999998300339</v>
      </c>
    </row>
    <row r="252" spans="1:13" x14ac:dyDescent="0.15">
      <c r="A252" s="5" t="s">
        <v>2192</v>
      </c>
      <c r="B252" s="5" t="s">
        <v>2193</v>
      </c>
    </row>
    <row r="253" spans="1:13" s="6" customFormat="1" x14ac:dyDescent="0.15">
      <c r="A253" s="6" t="s">
        <v>1815</v>
      </c>
      <c r="B253" s="6" t="s">
        <v>1816</v>
      </c>
      <c r="C253" s="6" t="s">
        <v>1817</v>
      </c>
      <c r="D253" s="6" t="s">
        <v>1818</v>
      </c>
      <c r="E253" s="6" t="s">
        <v>1819</v>
      </c>
      <c r="F253" s="6" t="s">
        <v>1820</v>
      </c>
      <c r="G253" s="6" t="s">
        <v>1821</v>
      </c>
      <c r="H253" s="6" t="s">
        <v>1822</v>
      </c>
      <c r="I253" s="6" t="s">
        <v>1823</v>
      </c>
      <c r="J253" s="6" t="s">
        <v>1824</v>
      </c>
      <c r="K253" s="6" t="s">
        <v>1825</v>
      </c>
      <c r="L253" s="6" t="s">
        <v>1826</v>
      </c>
      <c r="M253" s="6" t="s">
        <v>1812</v>
      </c>
    </row>
    <row r="254" spans="1:13" x14ac:dyDescent="0.15">
      <c r="A254" t="s">
        <v>1827</v>
      </c>
      <c r="B254" t="s">
        <v>2194</v>
      </c>
      <c r="C254">
        <v>3</v>
      </c>
      <c r="D254">
        <v>1.2195121951219501</v>
      </c>
      <c r="E254">
        <v>0.18693183392226401</v>
      </c>
      <c r="F254" t="s">
        <v>2195</v>
      </c>
      <c r="G254">
        <v>243</v>
      </c>
      <c r="H254">
        <v>74</v>
      </c>
      <c r="I254">
        <v>22680</v>
      </c>
      <c r="J254">
        <v>3.7837837837837802</v>
      </c>
      <c r="K254">
        <v>1</v>
      </c>
      <c r="L254">
        <v>0.57951371093217396</v>
      </c>
      <c r="M254">
        <v>93.165907973130203</v>
      </c>
    </row>
    <row r="255" spans="1:13" x14ac:dyDescent="0.15">
      <c r="A255" t="s">
        <v>2060</v>
      </c>
      <c r="B255" t="s">
        <v>2196</v>
      </c>
      <c r="C255">
        <v>3</v>
      </c>
      <c r="D255">
        <v>1.2195121951219501</v>
      </c>
      <c r="E255">
        <v>0.19130252313521001</v>
      </c>
      <c r="F255" t="s">
        <v>2195</v>
      </c>
      <c r="G255">
        <v>114</v>
      </c>
      <c r="H255">
        <v>74</v>
      </c>
      <c r="I255">
        <v>10425</v>
      </c>
      <c r="J255">
        <v>3.7073257467994298</v>
      </c>
      <c r="K255">
        <v>0.99999999998685496</v>
      </c>
      <c r="L255">
        <v>0.99333574387968104</v>
      </c>
      <c r="M255">
        <v>91.196230186469904</v>
      </c>
    </row>
    <row r="256" spans="1:13" x14ac:dyDescent="0.15">
      <c r="A256" t="s">
        <v>1936</v>
      </c>
      <c r="B256" t="s">
        <v>2197</v>
      </c>
      <c r="C256">
        <v>3</v>
      </c>
      <c r="D256">
        <v>1.2195121951219501</v>
      </c>
      <c r="E256">
        <v>0.19896092380209099</v>
      </c>
      <c r="F256" t="s">
        <v>2195</v>
      </c>
      <c r="G256">
        <v>230</v>
      </c>
      <c r="H256">
        <v>74</v>
      </c>
      <c r="I256">
        <v>20594</v>
      </c>
      <c r="J256">
        <v>3.6299647473560501</v>
      </c>
      <c r="K256">
        <v>1</v>
      </c>
      <c r="L256">
        <v>0.99998507458687502</v>
      </c>
      <c r="M256">
        <v>96.076847150264797</v>
      </c>
    </row>
    <row r="258" spans="1:13" x14ac:dyDescent="0.15">
      <c r="A258" s="5" t="s">
        <v>2198</v>
      </c>
      <c r="B258" s="5" t="s">
        <v>2199</v>
      </c>
    </row>
    <row r="259" spans="1:13" s="6" customFormat="1" x14ac:dyDescent="0.15">
      <c r="A259" s="6" t="s">
        <v>1815</v>
      </c>
      <c r="B259" s="6" t="s">
        <v>1816</v>
      </c>
      <c r="C259" s="6" t="s">
        <v>1817</v>
      </c>
      <c r="D259" s="6" t="s">
        <v>1818</v>
      </c>
      <c r="E259" s="6" t="s">
        <v>1819</v>
      </c>
      <c r="F259" s="6" t="s">
        <v>1820</v>
      </c>
      <c r="G259" s="6" t="s">
        <v>1821</v>
      </c>
      <c r="H259" s="6" t="s">
        <v>1822</v>
      </c>
      <c r="I259" s="6" t="s">
        <v>1823</v>
      </c>
      <c r="J259" s="6" t="s">
        <v>1824</v>
      </c>
      <c r="K259" s="6" t="s">
        <v>1825</v>
      </c>
      <c r="L259" s="6" t="s">
        <v>1826</v>
      </c>
      <c r="M259" s="6" t="s">
        <v>1812</v>
      </c>
    </row>
    <row r="260" spans="1:13" x14ac:dyDescent="0.15">
      <c r="A260" t="s">
        <v>1862</v>
      </c>
      <c r="B260" t="s">
        <v>2200</v>
      </c>
      <c r="C260">
        <v>4</v>
      </c>
      <c r="D260">
        <v>1.6260162601626</v>
      </c>
      <c r="E260">
        <v>0.145919680416009</v>
      </c>
      <c r="F260" t="s">
        <v>2201</v>
      </c>
      <c r="G260">
        <v>124</v>
      </c>
      <c r="H260">
        <v>83</v>
      </c>
      <c r="I260">
        <v>7720</v>
      </c>
      <c r="J260">
        <v>3.0003886513797098</v>
      </c>
      <c r="K260">
        <v>0.99999999999986799</v>
      </c>
      <c r="L260">
        <v>0.62784378315671696</v>
      </c>
      <c r="M260">
        <v>85.870978078555396</v>
      </c>
    </row>
    <row r="261" spans="1:13" x14ac:dyDescent="0.15">
      <c r="A261" t="s">
        <v>1830</v>
      </c>
      <c r="B261" t="s">
        <v>2202</v>
      </c>
      <c r="C261">
        <v>4</v>
      </c>
      <c r="D261">
        <v>1.6260162601626</v>
      </c>
      <c r="E261">
        <v>0.206759657855801</v>
      </c>
      <c r="F261" t="s">
        <v>2201</v>
      </c>
      <c r="G261">
        <v>236</v>
      </c>
      <c r="H261">
        <v>131</v>
      </c>
      <c r="I261">
        <v>19662</v>
      </c>
      <c r="J261">
        <v>2.54392547548195</v>
      </c>
      <c r="K261">
        <v>1</v>
      </c>
      <c r="L261">
        <v>0.82915499751912203</v>
      </c>
      <c r="M261">
        <v>95.217512600551402</v>
      </c>
    </row>
    <row r="262" spans="1:13" x14ac:dyDescent="0.15">
      <c r="A262" t="s">
        <v>1827</v>
      </c>
      <c r="B262" t="s">
        <v>2203</v>
      </c>
      <c r="C262">
        <v>3</v>
      </c>
      <c r="D262">
        <v>1.2195121951219501</v>
      </c>
      <c r="E262">
        <v>0.31659882494911201</v>
      </c>
      <c r="F262" t="s">
        <v>2204</v>
      </c>
      <c r="G262">
        <v>243</v>
      </c>
      <c r="H262">
        <v>107</v>
      </c>
      <c r="I262">
        <v>22680</v>
      </c>
      <c r="J262">
        <v>2.6168224299065401</v>
      </c>
      <c r="K262">
        <v>1</v>
      </c>
      <c r="L262">
        <v>0.74403121796626603</v>
      </c>
      <c r="M262">
        <v>99.281612371387794</v>
      </c>
    </row>
    <row r="264" spans="1:13" x14ac:dyDescent="0.15">
      <c r="A264" s="5" t="s">
        <v>2205</v>
      </c>
      <c r="B264" s="5" t="s">
        <v>2206</v>
      </c>
    </row>
    <row r="265" spans="1:13" s="6" customFormat="1" x14ac:dyDescent="0.15">
      <c r="A265" s="6" t="s">
        <v>1815</v>
      </c>
      <c r="B265" s="6" t="s">
        <v>1816</v>
      </c>
      <c r="C265" s="6" t="s">
        <v>1817</v>
      </c>
      <c r="D265" s="6" t="s">
        <v>1818</v>
      </c>
      <c r="E265" s="6" t="s">
        <v>1819</v>
      </c>
      <c r="F265" s="6" t="s">
        <v>1820</v>
      </c>
      <c r="G265" s="6" t="s">
        <v>1821</v>
      </c>
      <c r="H265" s="6" t="s">
        <v>1822</v>
      </c>
      <c r="I265" s="6" t="s">
        <v>1823</v>
      </c>
      <c r="J265" s="6" t="s">
        <v>1824</v>
      </c>
      <c r="K265" s="6" t="s">
        <v>1825</v>
      </c>
      <c r="L265" s="6" t="s">
        <v>1826</v>
      </c>
      <c r="M265" s="6" t="s">
        <v>1812</v>
      </c>
    </row>
    <row r="266" spans="1:13" x14ac:dyDescent="0.15">
      <c r="A266" t="s">
        <v>1862</v>
      </c>
      <c r="B266" t="s">
        <v>2207</v>
      </c>
      <c r="C266">
        <v>8</v>
      </c>
      <c r="D266">
        <v>3.2520325203252001</v>
      </c>
      <c r="E266">
        <v>7.5411273753343694E-2</v>
      </c>
      <c r="F266" t="s">
        <v>2208</v>
      </c>
      <c r="G266">
        <v>124</v>
      </c>
      <c r="H266">
        <v>231</v>
      </c>
      <c r="I266">
        <v>7720</v>
      </c>
      <c r="J266">
        <v>2.1561234464460299</v>
      </c>
      <c r="K266">
        <v>0.999999603415616</v>
      </c>
      <c r="L266">
        <v>0.55908793967135495</v>
      </c>
      <c r="M266">
        <v>62.196853175987698</v>
      </c>
    </row>
    <row r="267" spans="1:13" x14ac:dyDescent="0.15">
      <c r="A267" t="s">
        <v>1862</v>
      </c>
      <c r="B267" t="s">
        <v>2121</v>
      </c>
      <c r="C267">
        <v>5</v>
      </c>
      <c r="D267">
        <v>2.03252032520325</v>
      </c>
      <c r="E267">
        <v>0.20350690652644701</v>
      </c>
      <c r="F267" t="s">
        <v>2122</v>
      </c>
      <c r="G267">
        <v>124</v>
      </c>
      <c r="H267">
        <v>146</v>
      </c>
      <c r="I267">
        <v>7720</v>
      </c>
      <c r="J267">
        <v>2.1321254971277099</v>
      </c>
      <c r="K267">
        <v>1</v>
      </c>
      <c r="L267">
        <v>0.71581924262021601</v>
      </c>
      <c r="M267">
        <v>94.057404930729803</v>
      </c>
    </row>
    <row r="268" spans="1:13" x14ac:dyDescent="0.15">
      <c r="A268" t="s">
        <v>1862</v>
      </c>
      <c r="B268" t="s">
        <v>2209</v>
      </c>
      <c r="C268">
        <v>3</v>
      </c>
      <c r="D268">
        <v>1.2195121951219501</v>
      </c>
      <c r="E268">
        <v>0.27746972444978102</v>
      </c>
      <c r="F268" t="s">
        <v>2210</v>
      </c>
      <c r="G268">
        <v>124</v>
      </c>
      <c r="H268">
        <v>65</v>
      </c>
      <c r="I268">
        <v>7720</v>
      </c>
      <c r="J268">
        <v>2.8734491315136501</v>
      </c>
      <c r="K268">
        <v>1</v>
      </c>
      <c r="L268">
        <v>0.79968711896639499</v>
      </c>
      <c r="M268">
        <v>98.226453588259901</v>
      </c>
    </row>
    <row r="269" spans="1:13" x14ac:dyDescent="0.15">
      <c r="A269" t="s">
        <v>1862</v>
      </c>
      <c r="B269" t="s">
        <v>2211</v>
      </c>
      <c r="C269">
        <v>3</v>
      </c>
      <c r="D269">
        <v>1.2195121951219501</v>
      </c>
      <c r="E269">
        <v>0.31884248971260798</v>
      </c>
      <c r="F269" t="s">
        <v>2210</v>
      </c>
      <c r="G269">
        <v>124</v>
      </c>
      <c r="H269">
        <v>72</v>
      </c>
      <c r="I269">
        <v>7720</v>
      </c>
      <c r="J269">
        <v>2.59408602150538</v>
      </c>
      <c r="K269">
        <v>1</v>
      </c>
      <c r="L269">
        <v>0.82069835714609995</v>
      </c>
      <c r="M269">
        <v>99.146662725160496</v>
      </c>
    </row>
    <row r="270" spans="1:13" x14ac:dyDescent="0.15">
      <c r="A270" t="s">
        <v>1862</v>
      </c>
      <c r="B270" t="s">
        <v>2212</v>
      </c>
      <c r="C270">
        <v>3</v>
      </c>
      <c r="D270">
        <v>1.2195121951219501</v>
      </c>
      <c r="E270">
        <v>0.41076491604405302</v>
      </c>
      <c r="F270" t="s">
        <v>2210</v>
      </c>
      <c r="G270">
        <v>124</v>
      </c>
      <c r="H270">
        <v>88</v>
      </c>
      <c r="I270">
        <v>7720</v>
      </c>
      <c r="J270">
        <v>2.1224340175953098</v>
      </c>
      <c r="K270">
        <v>1</v>
      </c>
      <c r="L270">
        <v>0.87945355979205697</v>
      </c>
      <c r="M270">
        <v>99.858747567258803</v>
      </c>
    </row>
    <row r="272" spans="1:13" x14ac:dyDescent="0.15">
      <c r="A272" s="5" t="s">
        <v>2213</v>
      </c>
      <c r="B272" s="5" t="s">
        <v>2214</v>
      </c>
    </row>
    <row r="273" spans="1:13" s="6" customFormat="1" x14ac:dyDescent="0.15">
      <c r="A273" s="6" t="s">
        <v>1815</v>
      </c>
      <c r="B273" s="6" t="s">
        <v>1816</v>
      </c>
      <c r="C273" s="6" t="s">
        <v>1817</v>
      </c>
      <c r="D273" s="6" t="s">
        <v>1818</v>
      </c>
      <c r="E273" s="6" t="s">
        <v>1819</v>
      </c>
      <c r="F273" s="6" t="s">
        <v>1820</v>
      </c>
      <c r="G273" s="6" t="s">
        <v>1821</v>
      </c>
      <c r="H273" s="6" t="s">
        <v>1822</v>
      </c>
      <c r="I273" s="6" t="s">
        <v>1823</v>
      </c>
      <c r="J273" s="6" t="s">
        <v>1824</v>
      </c>
      <c r="K273" s="6" t="s">
        <v>1825</v>
      </c>
      <c r="L273" s="6" t="s">
        <v>1826</v>
      </c>
      <c r="M273" s="6" t="s">
        <v>1812</v>
      </c>
    </row>
    <row r="274" spans="1:13" x14ac:dyDescent="0.15">
      <c r="A274" t="s">
        <v>1827</v>
      </c>
      <c r="B274" t="s">
        <v>2215</v>
      </c>
      <c r="C274">
        <v>5</v>
      </c>
      <c r="D274">
        <v>2.03252032520325</v>
      </c>
      <c r="E274">
        <v>0.11745444451199499</v>
      </c>
      <c r="F274" t="s">
        <v>2216</v>
      </c>
      <c r="G274">
        <v>243</v>
      </c>
      <c r="H274">
        <v>175</v>
      </c>
      <c r="I274">
        <v>22680</v>
      </c>
      <c r="J274">
        <v>2.6666666666666701</v>
      </c>
      <c r="K274">
        <v>0.99999999999996003</v>
      </c>
      <c r="L274">
        <v>0.467314530985733</v>
      </c>
      <c r="M274">
        <v>80.211522791848907</v>
      </c>
    </row>
    <row r="275" spans="1:13" x14ac:dyDescent="0.15">
      <c r="A275" t="s">
        <v>1841</v>
      </c>
      <c r="B275" t="s">
        <v>2217</v>
      </c>
      <c r="C275">
        <v>13</v>
      </c>
      <c r="D275">
        <v>5.2845528455284603</v>
      </c>
      <c r="E275">
        <v>0.120479548795245</v>
      </c>
      <c r="F275" t="s">
        <v>2218</v>
      </c>
      <c r="G275">
        <v>220</v>
      </c>
      <c r="H275">
        <v>676</v>
      </c>
      <c r="I275">
        <v>18082</v>
      </c>
      <c r="J275">
        <v>1.5805944055944099</v>
      </c>
      <c r="K275">
        <v>1</v>
      </c>
      <c r="L275">
        <v>0.86612531453309105</v>
      </c>
      <c r="M275">
        <v>88.4019958881902</v>
      </c>
    </row>
    <row r="276" spans="1:13" x14ac:dyDescent="0.15">
      <c r="A276" t="s">
        <v>1827</v>
      </c>
      <c r="B276" t="s">
        <v>2219</v>
      </c>
      <c r="C276">
        <v>10</v>
      </c>
      <c r="D276">
        <v>4.0650406504065</v>
      </c>
      <c r="E276">
        <v>0.24390875483848801</v>
      </c>
      <c r="F276" t="s">
        <v>2220</v>
      </c>
      <c r="G276">
        <v>243</v>
      </c>
      <c r="H276">
        <v>639</v>
      </c>
      <c r="I276">
        <v>22680</v>
      </c>
      <c r="J276">
        <v>1.46061554512259</v>
      </c>
      <c r="K276">
        <v>1</v>
      </c>
      <c r="L276">
        <v>0.66008342726523295</v>
      </c>
      <c r="M276">
        <v>97.335847969327205</v>
      </c>
    </row>
    <row r="277" spans="1:13" x14ac:dyDescent="0.15">
      <c r="A277" t="s">
        <v>1868</v>
      </c>
      <c r="B277" t="s">
        <v>2221</v>
      </c>
      <c r="C277">
        <v>10</v>
      </c>
      <c r="D277">
        <v>4.0650406504065</v>
      </c>
      <c r="E277">
        <v>0.30452035349960099</v>
      </c>
      <c r="F277" t="s">
        <v>2220</v>
      </c>
      <c r="G277">
        <v>211</v>
      </c>
      <c r="H277">
        <v>604</v>
      </c>
      <c r="I277">
        <v>17446</v>
      </c>
      <c r="J277">
        <v>1.3689149744201401</v>
      </c>
      <c r="K277">
        <v>1</v>
      </c>
      <c r="L277">
        <v>0.98519190040841997</v>
      </c>
      <c r="M277">
        <v>99.434150004515004</v>
      </c>
    </row>
    <row r="278" spans="1:13" x14ac:dyDescent="0.15">
      <c r="A278" t="s">
        <v>1827</v>
      </c>
      <c r="B278" t="s">
        <v>2222</v>
      </c>
      <c r="C278">
        <v>5</v>
      </c>
      <c r="D278">
        <v>2.03252032520325</v>
      </c>
      <c r="E278">
        <v>0.56946039210756505</v>
      </c>
      <c r="F278" t="s">
        <v>2223</v>
      </c>
      <c r="G278">
        <v>243</v>
      </c>
      <c r="H278">
        <v>375</v>
      </c>
      <c r="I278">
        <v>22680</v>
      </c>
      <c r="J278">
        <v>1.24444444444444</v>
      </c>
      <c r="K278">
        <v>1</v>
      </c>
      <c r="L278">
        <v>0.90608361975367702</v>
      </c>
      <c r="M278">
        <v>99.998203153688294</v>
      </c>
    </row>
    <row r="280" spans="1:13" x14ac:dyDescent="0.15">
      <c r="A280" s="5" t="s">
        <v>2224</v>
      </c>
      <c r="B280" s="5" t="s">
        <v>2225</v>
      </c>
    </row>
    <row r="281" spans="1:13" s="6" customFormat="1" x14ac:dyDescent="0.15">
      <c r="A281" s="6" t="s">
        <v>1815</v>
      </c>
      <c r="B281" s="6" t="s">
        <v>1816</v>
      </c>
      <c r="C281" s="6" t="s">
        <v>1817</v>
      </c>
      <c r="D281" s="6" t="s">
        <v>1818</v>
      </c>
      <c r="E281" s="6" t="s">
        <v>1819</v>
      </c>
      <c r="F281" s="6" t="s">
        <v>1820</v>
      </c>
      <c r="G281" s="6" t="s">
        <v>1821</v>
      </c>
      <c r="H281" s="6" t="s">
        <v>1822</v>
      </c>
      <c r="I281" s="6" t="s">
        <v>1823</v>
      </c>
      <c r="J281" s="6" t="s">
        <v>1824</v>
      </c>
      <c r="K281" s="6" t="s">
        <v>1825</v>
      </c>
      <c r="L281" s="6" t="s">
        <v>1826</v>
      </c>
      <c r="M281" s="6" t="s">
        <v>1812</v>
      </c>
    </row>
    <row r="282" spans="1:13" x14ac:dyDescent="0.15">
      <c r="A282" t="s">
        <v>1868</v>
      </c>
      <c r="B282" t="s">
        <v>2070</v>
      </c>
      <c r="C282">
        <v>7</v>
      </c>
      <c r="D282">
        <v>2.8455284552845499</v>
      </c>
      <c r="E282">
        <v>0.108331722738787</v>
      </c>
      <c r="F282" t="s">
        <v>2071</v>
      </c>
      <c r="G282">
        <v>211</v>
      </c>
      <c r="H282">
        <v>270</v>
      </c>
      <c r="I282">
        <v>17446</v>
      </c>
      <c r="J282">
        <v>2.14361944883272</v>
      </c>
      <c r="K282">
        <v>1</v>
      </c>
      <c r="L282">
        <v>0.91092770000558398</v>
      </c>
      <c r="M282">
        <v>80.481606605089894</v>
      </c>
    </row>
    <row r="283" spans="1:13" x14ac:dyDescent="0.15">
      <c r="A283" t="s">
        <v>1868</v>
      </c>
      <c r="B283" t="s">
        <v>2088</v>
      </c>
      <c r="C283">
        <v>4</v>
      </c>
      <c r="D283">
        <v>1.6260162601626</v>
      </c>
      <c r="E283">
        <v>0.22529440025049699</v>
      </c>
      <c r="F283" t="s">
        <v>2089</v>
      </c>
      <c r="G283">
        <v>211</v>
      </c>
      <c r="H283">
        <v>136</v>
      </c>
      <c r="I283">
        <v>17446</v>
      </c>
      <c r="J283">
        <v>2.43183718985224</v>
      </c>
      <c r="K283">
        <v>1</v>
      </c>
      <c r="L283">
        <v>0.98071079989561905</v>
      </c>
      <c r="M283">
        <v>97.367901570904095</v>
      </c>
    </row>
    <row r="284" spans="1:13" x14ac:dyDescent="0.15">
      <c r="A284" t="s">
        <v>1841</v>
      </c>
      <c r="B284" t="s">
        <v>2226</v>
      </c>
      <c r="C284">
        <v>3</v>
      </c>
      <c r="D284">
        <v>1.2195121951219501</v>
      </c>
      <c r="E284">
        <v>0.49990014131796401</v>
      </c>
      <c r="F284" t="s">
        <v>2227</v>
      </c>
      <c r="G284">
        <v>220</v>
      </c>
      <c r="H284">
        <v>138</v>
      </c>
      <c r="I284">
        <v>18082</v>
      </c>
      <c r="J284">
        <v>1.78675889328063</v>
      </c>
      <c r="K284">
        <v>1</v>
      </c>
      <c r="L284">
        <v>0.99931264146462295</v>
      </c>
      <c r="M284">
        <v>99.999109101213094</v>
      </c>
    </row>
    <row r="286" spans="1:13" x14ac:dyDescent="0.15">
      <c r="A286" s="5" t="s">
        <v>2228</v>
      </c>
      <c r="B286" s="5" t="s">
        <v>2229</v>
      </c>
    </row>
    <row r="287" spans="1:13" s="6" customFormat="1" x14ac:dyDescent="0.15">
      <c r="A287" s="6" t="s">
        <v>1815</v>
      </c>
      <c r="B287" s="6" t="s">
        <v>1816</v>
      </c>
      <c r="C287" s="6" t="s">
        <v>1817</v>
      </c>
      <c r="D287" s="6" t="s">
        <v>1818</v>
      </c>
      <c r="E287" s="6" t="s">
        <v>1819</v>
      </c>
      <c r="F287" s="6" t="s">
        <v>1820</v>
      </c>
      <c r="G287" s="6" t="s">
        <v>1821</v>
      </c>
      <c r="H287" s="6" t="s">
        <v>1822</v>
      </c>
      <c r="I287" s="6" t="s">
        <v>1823</v>
      </c>
      <c r="J287" s="6" t="s">
        <v>1824</v>
      </c>
      <c r="K287" s="6" t="s">
        <v>1825</v>
      </c>
      <c r="L287" s="6" t="s">
        <v>1826</v>
      </c>
      <c r="M287" s="6" t="s">
        <v>1812</v>
      </c>
    </row>
    <row r="288" spans="1:13" x14ac:dyDescent="0.15">
      <c r="A288" t="s">
        <v>1827</v>
      </c>
      <c r="B288" t="s">
        <v>1876</v>
      </c>
      <c r="C288">
        <v>6</v>
      </c>
      <c r="D288">
        <v>2.4390243902439002</v>
      </c>
      <c r="E288">
        <v>4.0302531084056301E-3</v>
      </c>
      <c r="F288" t="s">
        <v>1877</v>
      </c>
      <c r="G288">
        <v>243</v>
      </c>
      <c r="H288">
        <v>98</v>
      </c>
      <c r="I288">
        <v>22680</v>
      </c>
      <c r="J288">
        <v>5.71428571428571</v>
      </c>
      <c r="K288">
        <v>0.63119378187838704</v>
      </c>
      <c r="L288">
        <v>5.6987296544975002E-2</v>
      </c>
      <c r="M288">
        <v>5.1015663532056896</v>
      </c>
    </row>
    <row r="289" spans="1:13" x14ac:dyDescent="0.15">
      <c r="A289" t="s">
        <v>1841</v>
      </c>
      <c r="B289" t="s">
        <v>1880</v>
      </c>
      <c r="C289">
        <v>6</v>
      </c>
      <c r="D289">
        <v>2.4390243902439002</v>
      </c>
      <c r="E289">
        <v>2.71578290137824E-2</v>
      </c>
      <c r="F289" t="s">
        <v>1877</v>
      </c>
      <c r="G289">
        <v>220</v>
      </c>
      <c r="H289">
        <v>139</v>
      </c>
      <c r="I289">
        <v>18082</v>
      </c>
      <c r="J289">
        <v>3.5478090255068699</v>
      </c>
      <c r="K289">
        <v>1</v>
      </c>
      <c r="L289">
        <v>0.56420854362165995</v>
      </c>
      <c r="M289">
        <v>37.000424614154497</v>
      </c>
    </row>
    <row r="290" spans="1:13" x14ac:dyDescent="0.15">
      <c r="A290" t="s">
        <v>1830</v>
      </c>
      <c r="B290" t="s">
        <v>2230</v>
      </c>
      <c r="C290">
        <v>8</v>
      </c>
      <c r="D290">
        <v>3.2520325203252001</v>
      </c>
      <c r="E290">
        <v>3.8509438311306203E-2</v>
      </c>
      <c r="F290" t="s">
        <v>2231</v>
      </c>
      <c r="G290">
        <v>236</v>
      </c>
      <c r="H290">
        <v>262</v>
      </c>
      <c r="I290">
        <v>19662</v>
      </c>
      <c r="J290">
        <v>2.54392547548195</v>
      </c>
      <c r="K290">
        <v>0.99997205386284704</v>
      </c>
      <c r="L290">
        <v>0.44150681629591498</v>
      </c>
      <c r="M290">
        <v>40.2761657776785</v>
      </c>
    </row>
    <row r="291" spans="1:13" x14ac:dyDescent="0.15">
      <c r="A291" t="s">
        <v>1841</v>
      </c>
      <c r="B291" t="s">
        <v>2232</v>
      </c>
      <c r="C291">
        <v>4</v>
      </c>
      <c r="D291">
        <v>1.6260162601626</v>
      </c>
      <c r="E291">
        <v>4.4254533780478097E-2</v>
      </c>
      <c r="F291" t="s">
        <v>2233</v>
      </c>
      <c r="G291">
        <v>220</v>
      </c>
      <c r="H291">
        <v>65</v>
      </c>
      <c r="I291">
        <v>18082</v>
      </c>
      <c r="J291">
        <v>5.0579020979021001</v>
      </c>
      <c r="K291">
        <v>1</v>
      </c>
      <c r="L291">
        <v>0.651232511306997</v>
      </c>
      <c r="M291">
        <v>53.213511270540103</v>
      </c>
    </row>
    <row r="292" spans="1:13" x14ac:dyDescent="0.15">
      <c r="A292" t="s">
        <v>1830</v>
      </c>
      <c r="B292" t="s">
        <v>2234</v>
      </c>
      <c r="C292">
        <v>4</v>
      </c>
      <c r="D292">
        <v>1.6260162601626</v>
      </c>
      <c r="E292">
        <v>4.79212408557892E-2</v>
      </c>
      <c r="F292" t="s">
        <v>2235</v>
      </c>
      <c r="G292">
        <v>236</v>
      </c>
      <c r="H292">
        <v>68</v>
      </c>
      <c r="I292">
        <v>19662</v>
      </c>
      <c r="J292">
        <v>4.90079760717847</v>
      </c>
      <c r="K292">
        <v>0.99999797857358697</v>
      </c>
      <c r="L292">
        <v>0.498468995543835</v>
      </c>
      <c r="M292">
        <v>47.510277687944303</v>
      </c>
    </row>
    <row r="293" spans="1:13" x14ac:dyDescent="0.15">
      <c r="A293" t="s">
        <v>1841</v>
      </c>
      <c r="B293" t="s">
        <v>2236</v>
      </c>
      <c r="C293">
        <v>3</v>
      </c>
      <c r="D293">
        <v>1.2195121951219501</v>
      </c>
      <c r="E293">
        <v>8.80524926306505E-2</v>
      </c>
      <c r="F293" t="s">
        <v>2237</v>
      </c>
      <c r="G293">
        <v>220</v>
      </c>
      <c r="H293">
        <v>41</v>
      </c>
      <c r="I293">
        <v>18082</v>
      </c>
      <c r="J293">
        <v>6.0139689578714002</v>
      </c>
      <c r="K293">
        <v>1</v>
      </c>
      <c r="L293">
        <v>0.80794918354516299</v>
      </c>
      <c r="M293">
        <v>78.706442620123099</v>
      </c>
    </row>
    <row r="294" spans="1:13" x14ac:dyDescent="0.15">
      <c r="A294" t="s">
        <v>2060</v>
      </c>
      <c r="B294" t="s">
        <v>2238</v>
      </c>
      <c r="C294">
        <v>4</v>
      </c>
      <c r="D294">
        <v>1.6260162601626</v>
      </c>
      <c r="E294">
        <v>0.101023448822363</v>
      </c>
      <c r="F294" t="s">
        <v>2239</v>
      </c>
      <c r="G294">
        <v>114</v>
      </c>
      <c r="H294">
        <v>103</v>
      </c>
      <c r="I294">
        <v>10425</v>
      </c>
      <c r="J294">
        <v>3.5513541134389399</v>
      </c>
      <c r="K294">
        <v>0.99999651416419499</v>
      </c>
      <c r="L294">
        <v>0.98483756418374202</v>
      </c>
      <c r="M294">
        <v>70.4417605545908</v>
      </c>
    </row>
    <row r="295" spans="1:13" x14ac:dyDescent="0.15">
      <c r="A295" t="s">
        <v>1868</v>
      </c>
      <c r="B295" t="s">
        <v>2240</v>
      </c>
      <c r="C295">
        <v>3</v>
      </c>
      <c r="D295">
        <v>1.2195121951219501</v>
      </c>
      <c r="E295">
        <v>0.102018441073899</v>
      </c>
      <c r="F295" t="s">
        <v>2237</v>
      </c>
      <c r="G295">
        <v>211</v>
      </c>
      <c r="H295">
        <v>45</v>
      </c>
      <c r="I295">
        <v>17446</v>
      </c>
      <c r="J295">
        <v>5.5121642969984199</v>
      </c>
      <c r="K295">
        <v>1</v>
      </c>
      <c r="L295">
        <v>0.90722467711279697</v>
      </c>
      <c r="M295">
        <v>78.417356404164707</v>
      </c>
    </row>
    <row r="296" spans="1:13" x14ac:dyDescent="0.15">
      <c r="A296" t="s">
        <v>1827</v>
      </c>
      <c r="B296" t="s">
        <v>2241</v>
      </c>
      <c r="C296">
        <v>4</v>
      </c>
      <c r="D296">
        <v>1.6260162601626</v>
      </c>
      <c r="E296">
        <v>0.102326525556046</v>
      </c>
      <c r="F296" t="s">
        <v>2239</v>
      </c>
      <c r="G296">
        <v>243</v>
      </c>
      <c r="H296">
        <v>105</v>
      </c>
      <c r="I296">
        <v>22680</v>
      </c>
      <c r="J296">
        <v>3.5555555555555598</v>
      </c>
      <c r="K296">
        <v>0.99999999999736799</v>
      </c>
      <c r="L296">
        <v>0.46998092769270899</v>
      </c>
      <c r="M296">
        <v>75.332799008649403</v>
      </c>
    </row>
    <row r="297" spans="1:13" x14ac:dyDescent="0.15">
      <c r="A297" t="s">
        <v>1827</v>
      </c>
      <c r="B297" t="s">
        <v>2242</v>
      </c>
      <c r="C297">
        <v>24</v>
      </c>
      <c r="D297">
        <v>9.7560975609756095</v>
      </c>
      <c r="E297">
        <v>0.116288291691183</v>
      </c>
      <c r="F297" t="s">
        <v>2243</v>
      </c>
      <c r="G297">
        <v>243</v>
      </c>
      <c r="H297">
        <v>1654</v>
      </c>
      <c r="I297">
        <v>22680</v>
      </c>
      <c r="J297">
        <v>1.3542926239419599</v>
      </c>
      <c r="K297">
        <v>0.99999999999994504</v>
      </c>
      <c r="L297">
        <v>0.47067385920525501</v>
      </c>
      <c r="M297">
        <v>79.869793170513702</v>
      </c>
    </row>
    <row r="298" spans="1:13" x14ac:dyDescent="0.15">
      <c r="A298" t="s">
        <v>1868</v>
      </c>
      <c r="B298" t="s">
        <v>2244</v>
      </c>
      <c r="C298">
        <v>24</v>
      </c>
      <c r="D298">
        <v>9.7560975609756095</v>
      </c>
      <c r="E298">
        <v>0.11835784238833499</v>
      </c>
      <c r="F298" t="s">
        <v>2243</v>
      </c>
      <c r="G298">
        <v>211</v>
      </c>
      <c r="H298">
        <v>1472</v>
      </c>
      <c r="I298">
        <v>17446</v>
      </c>
      <c r="J298">
        <v>1.34808365959201</v>
      </c>
      <c r="K298">
        <v>1</v>
      </c>
      <c r="L298">
        <v>0.92123512277198005</v>
      </c>
      <c r="M298">
        <v>83.386260416026403</v>
      </c>
    </row>
    <row r="299" spans="1:13" x14ac:dyDescent="0.15">
      <c r="A299" t="s">
        <v>1827</v>
      </c>
      <c r="B299" t="s">
        <v>2245</v>
      </c>
      <c r="C299">
        <v>25</v>
      </c>
      <c r="D299">
        <v>10.162601626016301</v>
      </c>
      <c r="E299">
        <v>0.12525317312769199</v>
      </c>
      <c r="F299" t="s">
        <v>2246</v>
      </c>
      <c r="G299">
        <v>243</v>
      </c>
      <c r="H299">
        <v>1754</v>
      </c>
      <c r="I299">
        <v>22680</v>
      </c>
      <c r="J299">
        <v>1.3302926643861701</v>
      </c>
      <c r="K299">
        <v>0.999999999999996</v>
      </c>
      <c r="L299">
        <v>0.48370379088571702</v>
      </c>
      <c r="M299">
        <v>82.362764336296095</v>
      </c>
    </row>
    <row r="300" spans="1:13" x14ac:dyDescent="0.15">
      <c r="A300" t="s">
        <v>1936</v>
      </c>
      <c r="B300" t="s">
        <v>2247</v>
      </c>
      <c r="C300">
        <v>4</v>
      </c>
      <c r="D300">
        <v>1.6260162601626</v>
      </c>
      <c r="E300">
        <v>0.131589585222434</v>
      </c>
      <c r="F300" t="s">
        <v>2239</v>
      </c>
      <c r="G300">
        <v>230</v>
      </c>
      <c r="H300">
        <v>113</v>
      </c>
      <c r="I300">
        <v>20594</v>
      </c>
      <c r="J300">
        <v>3.1695267410542498</v>
      </c>
      <c r="K300">
        <v>1</v>
      </c>
      <c r="L300">
        <v>0.99982274040277097</v>
      </c>
      <c r="M300">
        <v>87.248228456162394</v>
      </c>
    </row>
    <row r="301" spans="1:13" x14ac:dyDescent="0.15">
      <c r="A301" t="s">
        <v>1827</v>
      </c>
      <c r="B301" t="s">
        <v>2248</v>
      </c>
      <c r="C301">
        <v>19</v>
      </c>
      <c r="D301">
        <v>7.7235772357723604</v>
      </c>
      <c r="E301">
        <v>0.206516145581463</v>
      </c>
      <c r="F301" t="s">
        <v>2249</v>
      </c>
      <c r="G301">
        <v>243</v>
      </c>
      <c r="H301">
        <v>1363</v>
      </c>
      <c r="I301">
        <v>22680</v>
      </c>
      <c r="J301">
        <v>1.30105160185865</v>
      </c>
      <c r="K301">
        <v>1</v>
      </c>
      <c r="L301">
        <v>0.608067184199235</v>
      </c>
      <c r="M301">
        <v>95.018241852197306</v>
      </c>
    </row>
    <row r="302" spans="1:13" x14ac:dyDescent="0.15">
      <c r="A302" t="s">
        <v>2060</v>
      </c>
      <c r="B302" t="s">
        <v>2250</v>
      </c>
      <c r="C302">
        <v>3</v>
      </c>
      <c r="D302">
        <v>1.2195121951219501</v>
      </c>
      <c r="E302">
        <v>0.21903314992371301</v>
      </c>
      <c r="F302" t="s">
        <v>2237</v>
      </c>
      <c r="G302">
        <v>114</v>
      </c>
      <c r="H302">
        <v>81</v>
      </c>
      <c r="I302">
        <v>10425</v>
      </c>
      <c r="J302">
        <v>3.3869395711501</v>
      </c>
      <c r="K302">
        <v>0.99999999999978595</v>
      </c>
      <c r="L302">
        <v>0.98450853842842501</v>
      </c>
      <c r="M302">
        <v>94.094640330637702</v>
      </c>
    </row>
    <row r="303" spans="1:13" x14ac:dyDescent="0.15">
      <c r="A303" t="s">
        <v>1936</v>
      </c>
      <c r="B303" t="s">
        <v>2251</v>
      </c>
      <c r="C303">
        <v>3</v>
      </c>
      <c r="D303">
        <v>1.2195121951219501</v>
      </c>
      <c r="E303">
        <v>0.22748491890693101</v>
      </c>
      <c r="F303" t="s">
        <v>2237</v>
      </c>
      <c r="G303">
        <v>230</v>
      </c>
      <c r="H303">
        <v>81</v>
      </c>
      <c r="I303">
        <v>20594</v>
      </c>
      <c r="J303">
        <v>3.3162640901771301</v>
      </c>
      <c r="K303">
        <v>1</v>
      </c>
      <c r="L303">
        <v>0.99996124404280995</v>
      </c>
      <c r="M303">
        <v>97.689103601695606</v>
      </c>
    </row>
    <row r="304" spans="1:13" x14ac:dyDescent="0.15">
      <c r="A304" t="s">
        <v>1868</v>
      </c>
      <c r="B304" t="s">
        <v>2252</v>
      </c>
      <c r="C304">
        <v>28</v>
      </c>
      <c r="D304">
        <v>11.3821138211382</v>
      </c>
      <c r="E304">
        <v>0.235589607502417</v>
      </c>
      <c r="F304" t="s">
        <v>2253</v>
      </c>
      <c r="G304">
        <v>211</v>
      </c>
      <c r="H304">
        <v>1936</v>
      </c>
      <c r="I304">
        <v>17446</v>
      </c>
      <c r="J304">
        <v>1.1958207669108101</v>
      </c>
      <c r="K304">
        <v>1</v>
      </c>
      <c r="L304">
        <v>0.98206660966556003</v>
      </c>
      <c r="M304">
        <v>97.824728411424999</v>
      </c>
    </row>
    <row r="305" spans="1:13" x14ac:dyDescent="0.15">
      <c r="A305" t="s">
        <v>1936</v>
      </c>
      <c r="B305" t="s">
        <v>2254</v>
      </c>
      <c r="C305">
        <v>3</v>
      </c>
      <c r="D305">
        <v>1.2195121951219501</v>
      </c>
      <c r="E305">
        <v>0.301566280295536</v>
      </c>
      <c r="F305" t="s">
        <v>2237</v>
      </c>
      <c r="G305">
        <v>230</v>
      </c>
      <c r="H305">
        <v>99</v>
      </c>
      <c r="I305">
        <v>20594</v>
      </c>
      <c r="J305">
        <v>2.7133069828721998</v>
      </c>
      <c r="K305">
        <v>1</v>
      </c>
      <c r="L305">
        <v>0.99999811982203302</v>
      </c>
      <c r="M305">
        <v>99.469483398019094</v>
      </c>
    </row>
    <row r="306" spans="1:13" x14ac:dyDescent="0.15">
      <c r="A306" t="s">
        <v>1841</v>
      </c>
      <c r="B306" t="s">
        <v>2255</v>
      </c>
      <c r="C306">
        <v>10</v>
      </c>
      <c r="D306">
        <v>4.0650406504065</v>
      </c>
      <c r="E306">
        <v>0.32386409452634002</v>
      </c>
      <c r="F306" t="s">
        <v>2256</v>
      </c>
      <c r="G306">
        <v>220</v>
      </c>
      <c r="H306">
        <v>612</v>
      </c>
      <c r="I306">
        <v>18082</v>
      </c>
      <c r="J306">
        <v>1.3429887106357701</v>
      </c>
      <c r="K306">
        <v>1</v>
      </c>
      <c r="L306">
        <v>0.98912697849130105</v>
      </c>
      <c r="M306">
        <v>99.859467602697706</v>
      </c>
    </row>
    <row r="307" spans="1:13" x14ac:dyDescent="0.15">
      <c r="A307" t="s">
        <v>1827</v>
      </c>
      <c r="B307" t="s">
        <v>2257</v>
      </c>
      <c r="C307">
        <v>3</v>
      </c>
      <c r="D307">
        <v>1.2195121951219501</v>
      </c>
      <c r="E307">
        <v>0.34001656253761497</v>
      </c>
      <c r="F307" t="s">
        <v>2237</v>
      </c>
      <c r="G307">
        <v>243</v>
      </c>
      <c r="H307">
        <v>113</v>
      </c>
      <c r="I307">
        <v>22680</v>
      </c>
      <c r="J307">
        <v>2.4778761061946901</v>
      </c>
      <c r="K307">
        <v>1</v>
      </c>
      <c r="L307">
        <v>0.75962015150477402</v>
      </c>
      <c r="M307">
        <v>99.542896511471</v>
      </c>
    </row>
    <row r="308" spans="1:13" x14ac:dyDescent="0.15">
      <c r="A308" t="s">
        <v>1827</v>
      </c>
      <c r="B308" t="s">
        <v>2258</v>
      </c>
      <c r="C308">
        <v>10</v>
      </c>
      <c r="D308">
        <v>4.0650406504065</v>
      </c>
      <c r="E308">
        <v>0.34591276822538403</v>
      </c>
      <c r="F308" t="s">
        <v>2256</v>
      </c>
      <c r="G308">
        <v>243</v>
      </c>
      <c r="H308">
        <v>707</v>
      </c>
      <c r="I308">
        <v>22680</v>
      </c>
      <c r="J308">
        <v>1.3201320132013199</v>
      </c>
      <c r="K308">
        <v>1</v>
      </c>
      <c r="L308">
        <v>0.76221090743004305</v>
      </c>
      <c r="M308">
        <v>99.593107018783599</v>
      </c>
    </row>
    <row r="309" spans="1:13" x14ac:dyDescent="0.15">
      <c r="A309" t="s">
        <v>1868</v>
      </c>
      <c r="B309" t="s">
        <v>2259</v>
      </c>
      <c r="C309">
        <v>7</v>
      </c>
      <c r="D309">
        <v>2.8455284552845499</v>
      </c>
      <c r="E309">
        <v>0.37621897124914999</v>
      </c>
      <c r="F309" t="s">
        <v>2260</v>
      </c>
      <c r="G309">
        <v>211</v>
      </c>
      <c r="H309">
        <v>412</v>
      </c>
      <c r="I309">
        <v>17446</v>
      </c>
      <c r="J309">
        <v>1.4047991533612501</v>
      </c>
      <c r="K309">
        <v>1</v>
      </c>
      <c r="L309">
        <v>0.99520968598825899</v>
      </c>
      <c r="M309">
        <v>99.879939264921703</v>
      </c>
    </row>
    <row r="310" spans="1:13" x14ac:dyDescent="0.15">
      <c r="A310" t="s">
        <v>1868</v>
      </c>
      <c r="B310" t="s">
        <v>2261</v>
      </c>
      <c r="C310">
        <v>10</v>
      </c>
      <c r="D310">
        <v>4.0650406504065</v>
      </c>
      <c r="E310">
        <v>0.42358514625052202</v>
      </c>
      <c r="F310" t="s">
        <v>2256</v>
      </c>
      <c r="G310">
        <v>211</v>
      </c>
      <c r="H310">
        <v>674</v>
      </c>
      <c r="I310">
        <v>17446</v>
      </c>
      <c r="J310">
        <v>1.2267427960679</v>
      </c>
      <c r="K310">
        <v>1</v>
      </c>
      <c r="L310">
        <v>0.99614036710525999</v>
      </c>
      <c r="M310">
        <v>99.961032637640997</v>
      </c>
    </row>
    <row r="311" spans="1:13" x14ac:dyDescent="0.15">
      <c r="A311" t="s">
        <v>1868</v>
      </c>
      <c r="B311" t="s">
        <v>2262</v>
      </c>
      <c r="C311">
        <v>3</v>
      </c>
      <c r="D311">
        <v>1.2195121951219501</v>
      </c>
      <c r="E311">
        <v>0.42897550177633997</v>
      </c>
      <c r="F311" t="s">
        <v>2237</v>
      </c>
      <c r="G311">
        <v>211</v>
      </c>
      <c r="H311">
        <v>121</v>
      </c>
      <c r="I311">
        <v>17446</v>
      </c>
      <c r="J311">
        <v>2.0499784575614002</v>
      </c>
      <c r="K311">
        <v>1</v>
      </c>
      <c r="L311">
        <v>0.99555714136519702</v>
      </c>
      <c r="M311">
        <v>99.965915351457895</v>
      </c>
    </row>
    <row r="312" spans="1:13" x14ac:dyDescent="0.15">
      <c r="A312" t="s">
        <v>1936</v>
      </c>
      <c r="B312" t="s">
        <v>2263</v>
      </c>
      <c r="C312">
        <v>3</v>
      </c>
      <c r="D312">
        <v>1.2195121951219501</v>
      </c>
      <c r="E312">
        <v>0.45893869267958798</v>
      </c>
      <c r="F312" t="s">
        <v>2237</v>
      </c>
      <c r="G312">
        <v>230</v>
      </c>
      <c r="H312">
        <v>139</v>
      </c>
      <c r="I312">
        <v>20594</v>
      </c>
      <c r="J312">
        <v>1.9324992180168901</v>
      </c>
      <c r="K312">
        <v>1</v>
      </c>
      <c r="L312">
        <v>0.99999998162836301</v>
      </c>
      <c r="M312">
        <v>99.987229592736199</v>
      </c>
    </row>
    <row r="313" spans="1:13" x14ac:dyDescent="0.15">
      <c r="A313" t="s">
        <v>1868</v>
      </c>
      <c r="B313" t="s">
        <v>2264</v>
      </c>
      <c r="C313">
        <v>19</v>
      </c>
      <c r="D313">
        <v>7.7235772357723604</v>
      </c>
      <c r="E313">
        <v>0.54984062594789196</v>
      </c>
      <c r="F313" t="s">
        <v>2249</v>
      </c>
      <c r="G313">
        <v>211</v>
      </c>
      <c r="H313">
        <v>1507</v>
      </c>
      <c r="I313">
        <v>17446</v>
      </c>
      <c r="J313">
        <v>1.04244646625385</v>
      </c>
      <c r="K313">
        <v>1</v>
      </c>
      <c r="L313">
        <v>0.99907674845065098</v>
      </c>
      <c r="M313">
        <v>99.998849741073201</v>
      </c>
    </row>
    <row r="314" spans="1:13" x14ac:dyDescent="0.15">
      <c r="A314" t="s">
        <v>1908</v>
      </c>
      <c r="B314" t="s">
        <v>2265</v>
      </c>
      <c r="C314">
        <v>8</v>
      </c>
      <c r="D314">
        <v>3.2520325203252001</v>
      </c>
      <c r="E314">
        <v>0.63675361763514104</v>
      </c>
      <c r="F314" t="s">
        <v>2266</v>
      </c>
      <c r="G314">
        <v>235</v>
      </c>
      <c r="H314">
        <v>583</v>
      </c>
      <c r="I314">
        <v>18012</v>
      </c>
      <c r="J314">
        <v>1.0517572351374</v>
      </c>
      <c r="K314">
        <v>1</v>
      </c>
      <c r="L314">
        <v>0.99999999978892895</v>
      </c>
      <c r="M314">
        <v>99.999971820611194</v>
      </c>
    </row>
    <row r="315" spans="1:13" x14ac:dyDescent="0.15">
      <c r="A315" t="s">
        <v>1841</v>
      </c>
      <c r="B315" t="s">
        <v>2267</v>
      </c>
      <c r="C315">
        <v>3</v>
      </c>
      <c r="D315">
        <v>1.2195121951219501</v>
      </c>
      <c r="E315">
        <v>0.65268782212312004</v>
      </c>
      <c r="F315" t="s">
        <v>2237</v>
      </c>
      <c r="G315">
        <v>220</v>
      </c>
      <c r="H315">
        <v>183</v>
      </c>
      <c r="I315">
        <v>18082</v>
      </c>
      <c r="J315">
        <v>1.34739195230999</v>
      </c>
      <c r="K315">
        <v>1</v>
      </c>
      <c r="L315">
        <v>0.99996689012998197</v>
      </c>
      <c r="M315">
        <v>99.999998037736106</v>
      </c>
    </row>
    <row r="316" spans="1:13" x14ac:dyDescent="0.15">
      <c r="A316" t="s">
        <v>1908</v>
      </c>
      <c r="B316" t="s">
        <v>2268</v>
      </c>
      <c r="C316">
        <v>9</v>
      </c>
      <c r="D316">
        <v>3.6585365853658498</v>
      </c>
      <c r="E316">
        <v>0.70825166249098703</v>
      </c>
      <c r="F316" t="s">
        <v>2269</v>
      </c>
      <c r="G316">
        <v>235</v>
      </c>
      <c r="H316">
        <v>710</v>
      </c>
      <c r="I316">
        <v>18012</v>
      </c>
      <c r="J316">
        <v>0.97157926281090801</v>
      </c>
      <c r="K316">
        <v>1</v>
      </c>
      <c r="L316">
        <v>0.99999999990858002</v>
      </c>
      <c r="M316">
        <v>99.999998923058996</v>
      </c>
    </row>
    <row r="317" spans="1:13" x14ac:dyDescent="0.15">
      <c r="A317" t="s">
        <v>1936</v>
      </c>
      <c r="B317" t="s">
        <v>2270</v>
      </c>
      <c r="C317">
        <v>6</v>
      </c>
      <c r="D317">
        <v>2.4390243902439002</v>
      </c>
      <c r="E317">
        <v>0.74391851922994501</v>
      </c>
      <c r="F317" t="s">
        <v>2271</v>
      </c>
      <c r="G317">
        <v>230</v>
      </c>
      <c r="H317">
        <v>556</v>
      </c>
      <c r="I317">
        <v>20594</v>
      </c>
      <c r="J317">
        <v>0.96624960900844503</v>
      </c>
      <c r="K317">
        <v>1</v>
      </c>
      <c r="L317">
        <v>0.99999999999425604</v>
      </c>
      <c r="M317">
        <v>99.999999768735293</v>
      </c>
    </row>
    <row r="318" spans="1:13" x14ac:dyDescent="0.15">
      <c r="A318" t="s">
        <v>1908</v>
      </c>
      <c r="B318" t="s">
        <v>2272</v>
      </c>
      <c r="C318">
        <v>11</v>
      </c>
      <c r="D318">
        <v>4.4715447154471599</v>
      </c>
      <c r="E318">
        <v>0.80845435566199997</v>
      </c>
      <c r="F318" t="s">
        <v>2273</v>
      </c>
      <c r="G318">
        <v>235</v>
      </c>
      <c r="H318">
        <v>963</v>
      </c>
      <c r="I318">
        <v>18012</v>
      </c>
      <c r="J318">
        <v>0.87550871611321002</v>
      </c>
      <c r="K318">
        <v>1</v>
      </c>
      <c r="L318">
        <v>0.999999999999579</v>
      </c>
      <c r="M318">
        <v>99.9999999979552</v>
      </c>
    </row>
    <row r="319" spans="1:13" x14ac:dyDescent="0.15">
      <c r="A319" t="s">
        <v>1936</v>
      </c>
      <c r="B319" t="s">
        <v>2274</v>
      </c>
      <c r="C319">
        <v>4</v>
      </c>
      <c r="D319">
        <v>1.6260162601626</v>
      </c>
      <c r="E319">
        <v>0.81694946476729702</v>
      </c>
      <c r="F319" t="s">
        <v>2275</v>
      </c>
      <c r="G319">
        <v>230</v>
      </c>
      <c r="H319">
        <v>394</v>
      </c>
      <c r="I319">
        <v>20594</v>
      </c>
      <c r="J319">
        <v>0.90902670492165105</v>
      </c>
      <c r="K319">
        <v>1</v>
      </c>
      <c r="L319">
        <v>0.99999999999979905</v>
      </c>
      <c r="M319">
        <v>99.999999998279094</v>
      </c>
    </row>
    <row r="320" spans="1:13" x14ac:dyDescent="0.15">
      <c r="A320" t="s">
        <v>1936</v>
      </c>
      <c r="B320" t="s">
        <v>2276</v>
      </c>
      <c r="C320">
        <v>5</v>
      </c>
      <c r="D320">
        <v>2.03252032520325</v>
      </c>
      <c r="E320">
        <v>0.82773750302336702</v>
      </c>
      <c r="F320" t="s">
        <v>2277</v>
      </c>
      <c r="G320">
        <v>230</v>
      </c>
      <c r="H320">
        <v>515</v>
      </c>
      <c r="I320">
        <v>20594</v>
      </c>
      <c r="J320">
        <v>0.86931194596876304</v>
      </c>
      <c r="K320">
        <v>1</v>
      </c>
      <c r="L320">
        <v>0.99999999999982403</v>
      </c>
      <c r="M320">
        <v>99.999999999290907</v>
      </c>
    </row>
    <row r="321" spans="1:13" x14ac:dyDescent="0.15">
      <c r="A321" t="s">
        <v>1841</v>
      </c>
      <c r="B321" t="s">
        <v>2278</v>
      </c>
      <c r="C321">
        <v>4</v>
      </c>
      <c r="D321">
        <v>1.6260162601626</v>
      </c>
      <c r="E321">
        <v>0.86613903598424402</v>
      </c>
      <c r="F321" t="s">
        <v>2239</v>
      </c>
      <c r="G321">
        <v>220</v>
      </c>
      <c r="H321">
        <v>400</v>
      </c>
      <c r="I321">
        <v>18082</v>
      </c>
      <c r="J321">
        <v>0.82190909090909103</v>
      </c>
      <c r="K321">
        <v>1</v>
      </c>
      <c r="L321">
        <v>0.99999998872638995</v>
      </c>
      <c r="M321">
        <v>99.999999999999801</v>
      </c>
    </row>
    <row r="322" spans="1:13" x14ac:dyDescent="0.15">
      <c r="A322" t="s">
        <v>1868</v>
      </c>
      <c r="B322" t="s">
        <v>2279</v>
      </c>
      <c r="C322">
        <v>5</v>
      </c>
      <c r="D322">
        <v>2.03252032520325</v>
      </c>
      <c r="E322">
        <v>0.88574199798341102</v>
      </c>
      <c r="F322" t="s">
        <v>2277</v>
      </c>
      <c r="G322">
        <v>211</v>
      </c>
      <c r="H322">
        <v>531</v>
      </c>
      <c r="I322">
        <v>17446</v>
      </c>
      <c r="J322">
        <v>0.77855427923706499</v>
      </c>
      <c r="K322">
        <v>1</v>
      </c>
      <c r="L322">
        <v>0.99999943097125799</v>
      </c>
      <c r="M322">
        <v>99.999999999996206</v>
      </c>
    </row>
    <row r="323" spans="1:13" x14ac:dyDescent="0.15">
      <c r="A323" t="s">
        <v>1908</v>
      </c>
      <c r="B323" t="s">
        <v>2280</v>
      </c>
      <c r="C323">
        <v>5</v>
      </c>
      <c r="D323">
        <v>2.03252032520325</v>
      </c>
      <c r="E323">
        <v>0.89452825815774495</v>
      </c>
      <c r="F323" t="s">
        <v>2281</v>
      </c>
      <c r="G323">
        <v>235</v>
      </c>
      <c r="H323">
        <v>502</v>
      </c>
      <c r="I323">
        <v>18012</v>
      </c>
      <c r="J323">
        <v>0.76341442739679599</v>
      </c>
      <c r="K323">
        <v>1</v>
      </c>
      <c r="L323">
        <v>0.999999999999999</v>
      </c>
      <c r="M323">
        <v>99.999999999999702</v>
      </c>
    </row>
    <row r="324" spans="1:13" x14ac:dyDescent="0.15">
      <c r="A324" t="s">
        <v>1841</v>
      </c>
      <c r="B324" t="s">
        <v>2282</v>
      </c>
      <c r="C324">
        <v>5</v>
      </c>
      <c r="D324">
        <v>2.03252032520325</v>
      </c>
      <c r="E324">
        <v>0.92159457512204301</v>
      </c>
      <c r="F324" t="s">
        <v>2277</v>
      </c>
      <c r="G324">
        <v>220</v>
      </c>
      <c r="H324">
        <v>576</v>
      </c>
      <c r="I324">
        <v>18082</v>
      </c>
      <c r="J324">
        <v>0.71346275252525204</v>
      </c>
      <c r="K324">
        <v>1</v>
      </c>
      <c r="L324">
        <v>0.99999999987300403</v>
      </c>
      <c r="M324">
        <v>100</v>
      </c>
    </row>
    <row r="325" spans="1:13" x14ac:dyDescent="0.15">
      <c r="A325" t="s">
        <v>1827</v>
      </c>
      <c r="B325" t="s">
        <v>2283</v>
      </c>
      <c r="C325">
        <v>3</v>
      </c>
      <c r="D325">
        <v>1.2195121951219501</v>
      </c>
      <c r="E325">
        <v>0.93203435689977399</v>
      </c>
      <c r="F325" t="s">
        <v>2284</v>
      </c>
      <c r="G325">
        <v>243</v>
      </c>
      <c r="H325">
        <v>405</v>
      </c>
      <c r="I325">
        <v>22680</v>
      </c>
      <c r="J325">
        <v>0.69135802469135799</v>
      </c>
      <c r="K325">
        <v>1</v>
      </c>
      <c r="L325">
        <v>0.99704905963519397</v>
      </c>
      <c r="M325">
        <v>100</v>
      </c>
    </row>
    <row r="326" spans="1:13" x14ac:dyDescent="0.15">
      <c r="A326" t="s">
        <v>1868</v>
      </c>
      <c r="B326" t="s">
        <v>2285</v>
      </c>
      <c r="C326">
        <v>3</v>
      </c>
      <c r="D326">
        <v>1.2195121951219501</v>
      </c>
      <c r="E326">
        <v>0.96662794241545003</v>
      </c>
      <c r="F326" t="s">
        <v>2284</v>
      </c>
      <c r="G326">
        <v>211</v>
      </c>
      <c r="H326">
        <v>428</v>
      </c>
      <c r="I326">
        <v>17446</v>
      </c>
      <c r="J326">
        <v>0.57954998449749695</v>
      </c>
      <c r="K326">
        <v>1</v>
      </c>
      <c r="L326">
        <v>0.99999999969519404</v>
      </c>
      <c r="M326">
        <v>100</v>
      </c>
    </row>
    <row r="328" spans="1:13" x14ac:dyDescent="0.15">
      <c r="A328" s="5" t="s">
        <v>2286</v>
      </c>
      <c r="B328" s="5" t="s">
        <v>2287</v>
      </c>
    </row>
    <row r="329" spans="1:13" s="6" customFormat="1" x14ac:dyDescent="0.15">
      <c r="A329" s="6" t="s">
        <v>1815</v>
      </c>
      <c r="B329" s="6" t="s">
        <v>1816</v>
      </c>
      <c r="C329" s="6" t="s">
        <v>1817</v>
      </c>
      <c r="D329" s="6" t="s">
        <v>1818</v>
      </c>
      <c r="E329" s="6" t="s">
        <v>1819</v>
      </c>
      <c r="F329" s="6" t="s">
        <v>1820</v>
      </c>
      <c r="G329" s="6" t="s">
        <v>1821</v>
      </c>
      <c r="H329" s="6" t="s">
        <v>1822</v>
      </c>
      <c r="I329" s="6" t="s">
        <v>1823</v>
      </c>
      <c r="J329" s="6" t="s">
        <v>1824</v>
      </c>
      <c r="K329" s="6" t="s">
        <v>1825</v>
      </c>
      <c r="L329" s="6" t="s">
        <v>1826</v>
      </c>
      <c r="M329" s="6" t="s">
        <v>1812</v>
      </c>
    </row>
    <row r="330" spans="1:13" x14ac:dyDescent="0.15">
      <c r="A330" t="s">
        <v>1868</v>
      </c>
      <c r="B330" t="s">
        <v>2288</v>
      </c>
      <c r="C330">
        <v>19</v>
      </c>
      <c r="D330">
        <v>7.7235772357723604</v>
      </c>
      <c r="E330">
        <v>9.7977524354625395E-2</v>
      </c>
      <c r="F330" t="s">
        <v>2289</v>
      </c>
      <c r="G330">
        <v>211</v>
      </c>
      <c r="H330">
        <v>1075</v>
      </c>
      <c r="I330">
        <v>17446</v>
      </c>
      <c r="J330">
        <v>1.46136448804144</v>
      </c>
      <c r="K330">
        <v>1</v>
      </c>
      <c r="L330">
        <v>0.90857968190387195</v>
      </c>
      <c r="M330">
        <v>76.991438654955502</v>
      </c>
    </row>
    <row r="331" spans="1:13" x14ac:dyDescent="0.15">
      <c r="A331" t="s">
        <v>1827</v>
      </c>
      <c r="B331" t="s">
        <v>2290</v>
      </c>
      <c r="C331">
        <v>42</v>
      </c>
      <c r="D331">
        <v>17.0731707317073</v>
      </c>
      <c r="E331">
        <v>0.216886217835707</v>
      </c>
      <c r="F331" t="s">
        <v>2291</v>
      </c>
      <c r="G331">
        <v>243</v>
      </c>
      <c r="H331">
        <v>3395</v>
      </c>
      <c r="I331">
        <v>22680</v>
      </c>
      <c r="J331">
        <v>1.1546391752577301</v>
      </c>
      <c r="K331">
        <v>1</v>
      </c>
      <c r="L331">
        <v>0.62241740126841605</v>
      </c>
      <c r="M331">
        <v>95.7994773641649</v>
      </c>
    </row>
    <row r="332" spans="1:13" x14ac:dyDescent="0.15">
      <c r="A332" t="s">
        <v>1868</v>
      </c>
      <c r="B332" t="s">
        <v>2292</v>
      </c>
      <c r="C332">
        <v>43</v>
      </c>
      <c r="D332">
        <v>17.479674796748</v>
      </c>
      <c r="E332">
        <v>0.41552133588357099</v>
      </c>
      <c r="F332" t="s">
        <v>2293</v>
      </c>
      <c r="G332">
        <v>211</v>
      </c>
      <c r="H332">
        <v>3355</v>
      </c>
      <c r="I332">
        <v>17446</v>
      </c>
      <c r="J332">
        <v>1.0597156398104299</v>
      </c>
      <c r="K332">
        <v>1</v>
      </c>
      <c r="L332">
        <v>0.99606335944870605</v>
      </c>
      <c r="M332">
        <v>99.952502287732401</v>
      </c>
    </row>
    <row r="333" spans="1:13" x14ac:dyDescent="0.15">
      <c r="A333" t="s">
        <v>1827</v>
      </c>
      <c r="B333" t="s">
        <v>2294</v>
      </c>
      <c r="C333">
        <v>22</v>
      </c>
      <c r="D333">
        <v>8.9430894308943092</v>
      </c>
      <c r="E333">
        <v>0.65472921649262705</v>
      </c>
      <c r="F333" t="s">
        <v>2295</v>
      </c>
      <c r="G333">
        <v>243</v>
      </c>
      <c r="H333">
        <v>2099</v>
      </c>
      <c r="I333">
        <v>22680</v>
      </c>
      <c r="J333">
        <v>0.97824360806733401</v>
      </c>
      <c r="K333">
        <v>1</v>
      </c>
      <c r="L333">
        <v>0.94244811609364298</v>
      </c>
      <c r="M333">
        <v>99.999897281113505</v>
      </c>
    </row>
    <row r="335" spans="1:13" x14ac:dyDescent="0.15">
      <c r="A335" s="5" t="s">
        <v>2296</v>
      </c>
      <c r="B335" s="5" t="s">
        <v>2297</v>
      </c>
    </row>
    <row r="336" spans="1:13" s="6" customFormat="1" x14ac:dyDescent="0.15">
      <c r="A336" s="6" t="s">
        <v>1815</v>
      </c>
      <c r="B336" s="6" t="s">
        <v>1816</v>
      </c>
      <c r="C336" s="6" t="s">
        <v>1817</v>
      </c>
      <c r="D336" s="6" t="s">
        <v>1818</v>
      </c>
      <c r="E336" s="6" t="s">
        <v>1819</v>
      </c>
      <c r="F336" s="6" t="s">
        <v>1820</v>
      </c>
      <c r="G336" s="6" t="s">
        <v>1821</v>
      </c>
      <c r="H336" s="6" t="s">
        <v>1822</v>
      </c>
      <c r="I336" s="6" t="s">
        <v>1823</v>
      </c>
      <c r="J336" s="6" t="s">
        <v>1824</v>
      </c>
      <c r="K336" s="6" t="s">
        <v>1825</v>
      </c>
      <c r="L336" s="6" t="s">
        <v>1826</v>
      </c>
      <c r="M336" s="6" t="s">
        <v>1812</v>
      </c>
    </row>
    <row r="337" spans="1:13" x14ac:dyDescent="0.15">
      <c r="A337" t="s">
        <v>1862</v>
      </c>
      <c r="B337" t="s">
        <v>2121</v>
      </c>
      <c r="C337">
        <v>5</v>
      </c>
      <c r="D337">
        <v>2.03252032520325</v>
      </c>
      <c r="E337">
        <v>0.20350690652644701</v>
      </c>
      <c r="F337" t="s">
        <v>2122</v>
      </c>
      <c r="G337">
        <v>124</v>
      </c>
      <c r="H337">
        <v>146</v>
      </c>
      <c r="I337">
        <v>7720</v>
      </c>
      <c r="J337">
        <v>2.1321254971277099</v>
      </c>
      <c r="K337">
        <v>1</v>
      </c>
      <c r="L337">
        <v>0.71581924262021601</v>
      </c>
      <c r="M337">
        <v>94.057404930729803</v>
      </c>
    </row>
    <row r="338" spans="1:13" x14ac:dyDescent="0.15">
      <c r="A338" t="s">
        <v>1862</v>
      </c>
      <c r="B338" t="s">
        <v>2298</v>
      </c>
      <c r="C338">
        <v>9</v>
      </c>
      <c r="D338">
        <v>3.6585365853658498</v>
      </c>
      <c r="E338">
        <v>0.29838476046427398</v>
      </c>
      <c r="F338" t="s">
        <v>2299</v>
      </c>
      <c r="G338">
        <v>124</v>
      </c>
      <c r="H338">
        <v>397</v>
      </c>
      <c r="I338">
        <v>7720</v>
      </c>
      <c r="J338">
        <v>1.4113918907938601</v>
      </c>
      <c r="K338">
        <v>1</v>
      </c>
      <c r="L338">
        <v>0.81881663467190002</v>
      </c>
      <c r="M338">
        <v>98.768122800389705</v>
      </c>
    </row>
    <row r="339" spans="1:13" x14ac:dyDescent="0.15">
      <c r="A339" t="s">
        <v>1862</v>
      </c>
      <c r="B339" t="s">
        <v>2300</v>
      </c>
      <c r="C339">
        <v>5</v>
      </c>
      <c r="D339">
        <v>2.03252032520325</v>
      </c>
      <c r="E339">
        <v>0.384410425702012</v>
      </c>
      <c r="F339" t="s">
        <v>2301</v>
      </c>
      <c r="G339">
        <v>124</v>
      </c>
      <c r="H339">
        <v>197</v>
      </c>
      <c r="I339">
        <v>7720</v>
      </c>
      <c r="J339">
        <v>1.58015392172916</v>
      </c>
      <c r="K339">
        <v>1</v>
      </c>
      <c r="L339">
        <v>0.86232898182508799</v>
      </c>
      <c r="M339">
        <v>99.756914067769898</v>
      </c>
    </row>
    <row r="341" spans="1:13" x14ac:dyDescent="0.15">
      <c r="A341" s="5" t="s">
        <v>2302</v>
      </c>
      <c r="B341" s="5" t="s">
        <v>2303</v>
      </c>
    </row>
    <row r="342" spans="1:13" s="6" customFormat="1" x14ac:dyDescent="0.15">
      <c r="A342" s="6" t="s">
        <v>1815</v>
      </c>
      <c r="B342" s="6" t="s">
        <v>1816</v>
      </c>
      <c r="C342" s="6" t="s">
        <v>1817</v>
      </c>
      <c r="D342" s="6" t="s">
        <v>1818</v>
      </c>
      <c r="E342" s="6" t="s">
        <v>1819</v>
      </c>
      <c r="F342" s="6" t="s">
        <v>1820</v>
      </c>
      <c r="G342" s="6" t="s">
        <v>1821</v>
      </c>
      <c r="H342" s="6" t="s">
        <v>1822</v>
      </c>
      <c r="I342" s="6" t="s">
        <v>1823</v>
      </c>
      <c r="J342" s="6" t="s">
        <v>1824</v>
      </c>
      <c r="K342" s="6" t="s">
        <v>1825</v>
      </c>
      <c r="L342" s="6" t="s">
        <v>1826</v>
      </c>
      <c r="M342" s="6" t="s">
        <v>1812</v>
      </c>
    </row>
    <row r="343" spans="1:13" x14ac:dyDescent="0.15">
      <c r="A343" t="s">
        <v>1827</v>
      </c>
      <c r="B343" t="s">
        <v>2304</v>
      </c>
      <c r="C343">
        <v>12</v>
      </c>
      <c r="D343">
        <v>4.8780487804878101</v>
      </c>
      <c r="E343">
        <v>7.3794398485899207E-2</v>
      </c>
      <c r="F343" t="s">
        <v>2305</v>
      </c>
      <c r="G343">
        <v>243</v>
      </c>
      <c r="H343">
        <v>626</v>
      </c>
      <c r="I343">
        <v>22680</v>
      </c>
      <c r="J343">
        <v>1.7891373801916901</v>
      </c>
      <c r="K343">
        <v>0.99999999401962303</v>
      </c>
      <c r="L343">
        <v>0.40901590341729599</v>
      </c>
      <c r="M343">
        <v>62.990023064928103</v>
      </c>
    </row>
    <row r="344" spans="1:13" x14ac:dyDescent="0.15">
      <c r="A344" t="s">
        <v>1841</v>
      </c>
      <c r="B344" t="s">
        <v>2306</v>
      </c>
      <c r="C344">
        <v>12</v>
      </c>
      <c r="D344">
        <v>4.8780487804878101</v>
      </c>
      <c r="E344">
        <v>0.1273163592331</v>
      </c>
      <c r="F344" t="s">
        <v>2305</v>
      </c>
      <c r="G344">
        <v>220</v>
      </c>
      <c r="H344">
        <v>614</v>
      </c>
      <c r="I344">
        <v>18082</v>
      </c>
      <c r="J344">
        <v>1.60633698549008</v>
      </c>
      <c r="K344">
        <v>1</v>
      </c>
      <c r="L344">
        <v>0.87422718958612899</v>
      </c>
      <c r="M344">
        <v>89.825568242543397</v>
      </c>
    </row>
    <row r="345" spans="1:13" x14ac:dyDescent="0.15">
      <c r="A345" t="s">
        <v>1841</v>
      </c>
      <c r="B345" t="s">
        <v>2307</v>
      </c>
      <c r="C345">
        <v>7</v>
      </c>
      <c r="D345">
        <v>2.8455284552845499</v>
      </c>
      <c r="E345">
        <v>0.30223708090364698</v>
      </c>
      <c r="F345" t="s">
        <v>2308</v>
      </c>
      <c r="G345">
        <v>220</v>
      </c>
      <c r="H345">
        <v>374</v>
      </c>
      <c r="I345">
        <v>18082</v>
      </c>
      <c r="J345">
        <v>1.5383325230918801</v>
      </c>
      <c r="K345">
        <v>1</v>
      </c>
      <c r="L345">
        <v>0.98526512762320795</v>
      </c>
      <c r="M345">
        <v>99.761636425768003</v>
      </c>
    </row>
    <row r="346" spans="1:13" x14ac:dyDescent="0.15">
      <c r="A346" t="s">
        <v>1827</v>
      </c>
      <c r="B346" t="s">
        <v>2309</v>
      </c>
      <c r="C346">
        <v>6</v>
      </c>
      <c r="D346">
        <v>2.4390243902439002</v>
      </c>
      <c r="E346">
        <v>0.36201017090180199</v>
      </c>
      <c r="F346" t="s">
        <v>2310</v>
      </c>
      <c r="G346">
        <v>243</v>
      </c>
      <c r="H346">
        <v>372</v>
      </c>
      <c r="I346">
        <v>22680</v>
      </c>
      <c r="J346">
        <v>1.5053763440860199</v>
      </c>
      <c r="K346">
        <v>1</v>
      </c>
      <c r="L346">
        <v>0.76791626535844004</v>
      </c>
      <c r="M346">
        <v>99.705449215070203</v>
      </c>
    </row>
    <row r="347" spans="1:13" x14ac:dyDescent="0.15">
      <c r="A347" t="s">
        <v>1827</v>
      </c>
      <c r="B347" t="s">
        <v>2311</v>
      </c>
      <c r="C347">
        <v>3</v>
      </c>
      <c r="D347">
        <v>1.2195121951219501</v>
      </c>
      <c r="E347">
        <v>0.76605105986981603</v>
      </c>
      <c r="F347" t="s">
        <v>2312</v>
      </c>
      <c r="G347">
        <v>243</v>
      </c>
      <c r="H347">
        <v>259</v>
      </c>
      <c r="I347">
        <v>22680</v>
      </c>
      <c r="J347">
        <v>1.08108108108108</v>
      </c>
      <c r="K347">
        <v>1</v>
      </c>
      <c r="L347">
        <v>0.97033233239741401</v>
      </c>
      <c r="M347">
        <v>99.999999339540395</v>
      </c>
    </row>
    <row r="348" spans="1:13" x14ac:dyDescent="0.15">
      <c r="A348" t="s">
        <v>1841</v>
      </c>
      <c r="B348" t="s">
        <v>2313</v>
      </c>
      <c r="C348">
        <v>3</v>
      </c>
      <c r="D348">
        <v>1.2195121951219501</v>
      </c>
      <c r="E348">
        <v>0.85174230220508795</v>
      </c>
      <c r="F348" t="s">
        <v>2312</v>
      </c>
      <c r="G348">
        <v>220</v>
      </c>
      <c r="H348">
        <v>277</v>
      </c>
      <c r="I348">
        <v>18082</v>
      </c>
      <c r="J348">
        <v>0.89015425008204796</v>
      </c>
      <c r="K348">
        <v>1</v>
      </c>
      <c r="L348">
        <v>0.99999997652808004</v>
      </c>
      <c r="M348">
        <v>99.999999999998806</v>
      </c>
    </row>
    <row r="350" spans="1:13" x14ac:dyDescent="0.15">
      <c r="A350" s="5" t="s">
        <v>2314</v>
      </c>
      <c r="B350" s="5" t="s">
        <v>2315</v>
      </c>
    </row>
    <row r="351" spans="1:13" s="6" customFormat="1" x14ac:dyDescent="0.15">
      <c r="A351" s="6" t="s">
        <v>1815</v>
      </c>
      <c r="B351" s="6" t="s">
        <v>1816</v>
      </c>
      <c r="C351" s="6" t="s">
        <v>1817</v>
      </c>
      <c r="D351" s="6" t="s">
        <v>1818</v>
      </c>
      <c r="E351" s="6" t="s">
        <v>1819</v>
      </c>
      <c r="F351" s="6" t="s">
        <v>1820</v>
      </c>
      <c r="G351" s="6" t="s">
        <v>1821</v>
      </c>
      <c r="H351" s="6" t="s">
        <v>1822</v>
      </c>
      <c r="I351" s="6" t="s">
        <v>1823</v>
      </c>
      <c r="J351" s="6" t="s">
        <v>1824</v>
      </c>
      <c r="K351" s="6" t="s">
        <v>1825</v>
      </c>
      <c r="L351" s="6" t="s">
        <v>1826</v>
      </c>
      <c r="M351" s="6" t="s">
        <v>1812</v>
      </c>
    </row>
    <row r="352" spans="1:13" x14ac:dyDescent="0.15">
      <c r="A352" t="s">
        <v>1827</v>
      </c>
      <c r="B352" t="s">
        <v>2316</v>
      </c>
      <c r="C352">
        <v>9</v>
      </c>
      <c r="D352">
        <v>3.6585365853658498</v>
      </c>
      <c r="E352">
        <v>0.14484199955494001</v>
      </c>
      <c r="F352" t="s">
        <v>2317</v>
      </c>
      <c r="G352">
        <v>243</v>
      </c>
      <c r="H352">
        <v>481</v>
      </c>
      <c r="I352">
        <v>22680</v>
      </c>
      <c r="J352">
        <v>1.74636174636175</v>
      </c>
      <c r="K352">
        <v>1</v>
      </c>
      <c r="L352">
        <v>0.51770761003384103</v>
      </c>
      <c r="M352">
        <v>86.850961161232505</v>
      </c>
    </row>
    <row r="353" spans="1:13" x14ac:dyDescent="0.15">
      <c r="A353" t="s">
        <v>1908</v>
      </c>
      <c r="B353" t="s">
        <v>2318</v>
      </c>
      <c r="C353">
        <v>4</v>
      </c>
      <c r="D353">
        <v>1.6260162601626</v>
      </c>
      <c r="E353">
        <v>0.165844955137148</v>
      </c>
      <c r="F353" t="s">
        <v>2319</v>
      </c>
      <c r="G353">
        <v>235</v>
      </c>
      <c r="H353">
        <v>108</v>
      </c>
      <c r="I353">
        <v>18012</v>
      </c>
      <c r="J353">
        <v>2.8387706855791999</v>
      </c>
      <c r="K353">
        <v>1</v>
      </c>
      <c r="L353">
        <v>0.99997294090418398</v>
      </c>
      <c r="M353">
        <v>93.284132842231998</v>
      </c>
    </row>
    <row r="354" spans="1:13" x14ac:dyDescent="0.15">
      <c r="A354" t="s">
        <v>2060</v>
      </c>
      <c r="B354" t="s">
        <v>2320</v>
      </c>
      <c r="C354">
        <v>9</v>
      </c>
      <c r="D354">
        <v>3.6585365853658498</v>
      </c>
      <c r="E354">
        <v>0.19932620717986901</v>
      </c>
      <c r="F354" t="s">
        <v>2321</v>
      </c>
      <c r="G354">
        <v>114</v>
      </c>
      <c r="H354">
        <v>518</v>
      </c>
      <c r="I354">
        <v>10425</v>
      </c>
      <c r="J354">
        <v>1.58885389148547</v>
      </c>
      <c r="K354">
        <v>0.99999999999594702</v>
      </c>
      <c r="L354">
        <v>0.987373187383911</v>
      </c>
      <c r="M354">
        <v>92.145671325844901</v>
      </c>
    </row>
    <row r="355" spans="1:13" x14ac:dyDescent="0.15">
      <c r="A355" t="s">
        <v>1936</v>
      </c>
      <c r="B355" t="s">
        <v>2322</v>
      </c>
      <c r="C355">
        <v>9</v>
      </c>
      <c r="D355">
        <v>3.6585365853658498</v>
      </c>
      <c r="E355">
        <v>0.22040943366427601</v>
      </c>
      <c r="F355" t="s">
        <v>2321</v>
      </c>
      <c r="G355">
        <v>230</v>
      </c>
      <c r="H355">
        <v>518</v>
      </c>
      <c r="I355">
        <v>20594</v>
      </c>
      <c r="J355">
        <v>1.55569917743831</v>
      </c>
      <c r="K355">
        <v>1</v>
      </c>
      <c r="L355">
        <v>0.99997389002966797</v>
      </c>
      <c r="M355">
        <v>97.360152764443399</v>
      </c>
    </row>
    <row r="356" spans="1:13" x14ac:dyDescent="0.15">
      <c r="A356" t="s">
        <v>1908</v>
      </c>
      <c r="B356" t="s">
        <v>2323</v>
      </c>
      <c r="C356">
        <v>4</v>
      </c>
      <c r="D356">
        <v>1.6260162601626</v>
      </c>
      <c r="E356">
        <v>0.24591070142398799</v>
      </c>
      <c r="F356" t="s">
        <v>2324</v>
      </c>
      <c r="G356">
        <v>235</v>
      </c>
      <c r="H356">
        <v>132</v>
      </c>
      <c r="I356">
        <v>18012</v>
      </c>
      <c r="J356">
        <v>2.3226305609284301</v>
      </c>
      <c r="K356">
        <v>1</v>
      </c>
      <c r="L356">
        <v>0.99999740593491404</v>
      </c>
      <c r="M356">
        <v>98.505772805797704</v>
      </c>
    </row>
    <row r="357" spans="1:13" x14ac:dyDescent="0.15">
      <c r="A357" t="s">
        <v>1908</v>
      </c>
      <c r="B357" t="s">
        <v>2325</v>
      </c>
      <c r="C357">
        <v>4</v>
      </c>
      <c r="D357">
        <v>1.6260162601626</v>
      </c>
      <c r="E357">
        <v>0.24938406990025599</v>
      </c>
      <c r="F357" t="s">
        <v>2324</v>
      </c>
      <c r="G357">
        <v>235</v>
      </c>
      <c r="H357">
        <v>133</v>
      </c>
      <c r="I357">
        <v>18012</v>
      </c>
      <c r="J357">
        <v>2.30516717325228</v>
      </c>
      <c r="K357">
        <v>1</v>
      </c>
      <c r="L357">
        <v>0.99999497538506299</v>
      </c>
      <c r="M357">
        <v>98.605060105778804</v>
      </c>
    </row>
    <row r="358" spans="1:13" x14ac:dyDescent="0.15">
      <c r="A358" t="s">
        <v>1862</v>
      </c>
      <c r="B358" t="s">
        <v>2326</v>
      </c>
      <c r="C358">
        <v>5</v>
      </c>
      <c r="D358">
        <v>2.03252032520325</v>
      </c>
      <c r="E358">
        <v>0.25813085240341199</v>
      </c>
      <c r="F358" t="s">
        <v>2327</v>
      </c>
      <c r="G358">
        <v>124</v>
      </c>
      <c r="H358">
        <v>162</v>
      </c>
      <c r="I358">
        <v>7720</v>
      </c>
      <c r="J358">
        <v>1.92154520111509</v>
      </c>
      <c r="K358">
        <v>1</v>
      </c>
      <c r="L358">
        <v>0.78970913949350996</v>
      </c>
      <c r="M358">
        <v>97.538696186440106</v>
      </c>
    </row>
    <row r="359" spans="1:13" x14ac:dyDescent="0.15">
      <c r="A359" t="s">
        <v>1908</v>
      </c>
      <c r="B359" t="s">
        <v>2328</v>
      </c>
      <c r="C359">
        <v>3</v>
      </c>
      <c r="D359">
        <v>1.2195121951219501</v>
      </c>
      <c r="E359">
        <v>0.31722197107897099</v>
      </c>
      <c r="F359" t="s">
        <v>2329</v>
      </c>
      <c r="G359">
        <v>235</v>
      </c>
      <c r="H359">
        <v>88</v>
      </c>
      <c r="I359">
        <v>18012</v>
      </c>
      <c r="J359">
        <v>2.6129593810444902</v>
      </c>
      <c r="K359">
        <v>1</v>
      </c>
      <c r="L359">
        <v>0.99999939659552595</v>
      </c>
      <c r="M359">
        <v>99.659693689040296</v>
      </c>
    </row>
    <row r="360" spans="1:13" x14ac:dyDescent="0.15">
      <c r="A360" t="s">
        <v>1936</v>
      </c>
      <c r="B360" t="s">
        <v>2330</v>
      </c>
      <c r="C360">
        <v>14</v>
      </c>
      <c r="D360">
        <v>5.6910569105691096</v>
      </c>
      <c r="E360">
        <v>0.45002798905071301</v>
      </c>
      <c r="F360" t="s">
        <v>2331</v>
      </c>
      <c r="G360">
        <v>230</v>
      </c>
      <c r="H360">
        <v>1099</v>
      </c>
      <c r="I360">
        <v>20594</v>
      </c>
      <c r="J360">
        <v>1.14062586541124</v>
      </c>
      <c r="K360">
        <v>1</v>
      </c>
      <c r="L360">
        <v>0.99999998874003904</v>
      </c>
      <c r="M360">
        <v>99.983790958975703</v>
      </c>
    </row>
    <row r="361" spans="1:13" x14ac:dyDescent="0.15">
      <c r="A361" t="s">
        <v>2060</v>
      </c>
      <c r="B361" t="s">
        <v>2332</v>
      </c>
      <c r="C361">
        <v>4</v>
      </c>
      <c r="D361">
        <v>1.6260162601626</v>
      </c>
      <c r="E361">
        <v>0.490011726936531</v>
      </c>
      <c r="F361" t="s">
        <v>2333</v>
      </c>
      <c r="G361">
        <v>114</v>
      </c>
      <c r="H361">
        <v>242</v>
      </c>
      <c r="I361">
        <v>10425</v>
      </c>
      <c r="J361">
        <v>1.5115267507612</v>
      </c>
      <c r="K361">
        <v>1</v>
      </c>
      <c r="L361">
        <v>0.99964583124902695</v>
      </c>
      <c r="M361">
        <v>99.955000589791794</v>
      </c>
    </row>
    <row r="362" spans="1:13" x14ac:dyDescent="0.15">
      <c r="A362" t="s">
        <v>1936</v>
      </c>
      <c r="B362" t="s">
        <v>2334</v>
      </c>
      <c r="C362">
        <v>4</v>
      </c>
      <c r="D362">
        <v>1.6260162601626</v>
      </c>
      <c r="E362">
        <v>0.50595850681308796</v>
      </c>
      <c r="F362" t="s">
        <v>2333</v>
      </c>
      <c r="G362">
        <v>230</v>
      </c>
      <c r="H362">
        <v>242</v>
      </c>
      <c r="I362">
        <v>20594</v>
      </c>
      <c r="J362">
        <v>1.4799856270212</v>
      </c>
      <c r="K362">
        <v>1</v>
      </c>
      <c r="L362">
        <v>0.99999999634251602</v>
      </c>
      <c r="M362">
        <v>99.996612560753405</v>
      </c>
    </row>
    <row r="363" spans="1:13" x14ac:dyDescent="0.15">
      <c r="A363" t="s">
        <v>1936</v>
      </c>
      <c r="B363" t="s">
        <v>2335</v>
      </c>
      <c r="C363">
        <v>10</v>
      </c>
      <c r="D363">
        <v>4.0650406504065</v>
      </c>
      <c r="E363">
        <v>0.69930698255714296</v>
      </c>
      <c r="F363" t="s">
        <v>2336</v>
      </c>
      <c r="G363">
        <v>230</v>
      </c>
      <c r="H363">
        <v>920</v>
      </c>
      <c r="I363">
        <v>20594</v>
      </c>
      <c r="J363">
        <v>0.97325141776937596</v>
      </c>
      <c r="K363">
        <v>1</v>
      </c>
      <c r="L363">
        <v>0.99999999999128597</v>
      </c>
      <c r="M363">
        <v>99.999997589106599</v>
      </c>
    </row>
    <row r="364" spans="1:13" x14ac:dyDescent="0.15">
      <c r="A364" t="s">
        <v>1936</v>
      </c>
      <c r="B364" t="s">
        <v>2337</v>
      </c>
      <c r="C364">
        <v>5</v>
      </c>
      <c r="D364">
        <v>2.03252032520325</v>
      </c>
      <c r="E364">
        <v>0.86749943074704705</v>
      </c>
      <c r="F364" t="s">
        <v>2338</v>
      </c>
      <c r="G364">
        <v>230</v>
      </c>
      <c r="H364">
        <v>554</v>
      </c>
      <c r="I364">
        <v>20594</v>
      </c>
      <c r="J364">
        <v>0.80811489562078098</v>
      </c>
      <c r="K364">
        <v>1</v>
      </c>
      <c r="L364">
        <v>0.999999999999994</v>
      </c>
      <c r="M364">
        <v>99.999999999984595</v>
      </c>
    </row>
    <row r="366" spans="1:13" x14ac:dyDescent="0.15">
      <c r="A366" s="5" t="s">
        <v>2339</v>
      </c>
      <c r="B366" s="5" t="s">
        <v>2340</v>
      </c>
    </row>
    <row r="367" spans="1:13" s="6" customFormat="1" x14ac:dyDescent="0.15">
      <c r="A367" s="6" t="s">
        <v>1815</v>
      </c>
      <c r="B367" s="6" t="s">
        <v>1816</v>
      </c>
      <c r="C367" s="6" t="s">
        <v>1817</v>
      </c>
      <c r="D367" s="6" t="s">
        <v>1818</v>
      </c>
      <c r="E367" s="6" t="s">
        <v>1819</v>
      </c>
      <c r="F367" s="6" t="s">
        <v>1820</v>
      </c>
      <c r="G367" s="6" t="s">
        <v>1821</v>
      </c>
      <c r="H367" s="6" t="s">
        <v>1822</v>
      </c>
      <c r="I367" s="6" t="s">
        <v>1823</v>
      </c>
      <c r="J367" s="6" t="s">
        <v>1824</v>
      </c>
      <c r="K367" s="6" t="s">
        <v>1825</v>
      </c>
      <c r="L367" s="6" t="s">
        <v>1826</v>
      </c>
      <c r="M367" s="6" t="s">
        <v>1812</v>
      </c>
    </row>
    <row r="368" spans="1:13" x14ac:dyDescent="0.15">
      <c r="A368" t="s">
        <v>2060</v>
      </c>
      <c r="B368" t="s">
        <v>2341</v>
      </c>
      <c r="C368">
        <v>3</v>
      </c>
      <c r="D368">
        <v>1.2195121951219501</v>
      </c>
      <c r="E368">
        <v>0.33532314750331399</v>
      </c>
      <c r="F368" t="s">
        <v>2342</v>
      </c>
      <c r="G368">
        <v>114</v>
      </c>
      <c r="H368">
        <v>110</v>
      </c>
      <c r="I368">
        <v>10425</v>
      </c>
      <c r="J368">
        <v>2.4940191387559798</v>
      </c>
      <c r="K368">
        <v>1</v>
      </c>
      <c r="L368">
        <v>0.99758172502870002</v>
      </c>
      <c r="M368">
        <v>99.066987943916004</v>
      </c>
    </row>
    <row r="369" spans="1:13" x14ac:dyDescent="0.15">
      <c r="A369" t="s">
        <v>1936</v>
      </c>
      <c r="B369" t="s">
        <v>2343</v>
      </c>
      <c r="C369">
        <v>3</v>
      </c>
      <c r="D369">
        <v>1.2195121951219501</v>
      </c>
      <c r="E369">
        <v>0.35845552894243599</v>
      </c>
      <c r="F369" t="s">
        <v>2342</v>
      </c>
      <c r="G369">
        <v>230</v>
      </c>
      <c r="H369">
        <v>113</v>
      </c>
      <c r="I369">
        <v>20594</v>
      </c>
      <c r="J369">
        <v>2.3771450557906899</v>
      </c>
      <c r="K369">
        <v>1</v>
      </c>
      <c r="L369">
        <v>0.99999943521999302</v>
      </c>
      <c r="M369">
        <v>99.846505299675599</v>
      </c>
    </row>
    <row r="370" spans="1:13" x14ac:dyDescent="0.15">
      <c r="A370" t="s">
        <v>1868</v>
      </c>
      <c r="B370" t="s">
        <v>2344</v>
      </c>
      <c r="C370">
        <v>4</v>
      </c>
      <c r="D370">
        <v>1.6260162601626</v>
      </c>
      <c r="E370">
        <v>0.40134583243969102</v>
      </c>
      <c r="F370" t="s">
        <v>2345</v>
      </c>
      <c r="G370">
        <v>211</v>
      </c>
      <c r="H370">
        <v>190</v>
      </c>
      <c r="I370">
        <v>17446</v>
      </c>
      <c r="J370">
        <v>1.74068346221003</v>
      </c>
      <c r="K370">
        <v>1</v>
      </c>
      <c r="L370">
        <v>0.99605929711720398</v>
      </c>
      <c r="M370">
        <v>99.933170591521503</v>
      </c>
    </row>
    <row r="371" spans="1:13" x14ac:dyDescent="0.15">
      <c r="A371" t="s">
        <v>1908</v>
      </c>
      <c r="B371" t="s">
        <v>2346</v>
      </c>
      <c r="C371">
        <v>3</v>
      </c>
      <c r="D371">
        <v>1.2195121951219501</v>
      </c>
      <c r="E371">
        <v>0.41955186638374697</v>
      </c>
      <c r="F371" t="s">
        <v>2342</v>
      </c>
      <c r="G371">
        <v>235</v>
      </c>
      <c r="H371">
        <v>110</v>
      </c>
      <c r="I371">
        <v>18012</v>
      </c>
      <c r="J371">
        <v>2.0903675048355899</v>
      </c>
      <c r="K371">
        <v>1</v>
      </c>
      <c r="L371">
        <v>0.99999985902595701</v>
      </c>
      <c r="M371">
        <v>99.969685529656303</v>
      </c>
    </row>
    <row r="373" spans="1:13" x14ac:dyDescent="0.15">
      <c r="A373" s="5" t="s">
        <v>2347</v>
      </c>
      <c r="B373" s="5" t="s">
        <v>2348</v>
      </c>
    </row>
    <row r="374" spans="1:13" s="6" customFormat="1" x14ac:dyDescent="0.15">
      <c r="A374" s="6" t="s">
        <v>1815</v>
      </c>
      <c r="B374" s="6" t="s">
        <v>1816</v>
      </c>
      <c r="C374" s="6" t="s">
        <v>1817</v>
      </c>
      <c r="D374" s="6" t="s">
        <v>1818</v>
      </c>
      <c r="E374" s="6" t="s">
        <v>1819</v>
      </c>
      <c r="F374" s="6" t="s">
        <v>1820</v>
      </c>
      <c r="G374" s="6" t="s">
        <v>1821</v>
      </c>
      <c r="H374" s="6" t="s">
        <v>1822</v>
      </c>
      <c r="I374" s="6" t="s">
        <v>1823</v>
      </c>
      <c r="J374" s="6" t="s">
        <v>1824</v>
      </c>
      <c r="K374" s="6" t="s">
        <v>1825</v>
      </c>
      <c r="L374" s="6" t="s">
        <v>1826</v>
      </c>
      <c r="M374" s="6" t="s">
        <v>1812</v>
      </c>
    </row>
    <row r="375" spans="1:13" x14ac:dyDescent="0.15">
      <c r="A375" t="s">
        <v>1841</v>
      </c>
      <c r="B375" t="s">
        <v>2045</v>
      </c>
      <c r="C375">
        <v>6</v>
      </c>
      <c r="D375">
        <v>2.4390243902439002</v>
      </c>
      <c r="E375">
        <v>0.110747717899219</v>
      </c>
      <c r="F375" t="s">
        <v>2046</v>
      </c>
      <c r="G375">
        <v>220</v>
      </c>
      <c r="H375">
        <v>209</v>
      </c>
      <c r="I375">
        <v>18082</v>
      </c>
      <c r="J375">
        <v>2.3595476294040898</v>
      </c>
      <c r="K375">
        <v>1</v>
      </c>
      <c r="L375">
        <v>0.852219524042369</v>
      </c>
      <c r="M375">
        <v>86.049778409135598</v>
      </c>
    </row>
    <row r="376" spans="1:13" x14ac:dyDescent="0.15">
      <c r="A376" t="s">
        <v>1862</v>
      </c>
      <c r="B376" t="s">
        <v>2080</v>
      </c>
      <c r="C376">
        <v>4</v>
      </c>
      <c r="D376">
        <v>1.6260162601626</v>
      </c>
      <c r="E376">
        <v>0.64904955063818404</v>
      </c>
      <c r="F376" t="s">
        <v>2081</v>
      </c>
      <c r="G376">
        <v>124</v>
      </c>
      <c r="H376">
        <v>208</v>
      </c>
      <c r="I376">
        <v>7720</v>
      </c>
      <c r="J376">
        <v>1.1972704714640201</v>
      </c>
      <c r="K376">
        <v>1</v>
      </c>
      <c r="L376">
        <v>0.97026107982296494</v>
      </c>
      <c r="M376">
        <v>99.9997720105371</v>
      </c>
    </row>
    <row r="377" spans="1:13" x14ac:dyDescent="0.15">
      <c r="A377" t="s">
        <v>1862</v>
      </c>
      <c r="B377" t="s">
        <v>2349</v>
      </c>
      <c r="C377">
        <v>3</v>
      </c>
      <c r="D377">
        <v>1.2195121951219501</v>
      </c>
      <c r="E377">
        <v>0.76164284218655698</v>
      </c>
      <c r="F377" t="s">
        <v>2350</v>
      </c>
      <c r="G377">
        <v>124</v>
      </c>
      <c r="H377">
        <v>171</v>
      </c>
      <c r="I377">
        <v>7720</v>
      </c>
      <c r="J377">
        <v>1.092246745897</v>
      </c>
      <c r="K377">
        <v>1</v>
      </c>
      <c r="L377">
        <v>0.98795968842235105</v>
      </c>
      <c r="M377">
        <v>99.9999981235419</v>
      </c>
    </row>
    <row r="379" spans="1:13" x14ac:dyDescent="0.15">
      <c r="A379" s="5" t="s">
        <v>2351</v>
      </c>
      <c r="B379" s="5" t="s">
        <v>2352</v>
      </c>
    </row>
    <row r="380" spans="1:13" s="6" customFormat="1" x14ac:dyDescent="0.15">
      <c r="A380" s="6" t="s">
        <v>1815</v>
      </c>
      <c r="B380" s="6" t="s">
        <v>1816</v>
      </c>
      <c r="C380" s="6" t="s">
        <v>1817</v>
      </c>
      <c r="D380" s="6" t="s">
        <v>1818</v>
      </c>
      <c r="E380" s="6" t="s">
        <v>1819</v>
      </c>
      <c r="F380" s="6" t="s">
        <v>1820</v>
      </c>
      <c r="G380" s="6" t="s">
        <v>1821</v>
      </c>
      <c r="H380" s="6" t="s">
        <v>1822</v>
      </c>
      <c r="I380" s="6" t="s">
        <v>1823</v>
      </c>
      <c r="J380" s="6" t="s">
        <v>1824</v>
      </c>
      <c r="K380" s="6" t="s">
        <v>1825</v>
      </c>
      <c r="L380" s="6" t="s">
        <v>1826</v>
      </c>
      <c r="M380" s="6" t="s">
        <v>1812</v>
      </c>
    </row>
    <row r="381" spans="1:13" x14ac:dyDescent="0.15">
      <c r="A381" t="s">
        <v>1830</v>
      </c>
      <c r="B381" t="s">
        <v>2353</v>
      </c>
      <c r="C381">
        <v>3</v>
      </c>
      <c r="D381">
        <v>1.2195121951219501</v>
      </c>
      <c r="E381">
        <v>7.2103991572576201E-2</v>
      </c>
      <c r="F381" t="s">
        <v>2354</v>
      </c>
      <c r="G381">
        <v>236</v>
      </c>
      <c r="H381">
        <v>37</v>
      </c>
      <c r="I381">
        <v>19662</v>
      </c>
      <c r="J381">
        <v>6.7551534585432904</v>
      </c>
      <c r="K381">
        <v>0.99999999789953797</v>
      </c>
      <c r="L381">
        <v>0.53629382602070597</v>
      </c>
      <c r="M381">
        <v>62.552969156490697</v>
      </c>
    </row>
    <row r="382" spans="1:13" x14ac:dyDescent="0.15">
      <c r="A382" t="s">
        <v>1841</v>
      </c>
      <c r="B382" t="s">
        <v>2355</v>
      </c>
      <c r="C382">
        <v>7</v>
      </c>
      <c r="D382">
        <v>2.8455284552845499</v>
      </c>
      <c r="E382">
        <v>0.35920271253161801</v>
      </c>
      <c r="F382" t="s">
        <v>2356</v>
      </c>
      <c r="G382">
        <v>220</v>
      </c>
      <c r="H382">
        <v>401</v>
      </c>
      <c r="I382">
        <v>18082</v>
      </c>
      <c r="J382">
        <v>1.4347540240308301</v>
      </c>
      <c r="K382">
        <v>1</v>
      </c>
      <c r="L382">
        <v>0.99326082646277503</v>
      </c>
      <c r="M382">
        <v>99.942911046384395</v>
      </c>
    </row>
    <row r="383" spans="1:13" x14ac:dyDescent="0.15">
      <c r="A383" t="s">
        <v>1868</v>
      </c>
      <c r="B383" t="s">
        <v>2357</v>
      </c>
      <c r="C383">
        <v>5</v>
      </c>
      <c r="D383">
        <v>2.03252032520325</v>
      </c>
      <c r="E383">
        <v>0.39250559413318498</v>
      </c>
      <c r="F383" t="s">
        <v>2358</v>
      </c>
      <c r="G383">
        <v>211</v>
      </c>
      <c r="H383">
        <v>264</v>
      </c>
      <c r="I383">
        <v>17446</v>
      </c>
      <c r="J383">
        <v>1.5659557661927299</v>
      </c>
      <c r="K383">
        <v>1</v>
      </c>
      <c r="L383">
        <v>0.99593876983308705</v>
      </c>
      <c r="M383">
        <v>99.917646697343898</v>
      </c>
    </row>
    <row r="384" spans="1:13" x14ac:dyDescent="0.15">
      <c r="A384" t="s">
        <v>1827</v>
      </c>
      <c r="B384" t="s">
        <v>2359</v>
      </c>
      <c r="C384">
        <v>5</v>
      </c>
      <c r="D384">
        <v>2.03252032520325</v>
      </c>
      <c r="E384">
        <v>0.41745560696686301</v>
      </c>
      <c r="F384" t="s">
        <v>2360</v>
      </c>
      <c r="G384">
        <v>243</v>
      </c>
      <c r="H384">
        <v>308</v>
      </c>
      <c r="I384">
        <v>22680</v>
      </c>
      <c r="J384">
        <v>1.51515151515152</v>
      </c>
      <c r="K384">
        <v>1</v>
      </c>
      <c r="L384">
        <v>0.81143835014840304</v>
      </c>
      <c r="M384">
        <v>99.909387090914393</v>
      </c>
    </row>
    <row r="385" spans="1:13" x14ac:dyDescent="0.15">
      <c r="A385" t="s">
        <v>1830</v>
      </c>
      <c r="B385" t="s">
        <v>2361</v>
      </c>
      <c r="C385">
        <v>5</v>
      </c>
      <c r="D385">
        <v>2.03252032520325</v>
      </c>
      <c r="E385">
        <v>0.53511095493474803</v>
      </c>
      <c r="F385" t="s">
        <v>2360</v>
      </c>
      <c r="G385">
        <v>236</v>
      </c>
      <c r="H385">
        <v>320</v>
      </c>
      <c r="I385">
        <v>19662</v>
      </c>
      <c r="J385">
        <v>1.3017743644067801</v>
      </c>
      <c r="K385">
        <v>1</v>
      </c>
      <c r="L385">
        <v>0.96500777323295595</v>
      </c>
      <c r="M385">
        <v>99.995696249952402</v>
      </c>
    </row>
    <row r="386" spans="1:13" x14ac:dyDescent="0.15">
      <c r="A386" t="s">
        <v>1827</v>
      </c>
      <c r="B386" t="s">
        <v>2362</v>
      </c>
      <c r="C386">
        <v>3</v>
      </c>
      <c r="D386">
        <v>1.2195121951219501</v>
      </c>
      <c r="E386">
        <v>0.63992544871007295</v>
      </c>
      <c r="F386" t="s">
        <v>2354</v>
      </c>
      <c r="G386">
        <v>243</v>
      </c>
      <c r="H386">
        <v>203</v>
      </c>
      <c r="I386">
        <v>22680</v>
      </c>
      <c r="J386">
        <v>1.3793103448275901</v>
      </c>
      <c r="K386">
        <v>1</v>
      </c>
      <c r="L386">
        <v>0.93749391401948801</v>
      </c>
      <c r="M386">
        <v>99.999822964932505</v>
      </c>
    </row>
    <row r="387" spans="1:13" x14ac:dyDescent="0.15">
      <c r="A387" t="s">
        <v>1830</v>
      </c>
      <c r="B387" t="s">
        <v>2363</v>
      </c>
      <c r="C387">
        <v>3</v>
      </c>
      <c r="D387">
        <v>1.2195121951219501</v>
      </c>
      <c r="E387">
        <v>0.65993074977115596</v>
      </c>
      <c r="F387" t="s">
        <v>2354</v>
      </c>
      <c r="G387">
        <v>236</v>
      </c>
      <c r="H387">
        <v>188</v>
      </c>
      <c r="I387">
        <v>19662</v>
      </c>
      <c r="J387">
        <v>1.3294716913090501</v>
      </c>
      <c r="K387">
        <v>1</v>
      </c>
      <c r="L387">
        <v>0.98726564176415699</v>
      </c>
      <c r="M387">
        <v>99.999928933819902</v>
      </c>
    </row>
    <row r="388" spans="1:13" x14ac:dyDescent="0.15">
      <c r="A388" t="s">
        <v>1862</v>
      </c>
      <c r="B388" t="s">
        <v>2364</v>
      </c>
      <c r="C388">
        <v>3</v>
      </c>
      <c r="D388">
        <v>1.2195121951219501</v>
      </c>
      <c r="E388">
        <v>0.676739305616332</v>
      </c>
      <c r="F388" t="s">
        <v>2354</v>
      </c>
      <c r="G388">
        <v>124</v>
      </c>
      <c r="H388">
        <v>145</v>
      </c>
      <c r="I388">
        <v>7720</v>
      </c>
      <c r="J388">
        <v>1.2880978865406001</v>
      </c>
      <c r="K388">
        <v>1</v>
      </c>
      <c r="L388">
        <v>0.97427976560754503</v>
      </c>
      <c r="M388">
        <v>99.999917761177997</v>
      </c>
    </row>
    <row r="390" spans="1:13" x14ac:dyDescent="0.15">
      <c r="A390" s="5" t="s">
        <v>2365</v>
      </c>
      <c r="B390" s="5" t="s">
        <v>2366</v>
      </c>
    </row>
    <row r="391" spans="1:13" s="6" customFormat="1" x14ac:dyDescent="0.15">
      <c r="A391" s="6" t="s">
        <v>1815</v>
      </c>
      <c r="B391" s="6" t="s">
        <v>1816</v>
      </c>
      <c r="C391" s="6" t="s">
        <v>1817</v>
      </c>
      <c r="D391" s="6" t="s">
        <v>1818</v>
      </c>
      <c r="E391" s="6" t="s">
        <v>1819</v>
      </c>
      <c r="F391" s="6" t="s">
        <v>1820</v>
      </c>
      <c r="G391" s="6" t="s">
        <v>1821</v>
      </c>
      <c r="H391" s="6" t="s">
        <v>1822</v>
      </c>
      <c r="I391" s="6" t="s">
        <v>1823</v>
      </c>
      <c r="J391" s="6" t="s">
        <v>1824</v>
      </c>
      <c r="K391" s="6" t="s">
        <v>1825</v>
      </c>
      <c r="L391" s="6" t="s">
        <v>1826</v>
      </c>
      <c r="M391" s="6" t="s">
        <v>1812</v>
      </c>
    </row>
    <row r="392" spans="1:13" x14ac:dyDescent="0.15">
      <c r="A392" t="s">
        <v>1827</v>
      </c>
      <c r="B392" t="s">
        <v>2367</v>
      </c>
      <c r="C392">
        <v>5</v>
      </c>
      <c r="D392">
        <v>2.03252032520325</v>
      </c>
      <c r="E392">
        <v>0.28265450557729499</v>
      </c>
      <c r="F392" t="s">
        <v>2368</v>
      </c>
      <c r="G392">
        <v>243</v>
      </c>
      <c r="H392">
        <v>252</v>
      </c>
      <c r="I392">
        <v>22680</v>
      </c>
      <c r="J392">
        <v>1.8518518518518501</v>
      </c>
      <c r="K392">
        <v>1</v>
      </c>
      <c r="L392">
        <v>0.70080485762334299</v>
      </c>
      <c r="M392">
        <v>98.653105805266094</v>
      </c>
    </row>
    <row r="393" spans="1:13" x14ac:dyDescent="0.15">
      <c r="A393" t="s">
        <v>1862</v>
      </c>
      <c r="B393" t="s">
        <v>2369</v>
      </c>
      <c r="C393">
        <v>5</v>
      </c>
      <c r="D393">
        <v>2.03252032520325</v>
      </c>
      <c r="E393">
        <v>0.445668230795013</v>
      </c>
      <c r="F393" t="s">
        <v>2370</v>
      </c>
      <c r="G393">
        <v>124</v>
      </c>
      <c r="H393">
        <v>214</v>
      </c>
      <c r="I393">
        <v>7720</v>
      </c>
      <c r="J393">
        <v>1.4546276756104899</v>
      </c>
      <c r="K393">
        <v>1</v>
      </c>
      <c r="L393">
        <v>0.89602891325779599</v>
      </c>
      <c r="M393">
        <v>99.933781436748603</v>
      </c>
    </row>
    <row r="394" spans="1:13" x14ac:dyDescent="0.15">
      <c r="A394" t="s">
        <v>1868</v>
      </c>
      <c r="B394" t="s">
        <v>2371</v>
      </c>
      <c r="C394">
        <v>5</v>
      </c>
      <c r="D394">
        <v>2.03252032520325</v>
      </c>
      <c r="E394">
        <v>0.58304728606470202</v>
      </c>
      <c r="F394" t="s">
        <v>2368</v>
      </c>
      <c r="G394">
        <v>211</v>
      </c>
      <c r="H394">
        <v>338</v>
      </c>
      <c r="I394">
        <v>17446</v>
      </c>
      <c r="J394">
        <v>1.2231133795114799</v>
      </c>
      <c r="K394">
        <v>1</v>
      </c>
      <c r="L394">
        <v>0.99928854438251002</v>
      </c>
      <c r="M394">
        <v>99.999613993943797</v>
      </c>
    </row>
    <row r="396" spans="1:13" x14ac:dyDescent="0.15">
      <c r="A396" s="5" t="s">
        <v>2372</v>
      </c>
      <c r="B396" s="5" t="s">
        <v>2373</v>
      </c>
    </row>
    <row r="397" spans="1:13" s="6" customFormat="1" x14ac:dyDescent="0.15">
      <c r="A397" s="6" t="s">
        <v>1815</v>
      </c>
      <c r="B397" s="6" t="s">
        <v>1816</v>
      </c>
      <c r="C397" s="6" t="s">
        <v>1817</v>
      </c>
      <c r="D397" s="6" t="s">
        <v>1818</v>
      </c>
      <c r="E397" s="6" t="s">
        <v>1819</v>
      </c>
      <c r="F397" s="6" t="s">
        <v>1820</v>
      </c>
      <c r="G397" s="6" t="s">
        <v>1821</v>
      </c>
      <c r="H397" s="6" t="s">
        <v>1822</v>
      </c>
      <c r="I397" s="6" t="s">
        <v>1823</v>
      </c>
      <c r="J397" s="6" t="s">
        <v>1824</v>
      </c>
      <c r="K397" s="6" t="s">
        <v>1825</v>
      </c>
      <c r="L397" s="6" t="s">
        <v>1826</v>
      </c>
      <c r="M397" s="6" t="s">
        <v>1812</v>
      </c>
    </row>
    <row r="398" spans="1:13" x14ac:dyDescent="0.15">
      <c r="A398" t="s">
        <v>1841</v>
      </c>
      <c r="B398" t="s">
        <v>2374</v>
      </c>
      <c r="C398">
        <v>4</v>
      </c>
      <c r="D398">
        <v>1.6260162601626</v>
      </c>
      <c r="E398">
        <v>3.6208334884168497E-2</v>
      </c>
      <c r="F398" t="s">
        <v>2375</v>
      </c>
      <c r="G398">
        <v>220</v>
      </c>
      <c r="H398">
        <v>60</v>
      </c>
      <c r="I398">
        <v>18082</v>
      </c>
      <c r="J398">
        <v>5.4793939393939404</v>
      </c>
      <c r="K398">
        <v>1</v>
      </c>
      <c r="L398">
        <v>0.62053597533152005</v>
      </c>
      <c r="M398">
        <v>46.145841764247798</v>
      </c>
    </row>
    <row r="399" spans="1:13" x14ac:dyDescent="0.15">
      <c r="A399" t="s">
        <v>1868</v>
      </c>
      <c r="B399" t="s">
        <v>2376</v>
      </c>
      <c r="C399">
        <v>13</v>
      </c>
      <c r="D399">
        <v>5.2845528455284603</v>
      </c>
      <c r="E399">
        <v>9.2699665543784504E-2</v>
      </c>
      <c r="F399" t="s">
        <v>2377</v>
      </c>
      <c r="G399">
        <v>211</v>
      </c>
      <c r="H399">
        <v>648</v>
      </c>
      <c r="I399">
        <v>17446</v>
      </c>
      <c r="J399">
        <v>1.6587531449300801</v>
      </c>
      <c r="K399">
        <v>1</v>
      </c>
      <c r="L399">
        <v>0.91854523480054395</v>
      </c>
      <c r="M399">
        <v>74.996979408586398</v>
      </c>
    </row>
    <row r="400" spans="1:13" x14ac:dyDescent="0.15">
      <c r="A400" t="s">
        <v>1841</v>
      </c>
      <c r="B400" t="s">
        <v>2378</v>
      </c>
      <c r="C400">
        <v>4</v>
      </c>
      <c r="D400">
        <v>1.6260162601626</v>
      </c>
      <c r="E400">
        <v>0.172264452322022</v>
      </c>
      <c r="F400" t="s">
        <v>2379</v>
      </c>
      <c r="G400">
        <v>220</v>
      </c>
      <c r="H400">
        <v>118</v>
      </c>
      <c r="I400">
        <v>18082</v>
      </c>
      <c r="J400">
        <v>2.7861325115562399</v>
      </c>
      <c r="K400">
        <v>1</v>
      </c>
      <c r="L400">
        <v>0.92646625717971798</v>
      </c>
      <c r="M400">
        <v>95.810835491962493</v>
      </c>
    </row>
    <row r="401" spans="1:13" x14ac:dyDescent="0.15">
      <c r="A401" t="s">
        <v>1841</v>
      </c>
      <c r="B401" t="s">
        <v>2380</v>
      </c>
      <c r="C401">
        <v>20</v>
      </c>
      <c r="D401">
        <v>8.1300813008130106</v>
      </c>
      <c r="E401">
        <v>0.18612743492684999</v>
      </c>
      <c r="F401" t="s">
        <v>2381</v>
      </c>
      <c r="G401">
        <v>220</v>
      </c>
      <c r="H401">
        <v>1255</v>
      </c>
      <c r="I401">
        <v>18082</v>
      </c>
      <c r="J401">
        <v>1.3098152843172799</v>
      </c>
      <c r="K401">
        <v>1</v>
      </c>
      <c r="L401">
        <v>0.93893346857904803</v>
      </c>
      <c r="M401">
        <v>96.844745285140107</v>
      </c>
    </row>
    <row r="402" spans="1:13" x14ac:dyDescent="0.15">
      <c r="A402" t="s">
        <v>1862</v>
      </c>
      <c r="B402" t="s">
        <v>2382</v>
      </c>
      <c r="C402">
        <v>4</v>
      </c>
      <c r="D402">
        <v>1.6260162601626</v>
      </c>
      <c r="E402">
        <v>0.83838709145438395</v>
      </c>
      <c r="F402" t="s">
        <v>2383</v>
      </c>
      <c r="G402">
        <v>124</v>
      </c>
      <c r="H402">
        <v>285</v>
      </c>
      <c r="I402">
        <v>7720</v>
      </c>
      <c r="J402">
        <v>0.87379739671760004</v>
      </c>
      <c r="K402">
        <v>1</v>
      </c>
      <c r="L402">
        <v>0.99526959433499795</v>
      </c>
      <c r="M402">
        <v>99.999999984876595</v>
      </c>
    </row>
    <row r="403" spans="1:13" x14ac:dyDescent="0.15">
      <c r="A403" t="s">
        <v>1841</v>
      </c>
      <c r="B403" t="s">
        <v>2384</v>
      </c>
      <c r="C403">
        <v>14</v>
      </c>
      <c r="D403">
        <v>5.6910569105691096</v>
      </c>
      <c r="E403">
        <v>0.97721155961724204</v>
      </c>
      <c r="F403" t="s">
        <v>2385</v>
      </c>
      <c r="G403">
        <v>220</v>
      </c>
      <c r="H403">
        <v>1706</v>
      </c>
      <c r="I403">
        <v>18082</v>
      </c>
      <c r="J403">
        <v>0.67448577214110605</v>
      </c>
      <c r="K403">
        <v>1</v>
      </c>
      <c r="L403">
        <v>0.999999999999996</v>
      </c>
      <c r="M403">
        <v>100</v>
      </c>
    </row>
    <row r="404" spans="1:13" x14ac:dyDescent="0.15">
      <c r="A404" t="s">
        <v>1827</v>
      </c>
      <c r="B404" t="s">
        <v>2386</v>
      </c>
      <c r="C404">
        <v>9</v>
      </c>
      <c r="D404">
        <v>3.6585365853658498</v>
      </c>
      <c r="E404">
        <v>0.99910981401830801</v>
      </c>
      <c r="F404" t="s">
        <v>2387</v>
      </c>
      <c r="G404">
        <v>243</v>
      </c>
      <c r="H404">
        <v>1801</v>
      </c>
      <c r="I404">
        <v>22680</v>
      </c>
      <c r="J404">
        <v>0.466407551360355</v>
      </c>
      <c r="K404">
        <v>1</v>
      </c>
      <c r="L404">
        <v>0.99999953414585696</v>
      </c>
      <c r="M404">
        <v>100</v>
      </c>
    </row>
    <row r="405" spans="1:13" x14ac:dyDescent="0.15">
      <c r="A405" t="s">
        <v>1936</v>
      </c>
      <c r="B405" t="s">
        <v>2388</v>
      </c>
      <c r="C405">
        <v>6</v>
      </c>
      <c r="D405">
        <v>2.4390243902439002</v>
      </c>
      <c r="E405">
        <v>0.99977379584802994</v>
      </c>
      <c r="F405" t="s">
        <v>2389</v>
      </c>
      <c r="G405">
        <v>230</v>
      </c>
      <c r="H405">
        <v>1458</v>
      </c>
      <c r="I405">
        <v>20594</v>
      </c>
      <c r="J405">
        <v>0.36847378779745898</v>
      </c>
      <c r="K405">
        <v>1</v>
      </c>
      <c r="L405">
        <v>1</v>
      </c>
      <c r="M405">
        <v>100</v>
      </c>
    </row>
    <row r="406" spans="1:13" x14ac:dyDescent="0.15">
      <c r="A406" t="s">
        <v>1827</v>
      </c>
      <c r="B406" t="s">
        <v>2390</v>
      </c>
      <c r="C406">
        <v>7</v>
      </c>
      <c r="D406">
        <v>2.8455284552845499</v>
      </c>
      <c r="E406">
        <v>0.99986841772209001</v>
      </c>
      <c r="F406" t="s">
        <v>2391</v>
      </c>
      <c r="G406">
        <v>243</v>
      </c>
      <c r="H406">
        <v>1741</v>
      </c>
      <c r="I406">
        <v>22680</v>
      </c>
      <c r="J406">
        <v>0.37526325866360299</v>
      </c>
      <c r="K406">
        <v>1</v>
      </c>
      <c r="L406">
        <v>0.99999998971949</v>
      </c>
      <c r="M406">
        <v>100</v>
      </c>
    </row>
    <row r="407" spans="1:13" x14ac:dyDescent="0.15">
      <c r="A407" t="s">
        <v>1936</v>
      </c>
      <c r="B407" t="s">
        <v>2392</v>
      </c>
      <c r="C407">
        <v>7</v>
      </c>
      <c r="D407">
        <v>2.8455284552845499</v>
      </c>
      <c r="E407">
        <v>0.99990905459741597</v>
      </c>
      <c r="F407" t="s">
        <v>2393</v>
      </c>
      <c r="G407">
        <v>230</v>
      </c>
      <c r="H407">
        <v>1708</v>
      </c>
      <c r="I407">
        <v>20594</v>
      </c>
      <c r="J407">
        <v>0.36696364932288</v>
      </c>
      <c r="K407">
        <v>1</v>
      </c>
      <c r="L407">
        <v>1</v>
      </c>
      <c r="M407">
        <v>100</v>
      </c>
    </row>
    <row r="408" spans="1:13" x14ac:dyDescent="0.15">
      <c r="A408" t="s">
        <v>1868</v>
      </c>
      <c r="B408" t="s">
        <v>2394</v>
      </c>
      <c r="C408">
        <v>7</v>
      </c>
      <c r="D408">
        <v>2.8455284552845499</v>
      </c>
      <c r="E408">
        <v>0.99998501000878204</v>
      </c>
      <c r="F408" t="s">
        <v>2391</v>
      </c>
      <c r="G408">
        <v>211</v>
      </c>
      <c r="H408">
        <v>1749</v>
      </c>
      <c r="I408">
        <v>17446</v>
      </c>
      <c r="J408">
        <v>0.33091895436525698</v>
      </c>
      <c r="K408">
        <v>1</v>
      </c>
      <c r="L408">
        <v>1</v>
      </c>
      <c r="M408">
        <v>100</v>
      </c>
    </row>
    <row r="410" spans="1:13" x14ac:dyDescent="0.15">
      <c r="A410" s="5" t="s">
        <v>2395</v>
      </c>
      <c r="B410" s="5" t="s">
        <v>2396</v>
      </c>
    </row>
    <row r="411" spans="1:13" s="6" customFormat="1" x14ac:dyDescent="0.15">
      <c r="A411" s="6" t="s">
        <v>1815</v>
      </c>
      <c r="B411" s="6" t="s">
        <v>1816</v>
      </c>
      <c r="C411" s="6" t="s">
        <v>1817</v>
      </c>
      <c r="D411" s="6" t="s">
        <v>1818</v>
      </c>
      <c r="E411" s="6" t="s">
        <v>1819</v>
      </c>
      <c r="F411" s="6" t="s">
        <v>1820</v>
      </c>
      <c r="G411" s="6" t="s">
        <v>1821</v>
      </c>
      <c r="H411" s="6" t="s">
        <v>1822</v>
      </c>
      <c r="I411" s="6" t="s">
        <v>1823</v>
      </c>
      <c r="J411" s="6" t="s">
        <v>1824</v>
      </c>
      <c r="K411" s="6" t="s">
        <v>1825</v>
      </c>
      <c r="L411" s="6" t="s">
        <v>1826</v>
      </c>
      <c r="M411" s="6" t="s">
        <v>1812</v>
      </c>
    </row>
    <row r="412" spans="1:13" x14ac:dyDescent="0.15">
      <c r="A412" t="s">
        <v>1830</v>
      </c>
      <c r="B412" t="s">
        <v>2397</v>
      </c>
      <c r="C412">
        <v>3</v>
      </c>
      <c r="D412">
        <v>1.2195121951219501</v>
      </c>
      <c r="E412">
        <v>0.429476805374158</v>
      </c>
      <c r="F412" t="s">
        <v>2398</v>
      </c>
      <c r="G412">
        <v>236</v>
      </c>
      <c r="H412">
        <v>122</v>
      </c>
      <c r="I412">
        <v>19662</v>
      </c>
      <c r="J412">
        <v>2.04869408168936</v>
      </c>
      <c r="K412">
        <v>1</v>
      </c>
      <c r="L412">
        <v>0.94703132988518501</v>
      </c>
      <c r="M412">
        <v>99.936758149134604</v>
      </c>
    </row>
    <row r="413" spans="1:13" x14ac:dyDescent="0.15">
      <c r="A413" t="s">
        <v>1830</v>
      </c>
      <c r="B413" t="s">
        <v>2399</v>
      </c>
      <c r="C413">
        <v>8</v>
      </c>
      <c r="D413">
        <v>3.2520325203252001</v>
      </c>
      <c r="E413">
        <v>0.47470501882530303</v>
      </c>
      <c r="F413" t="s">
        <v>2400</v>
      </c>
      <c r="G413">
        <v>236</v>
      </c>
      <c r="H413">
        <v>544</v>
      </c>
      <c r="I413">
        <v>19662</v>
      </c>
      <c r="J413">
        <v>1.2251994017946199</v>
      </c>
      <c r="K413">
        <v>1</v>
      </c>
      <c r="L413">
        <v>0.95607772010204095</v>
      </c>
      <c r="M413">
        <v>99.978610631468996</v>
      </c>
    </row>
    <row r="414" spans="1:13" x14ac:dyDescent="0.15">
      <c r="A414" t="s">
        <v>1827</v>
      </c>
      <c r="B414" t="s">
        <v>2401</v>
      </c>
      <c r="C414">
        <v>6</v>
      </c>
      <c r="D414">
        <v>2.4390243902439002</v>
      </c>
      <c r="E414">
        <v>0.50702162159796904</v>
      </c>
      <c r="F414" t="s">
        <v>2402</v>
      </c>
      <c r="G414">
        <v>243</v>
      </c>
      <c r="H414">
        <v>443</v>
      </c>
      <c r="I414">
        <v>22680</v>
      </c>
      <c r="J414">
        <v>1.26410835214447</v>
      </c>
      <c r="K414">
        <v>1</v>
      </c>
      <c r="L414">
        <v>0.87504096260832998</v>
      </c>
      <c r="M414">
        <v>99.989597932064598</v>
      </c>
    </row>
    <row r="416" spans="1:13" x14ac:dyDescent="0.15">
      <c r="A416" s="5" t="s">
        <v>2403</v>
      </c>
      <c r="B416" s="5" t="s">
        <v>2404</v>
      </c>
    </row>
    <row r="417" spans="1:13" s="6" customFormat="1" x14ac:dyDescent="0.15">
      <c r="A417" s="6" t="s">
        <v>1815</v>
      </c>
      <c r="B417" s="6" t="s">
        <v>1816</v>
      </c>
      <c r="C417" s="6" t="s">
        <v>1817</v>
      </c>
      <c r="D417" s="6" t="s">
        <v>1818</v>
      </c>
      <c r="E417" s="6" t="s">
        <v>1819</v>
      </c>
      <c r="F417" s="6" t="s">
        <v>1820</v>
      </c>
      <c r="G417" s="6" t="s">
        <v>1821</v>
      </c>
      <c r="H417" s="6" t="s">
        <v>1822</v>
      </c>
      <c r="I417" s="6" t="s">
        <v>1823</v>
      </c>
      <c r="J417" s="6" t="s">
        <v>1824</v>
      </c>
      <c r="K417" s="6" t="s">
        <v>1825</v>
      </c>
      <c r="L417" s="6" t="s">
        <v>1826</v>
      </c>
      <c r="M417" s="6" t="s">
        <v>1812</v>
      </c>
    </row>
    <row r="418" spans="1:13" x14ac:dyDescent="0.15">
      <c r="A418" t="s">
        <v>1868</v>
      </c>
      <c r="B418" t="s">
        <v>2405</v>
      </c>
      <c r="C418">
        <v>4</v>
      </c>
      <c r="D418">
        <v>1.6260162601626</v>
      </c>
      <c r="E418">
        <v>0.46299591191813799</v>
      </c>
      <c r="F418" t="s">
        <v>2406</v>
      </c>
      <c r="G418">
        <v>211</v>
      </c>
      <c r="H418">
        <v>209</v>
      </c>
      <c r="I418">
        <v>17446</v>
      </c>
      <c r="J418">
        <v>1.58243951110003</v>
      </c>
      <c r="K418">
        <v>1</v>
      </c>
      <c r="L418">
        <v>0.99650597875038105</v>
      </c>
      <c r="M418">
        <v>99.985795219533202</v>
      </c>
    </row>
    <row r="419" spans="1:13" x14ac:dyDescent="0.15">
      <c r="A419" t="s">
        <v>1827</v>
      </c>
      <c r="B419" t="s">
        <v>2407</v>
      </c>
      <c r="C419">
        <v>5</v>
      </c>
      <c r="D419">
        <v>2.03252032520325</v>
      </c>
      <c r="E419">
        <v>0.476305028765447</v>
      </c>
      <c r="F419" t="s">
        <v>2408</v>
      </c>
      <c r="G419">
        <v>243</v>
      </c>
      <c r="H419">
        <v>332</v>
      </c>
      <c r="I419">
        <v>22680</v>
      </c>
      <c r="J419">
        <v>1.40562248995984</v>
      </c>
      <c r="K419">
        <v>1</v>
      </c>
      <c r="L419">
        <v>0.854117093984195</v>
      </c>
      <c r="M419">
        <v>99.977223264832404</v>
      </c>
    </row>
    <row r="420" spans="1:13" x14ac:dyDescent="0.15">
      <c r="A420" t="s">
        <v>1936</v>
      </c>
      <c r="B420" t="s">
        <v>2409</v>
      </c>
      <c r="C420">
        <v>3</v>
      </c>
      <c r="D420">
        <v>1.2195121951219501</v>
      </c>
      <c r="E420">
        <v>0.55114748671732094</v>
      </c>
      <c r="F420" t="s">
        <v>2410</v>
      </c>
      <c r="G420">
        <v>230</v>
      </c>
      <c r="H420">
        <v>165</v>
      </c>
      <c r="I420">
        <v>20594</v>
      </c>
      <c r="J420">
        <v>1.62798418972332</v>
      </c>
      <c r="K420">
        <v>1</v>
      </c>
      <c r="L420">
        <v>0.99999999925550298</v>
      </c>
      <c r="M420">
        <v>99.999164849283005</v>
      </c>
    </row>
    <row r="421" spans="1:13" x14ac:dyDescent="0.15">
      <c r="A421" t="s">
        <v>1908</v>
      </c>
      <c r="B421" t="s">
        <v>2411</v>
      </c>
      <c r="C421">
        <v>5</v>
      </c>
      <c r="D421">
        <v>2.03252032520325</v>
      </c>
      <c r="E421">
        <v>0.59751198336661204</v>
      </c>
      <c r="F421" t="s">
        <v>2408</v>
      </c>
      <c r="G421">
        <v>235</v>
      </c>
      <c r="H421">
        <v>319</v>
      </c>
      <c r="I421">
        <v>18012</v>
      </c>
      <c r="J421">
        <v>1.20136063496298</v>
      </c>
      <c r="K421">
        <v>1</v>
      </c>
      <c r="L421">
        <v>0.99999999901368897</v>
      </c>
      <c r="M421">
        <v>99.999870146332597</v>
      </c>
    </row>
    <row r="422" spans="1:13" x14ac:dyDescent="0.15">
      <c r="A422" t="s">
        <v>1868</v>
      </c>
      <c r="B422" t="s">
        <v>2412</v>
      </c>
      <c r="C422">
        <v>5</v>
      </c>
      <c r="D422">
        <v>2.03252032520325</v>
      </c>
      <c r="E422">
        <v>0.68043962519249102</v>
      </c>
      <c r="F422" t="s">
        <v>2408</v>
      </c>
      <c r="G422">
        <v>211</v>
      </c>
      <c r="H422">
        <v>383</v>
      </c>
      <c r="I422">
        <v>17446</v>
      </c>
      <c r="J422">
        <v>1.07940554118768</v>
      </c>
      <c r="K422">
        <v>1</v>
      </c>
      <c r="L422">
        <v>0.99977561545099702</v>
      </c>
      <c r="M422">
        <v>99.999991283444601</v>
      </c>
    </row>
    <row r="423" spans="1:13" x14ac:dyDescent="0.15">
      <c r="A423" t="s">
        <v>1936</v>
      </c>
      <c r="B423" t="s">
        <v>2413</v>
      </c>
      <c r="C423">
        <v>9</v>
      </c>
      <c r="D423">
        <v>3.6585365853658498</v>
      </c>
      <c r="E423">
        <v>0.79694154627866698</v>
      </c>
      <c r="F423" t="s">
        <v>2414</v>
      </c>
      <c r="G423">
        <v>230</v>
      </c>
      <c r="H423">
        <v>909</v>
      </c>
      <c r="I423">
        <v>20594</v>
      </c>
      <c r="J423">
        <v>0.88652604390873901</v>
      </c>
      <c r="K423">
        <v>1</v>
      </c>
      <c r="L423">
        <v>0.99999999999980804</v>
      </c>
      <c r="M423">
        <v>99.999999992177194</v>
      </c>
    </row>
    <row r="425" spans="1:13" x14ac:dyDescent="0.15">
      <c r="A425" s="5" t="s">
        <v>2415</v>
      </c>
      <c r="B425" s="5" t="s">
        <v>2416</v>
      </c>
    </row>
    <row r="426" spans="1:13" s="6" customFormat="1" x14ac:dyDescent="0.15">
      <c r="A426" s="6" t="s">
        <v>1815</v>
      </c>
      <c r="B426" s="6" t="s">
        <v>1816</v>
      </c>
      <c r="C426" s="6" t="s">
        <v>1817</v>
      </c>
      <c r="D426" s="6" t="s">
        <v>1818</v>
      </c>
      <c r="E426" s="6" t="s">
        <v>1819</v>
      </c>
      <c r="F426" s="6" t="s">
        <v>1820</v>
      </c>
      <c r="G426" s="6" t="s">
        <v>1821</v>
      </c>
      <c r="H426" s="6" t="s">
        <v>1822</v>
      </c>
      <c r="I426" s="6" t="s">
        <v>1823</v>
      </c>
      <c r="J426" s="6" t="s">
        <v>1824</v>
      </c>
      <c r="K426" s="6" t="s">
        <v>1825</v>
      </c>
      <c r="L426" s="6" t="s">
        <v>1826</v>
      </c>
      <c r="M426" s="6" t="s">
        <v>1812</v>
      </c>
    </row>
    <row r="427" spans="1:13" x14ac:dyDescent="0.15">
      <c r="A427" t="s">
        <v>1827</v>
      </c>
      <c r="B427" t="s">
        <v>2417</v>
      </c>
      <c r="C427">
        <v>3</v>
      </c>
      <c r="D427">
        <v>1.2195121951219501</v>
      </c>
      <c r="E427">
        <v>0.35549261101638802</v>
      </c>
      <c r="F427" t="s">
        <v>2418</v>
      </c>
      <c r="G427">
        <v>243</v>
      </c>
      <c r="H427">
        <v>117</v>
      </c>
      <c r="I427">
        <v>22680</v>
      </c>
      <c r="J427">
        <v>2.39316239316239</v>
      </c>
      <c r="K427">
        <v>1</v>
      </c>
      <c r="L427">
        <v>0.76920113509792098</v>
      </c>
      <c r="M427">
        <v>99.663956702254893</v>
      </c>
    </row>
    <row r="428" spans="1:13" x14ac:dyDescent="0.15">
      <c r="A428" t="s">
        <v>1830</v>
      </c>
      <c r="B428" t="s">
        <v>2419</v>
      </c>
      <c r="C428">
        <v>3</v>
      </c>
      <c r="D428">
        <v>1.2195121951219501</v>
      </c>
      <c r="E428">
        <v>0.48514616071788202</v>
      </c>
      <c r="F428" t="s">
        <v>2418</v>
      </c>
      <c r="G428">
        <v>236</v>
      </c>
      <c r="H428">
        <v>136</v>
      </c>
      <c r="I428">
        <v>19662</v>
      </c>
      <c r="J428">
        <v>1.83779910269192</v>
      </c>
      <c r="K428">
        <v>1</v>
      </c>
      <c r="L428">
        <v>0.95538643277333402</v>
      </c>
      <c r="M428">
        <v>99.9835655848985</v>
      </c>
    </row>
    <row r="429" spans="1:13" x14ac:dyDescent="0.15">
      <c r="A429" t="s">
        <v>1827</v>
      </c>
      <c r="B429" t="s">
        <v>2420</v>
      </c>
      <c r="C429">
        <v>3</v>
      </c>
      <c r="D429">
        <v>1.2195121951219501</v>
      </c>
      <c r="E429">
        <v>0.72825248633717099</v>
      </c>
      <c r="F429" t="s">
        <v>2418</v>
      </c>
      <c r="G429">
        <v>243</v>
      </c>
      <c r="H429">
        <v>240</v>
      </c>
      <c r="I429">
        <v>22680</v>
      </c>
      <c r="J429">
        <v>1.1666666666666701</v>
      </c>
      <c r="K429">
        <v>1</v>
      </c>
      <c r="L429">
        <v>0.96376202695483204</v>
      </c>
      <c r="M429">
        <v>99.999995394979607</v>
      </c>
    </row>
    <row r="430" spans="1:13" x14ac:dyDescent="0.15">
      <c r="A430" t="s">
        <v>1841</v>
      </c>
      <c r="B430" t="s">
        <v>2421</v>
      </c>
      <c r="C430">
        <v>3</v>
      </c>
      <c r="D430">
        <v>1.2195121951219501</v>
      </c>
      <c r="E430">
        <v>0.79225789182874895</v>
      </c>
      <c r="F430" t="s">
        <v>2418</v>
      </c>
      <c r="G430">
        <v>220</v>
      </c>
      <c r="H430">
        <v>241</v>
      </c>
      <c r="I430">
        <v>18082</v>
      </c>
      <c r="J430">
        <v>1.0231233496793699</v>
      </c>
      <c r="K430">
        <v>1</v>
      </c>
      <c r="L430">
        <v>0.99999951780328999</v>
      </c>
      <c r="M430">
        <v>99.9999999996474</v>
      </c>
    </row>
    <row r="431" spans="1:13" x14ac:dyDescent="0.15">
      <c r="A431" t="s">
        <v>1827</v>
      </c>
      <c r="B431" t="s">
        <v>2422</v>
      </c>
      <c r="C431">
        <v>3</v>
      </c>
      <c r="D431">
        <v>1.2195121951219501</v>
      </c>
      <c r="E431">
        <v>0.84183888159516795</v>
      </c>
      <c r="F431" t="s">
        <v>2418</v>
      </c>
      <c r="G431">
        <v>243</v>
      </c>
      <c r="H431">
        <v>307</v>
      </c>
      <c r="I431">
        <v>22680</v>
      </c>
      <c r="J431">
        <v>0.91205211726384405</v>
      </c>
      <c r="K431">
        <v>1</v>
      </c>
      <c r="L431">
        <v>0.98526631388463604</v>
      </c>
      <c r="M431">
        <v>99.999999995876195</v>
      </c>
    </row>
    <row r="432" spans="1:13" x14ac:dyDescent="0.15">
      <c r="A432" t="s">
        <v>1841</v>
      </c>
      <c r="B432" t="s">
        <v>2423</v>
      </c>
      <c r="C432">
        <v>3</v>
      </c>
      <c r="D432">
        <v>1.2195121951219501</v>
      </c>
      <c r="E432">
        <v>0.90422501105173103</v>
      </c>
      <c r="F432" t="s">
        <v>2418</v>
      </c>
      <c r="G432">
        <v>220</v>
      </c>
      <c r="H432">
        <v>322</v>
      </c>
      <c r="I432">
        <v>18082</v>
      </c>
      <c r="J432">
        <v>0.76575381140598497</v>
      </c>
      <c r="K432">
        <v>1</v>
      </c>
      <c r="L432">
        <v>0.99999999932193895</v>
      </c>
      <c r="M432">
        <v>100</v>
      </c>
    </row>
    <row r="434" spans="1:13" x14ac:dyDescent="0.15">
      <c r="A434" s="5" t="s">
        <v>2424</v>
      </c>
      <c r="B434" s="5" t="s">
        <v>2425</v>
      </c>
    </row>
    <row r="435" spans="1:13" s="6" customFormat="1" x14ac:dyDescent="0.15">
      <c r="A435" s="6" t="s">
        <v>1815</v>
      </c>
      <c r="B435" s="6" t="s">
        <v>1816</v>
      </c>
      <c r="C435" s="6" t="s">
        <v>1817</v>
      </c>
      <c r="D435" s="6" t="s">
        <v>1818</v>
      </c>
      <c r="E435" s="6" t="s">
        <v>1819</v>
      </c>
      <c r="F435" s="6" t="s">
        <v>1820</v>
      </c>
      <c r="G435" s="6" t="s">
        <v>1821</v>
      </c>
      <c r="H435" s="6" t="s">
        <v>1822</v>
      </c>
      <c r="I435" s="6" t="s">
        <v>1823</v>
      </c>
      <c r="J435" s="6" t="s">
        <v>1824</v>
      </c>
      <c r="K435" s="6" t="s">
        <v>1825</v>
      </c>
      <c r="L435" s="6" t="s">
        <v>1826</v>
      </c>
      <c r="M435" s="6" t="s">
        <v>1812</v>
      </c>
    </row>
    <row r="436" spans="1:13" x14ac:dyDescent="0.15">
      <c r="A436" t="s">
        <v>2060</v>
      </c>
      <c r="B436" t="s">
        <v>2426</v>
      </c>
      <c r="C436">
        <v>3</v>
      </c>
      <c r="D436">
        <v>1.2195121951219501</v>
      </c>
      <c r="E436">
        <v>0.46818654943198001</v>
      </c>
      <c r="F436" t="s">
        <v>2427</v>
      </c>
      <c r="G436">
        <v>114</v>
      </c>
      <c r="H436">
        <v>145</v>
      </c>
      <c r="I436">
        <v>10425</v>
      </c>
      <c r="J436">
        <v>1.8920145190562601</v>
      </c>
      <c r="K436">
        <v>1</v>
      </c>
      <c r="L436">
        <v>0.99974625357195801</v>
      </c>
      <c r="M436">
        <v>99.927308336828702</v>
      </c>
    </row>
    <row r="437" spans="1:13" x14ac:dyDescent="0.15">
      <c r="A437" t="s">
        <v>1936</v>
      </c>
      <c r="B437" t="s">
        <v>2428</v>
      </c>
      <c r="C437">
        <v>3</v>
      </c>
      <c r="D437">
        <v>1.2195121951219501</v>
      </c>
      <c r="E437">
        <v>0.58112514256260195</v>
      </c>
      <c r="F437" t="s">
        <v>2427</v>
      </c>
      <c r="G437">
        <v>230</v>
      </c>
      <c r="H437">
        <v>175</v>
      </c>
      <c r="I437">
        <v>20594</v>
      </c>
      <c r="J437">
        <v>1.5349565217391301</v>
      </c>
      <c r="K437">
        <v>1</v>
      </c>
      <c r="L437">
        <v>0.99999999911599602</v>
      </c>
      <c r="M437">
        <v>99.999695510160393</v>
      </c>
    </row>
    <row r="438" spans="1:13" x14ac:dyDescent="0.15">
      <c r="A438" t="s">
        <v>1908</v>
      </c>
      <c r="B438" t="s">
        <v>2429</v>
      </c>
      <c r="C438">
        <v>3</v>
      </c>
      <c r="D438">
        <v>1.2195121951219501</v>
      </c>
      <c r="E438">
        <v>0.66021817694525997</v>
      </c>
      <c r="F438" t="s">
        <v>2427</v>
      </c>
      <c r="G438">
        <v>235</v>
      </c>
      <c r="H438">
        <v>173</v>
      </c>
      <c r="I438">
        <v>18012</v>
      </c>
      <c r="J438">
        <v>1.3291354076989299</v>
      </c>
      <c r="K438">
        <v>1</v>
      </c>
      <c r="L438">
        <v>0.99999999977520004</v>
      </c>
      <c r="M438">
        <v>99.999989576640701</v>
      </c>
    </row>
    <row r="439" spans="1:13" x14ac:dyDescent="0.15">
      <c r="A439" t="s">
        <v>1908</v>
      </c>
      <c r="B439" t="s">
        <v>2430</v>
      </c>
      <c r="C439">
        <v>3</v>
      </c>
      <c r="D439">
        <v>1.2195121951219501</v>
      </c>
      <c r="E439">
        <v>0.66331104288022402</v>
      </c>
      <c r="F439" t="s">
        <v>2427</v>
      </c>
      <c r="G439">
        <v>235</v>
      </c>
      <c r="H439">
        <v>174</v>
      </c>
      <c r="I439">
        <v>18012</v>
      </c>
      <c r="J439">
        <v>1.32149669845928</v>
      </c>
      <c r="K439">
        <v>1</v>
      </c>
      <c r="L439">
        <v>0.99999999962491803</v>
      </c>
      <c r="M439">
        <v>99.999990903752604</v>
      </c>
    </row>
    <row r="440" spans="1:13" x14ac:dyDescent="0.15">
      <c r="A440" t="s">
        <v>1936</v>
      </c>
      <c r="B440" t="s">
        <v>2431</v>
      </c>
      <c r="C440">
        <v>3</v>
      </c>
      <c r="D440">
        <v>1.2195121951219501</v>
      </c>
      <c r="E440">
        <v>0.71189511667046501</v>
      </c>
      <c r="F440" t="s">
        <v>2427</v>
      </c>
      <c r="G440">
        <v>230</v>
      </c>
      <c r="H440">
        <v>223</v>
      </c>
      <c r="I440">
        <v>20594</v>
      </c>
      <c r="J440">
        <v>1.20456229284461</v>
      </c>
      <c r="K440">
        <v>1</v>
      </c>
      <c r="L440">
        <v>0.99999999999065003</v>
      </c>
      <c r="M440">
        <v>99.999998708565499</v>
      </c>
    </row>
    <row r="441" spans="1:13" x14ac:dyDescent="0.15">
      <c r="A441" t="s">
        <v>1827</v>
      </c>
      <c r="B441" t="s">
        <v>2432</v>
      </c>
      <c r="C441">
        <v>8</v>
      </c>
      <c r="D441">
        <v>3.2520325203252001</v>
      </c>
      <c r="E441">
        <v>0.78324317433350699</v>
      </c>
      <c r="F441" t="s">
        <v>2433</v>
      </c>
      <c r="G441">
        <v>243</v>
      </c>
      <c r="H441">
        <v>827</v>
      </c>
      <c r="I441">
        <v>22680</v>
      </c>
      <c r="J441">
        <v>0.90286174929463903</v>
      </c>
      <c r="K441">
        <v>1</v>
      </c>
      <c r="L441">
        <v>0.97443628007907102</v>
      </c>
      <c r="M441">
        <v>99.999999754508707</v>
      </c>
    </row>
    <row r="442" spans="1:13" x14ac:dyDescent="0.15">
      <c r="A442" t="s">
        <v>1936</v>
      </c>
      <c r="B442" t="s">
        <v>2434</v>
      </c>
      <c r="C442">
        <v>3</v>
      </c>
      <c r="D442">
        <v>1.2195121951219501</v>
      </c>
      <c r="E442">
        <v>0.80974487621851399</v>
      </c>
      <c r="F442" t="s">
        <v>2427</v>
      </c>
      <c r="G442">
        <v>230</v>
      </c>
      <c r="H442">
        <v>273</v>
      </c>
      <c r="I442">
        <v>20594</v>
      </c>
      <c r="J442">
        <v>0.98394648829431397</v>
      </c>
      <c r="K442">
        <v>1</v>
      </c>
      <c r="L442">
        <v>0.99999999999984501</v>
      </c>
      <c r="M442">
        <v>99.999999996976698</v>
      </c>
    </row>
    <row r="444" spans="1:13" x14ac:dyDescent="0.15">
      <c r="A444" s="5" t="s">
        <v>2435</v>
      </c>
      <c r="B444" s="5" t="s">
        <v>2436</v>
      </c>
    </row>
    <row r="445" spans="1:13" s="6" customFormat="1" x14ac:dyDescent="0.15">
      <c r="A445" s="6" t="s">
        <v>1815</v>
      </c>
      <c r="B445" s="6" t="s">
        <v>1816</v>
      </c>
      <c r="C445" s="6" t="s">
        <v>1817</v>
      </c>
      <c r="D445" s="6" t="s">
        <v>1818</v>
      </c>
      <c r="E445" s="6" t="s">
        <v>1819</v>
      </c>
      <c r="F445" s="6" t="s">
        <v>1820</v>
      </c>
      <c r="G445" s="6" t="s">
        <v>1821</v>
      </c>
      <c r="H445" s="6" t="s">
        <v>1822</v>
      </c>
      <c r="I445" s="6" t="s">
        <v>1823</v>
      </c>
      <c r="J445" s="6" t="s">
        <v>1824</v>
      </c>
      <c r="K445" s="6" t="s">
        <v>1825</v>
      </c>
      <c r="L445" s="6" t="s">
        <v>1826</v>
      </c>
      <c r="M445" s="6" t="s">
        <v>1812</v>
      </c>
    </row>
    <row r="446" spans="1:13" x14ac:dyDescent="0.15">
      <c r="A446" t="s">
        <v>1841</v>
      </c>
      <c r="B446" t="s">
        <v>2437</v>
      </c>
      <c r="C446">
        <v>10</v>
      </c>
      <c r="D446">
        <v>4.0650406504065</v>
      </c>
      <c r="E446">
        <v>0.60667915312915499</v>
      </c>
      <c r="F446" t="s">
        <v>2438</v>
      </c>
      <c r="G446">
        <v>220</v>
      </c>
      <c r="H446">
        <v>780</v>
      </c>
      <c r="I446">
        <v>18082</v>
      </c>
      <c r="J446">
        <v>1.0537296037296</v>
      </c>
      <c r="K446">
        <v>1</v>
      </c>
      <c r="L446">
        <v>0.99990566968997197</v>
      </c>
      <c r="M446">
        <v>99.999984173262604</v>
      </c>
    </row>
    <row r="447" spans="1:13" x14ac:dyDescent="0.15">
      <c r="A447" t="s">
        <v>1841</v>
      </c>
      <c r="B447" t="s">
        <v>2439</v>
      </c>
      <c r="C447">
        <v>5</v>
      </c>
      <c r="D447">
        <v>2.03252032520325</v>
      </c>
      <c r="E447">
        <v>0.67301190263899402</v>
      </c>
      <c r="F447" t="s">
        <v>2440</v>
      </c>
      <c r="G447">
        <v>220</v>
      </c>
      <c r="H447">
        <v>377</v>
      </c>
      <c r="I447">
        <v>18082</v>
      </c>
      <c r="J447">
        <v>1.09006510730649</v>
      </c>
      <c r="K447">
        <v>1</v>
      </c>
      <c r="L447">
        <v>0.99997908068028196</v>
      </c>
      <c r="M447">
        <v>99.999999286667901</v>
      </c>
    </row>
    <row r="448" spans="1:13" x14ac:dyDescent="0.15">
      <c r="A448" t="s">
        <v>1827</v>
      </c>
      <c r="B448" t="s">
        <v>2441</v>
      </c>
      <c r="C448">
        <v>3</v>
      </c>
      <c r="D448">
        <v>1.2195121951219501</v>
      </c>
      <c r="E448">
        <v>0.74274319948371503</v>
      </c>
      <c r="F448" t="s">
        <v>2442</v>
      </c>
      <c r="G448">
        <v>243</v>
      </c>
      <c r="H448">
        <v>247</v>
      </c>
      <c r="I448">
        <v>22680</v>
      </c>
      <c r="J448">
        <v>1.1336032388663999</v>
      </c>
      <c r="K448">
        <v>1</v>
      </c>
      <c r="L448">
        <v>0.96503720416077099</v>
      </c>
      <c r="M448">
        <v>99.999997737176301</v>
      </c>
    </row>
    <row r="449" spans="1:13" x14ac:dyDescent="0.15">
      <c r="A449" t="s">
        <v>1827</v>
      </c>
      <c r="B449" t="s">
        <v>2443</v>
      </c>
      <c r="C449">
        <v>6</v>
      </c>
      <c r="D449">
        <v>2.4390243902439002</v>
      </c>
      <c r="E449">
        <v>0.82246121629291002</v>
      </c>
      <c r="F449" t="s">
        <v>2444</v>
      </c>
      <c r="G449">
        <v>243</v>
      </c>
      <c r="H449">
        <v>646</v>
      </c>
      <c r="I449">
        <v>22680</v>
      </c>
      <c r="J449">
        <v>0.86687306501548</v>
      </c>
      <c r="K449">
        <v>1</v>
      </c>
      <c r="L449">
        <v>0.98218804427117901</v>
      </c>
      <c r="M449">
        <v>99.999999981544505</v>
      </c>
    </row>
    <row r="450" spans="1:13" x14ac:dyDescent="0.15">
      <c r="A450" t="s">
        <v>1841</v>
      </c>
      <c r="B450" t="s">
        <v>2445</v>
      </c>
      <c r="C450">
        <v>9</v>
      </c>
      <c r="D450">
        <v>3.6585365853658498</v>
      </c>
      <c r="E450">
        <v>0.93558968664604703</v>
      </c>
      <c r="F450" t="s">
        <v>2446</v>
      </c>
      <c r="G450">
        <v>220</v>
      </c>
      <c r="H450">
        <v>1029</v>
      </c>
      <c r="I450">
        <v>18082</v>
      </c>
      <c r="J450">
        <v>0.71887092499337402</v>
      </c>
      <c r="K450">
        <v>1</v>
      </c>
      <c r="L450">
        <v>0.99999999997146505</v>
      </c>
      <c r="M450">
        <v>100</v>
      </c>
    </row>
    <row r="451" spans="1:13" x14ac:dyDescent="0.15">
      <c r="A451" t="s">
        <v>1827</v>
      </c>
      <c r="B451" t="s">
        <v>2447</v>
      </c>
      <c r="C451">
        <v>7</v>
      </c>
      <c r="D451">
        <v>2.8455284552845499</v>
      </c>
      <c r="E451">
        <v>0.951464111889612</v>
      </c>
      <c r="F451" t="s">
        <v>2448</v>
      </c>
      <c r="G451">
        <v>243</v>
      </c>
      <c r="H451">
        <v>976</v>
      </c>
      <c r="I451">
        <v>22680</v>
      </c>
      <c r="J451">
        <v>0.66939890710382499</v>
      </c>
      <c r="K451">
        <v>1</v>
      </c>
      <c r="L451">
        <v>0.99840698335929501</v>
      </c>
      <c r="M451">
        <v>100</v>
      </c>
    </row>
    <row r="453" spans="1:13" x14ac:dyDescent="0.15">
      <c r="A453" s="5" t="s">
        <v>2449</v>
      </c>
      <c r="B453" s="5" t="s">
        <v>2450</v>
      </c>
    </row>
    <row r="454" spans="1:13" s="6" customFormat="1" x14ac:dyDescent="0.15">
      <c r="A454" s="6" t="s">
        <v>1815</v>
      </c>
      <c r="B454" s="6" t="s">
        <v>1816</v>
      </c>
      <c r="C454" s="6" t="s">
        <v>1817</v>
      </c>
      <c r="D454" s="6" t="s">
        <v>1818</v>
      </c>
      <c r="E454" s="6" t="s">
        <v>1819</v>
      </c>
      <c r="F454" s="6" t="s">
        <v>1820</v>
      </c>
      <c r="G454" s="6" t="s">
        <v>1821</v>
      </c>
      <c r="H454" s="6" t="s">
        <v>1822</v>
      </c>
      <c r="I454" s="6" t="s">
        <v>1823</v>
      </c>
      <c r="J454" s="6" t="s">
        <v>1824</v>
      </c>
      <c r="K454" s="6" t="s">
        <v>1825</v>
      </c>
      <c r="L454" s="6" t="s">
        <v>1826</v>
      </c>
      <c r="M454" s="6" t="s">
        <v>1812</v>
      </c>
    </row>
    <row r="455" spans="1:13" x14ac:dyDescent="0.15">
      <c r="A455" t="s">
        <v>1868</v>
      </c>
      <c r="B455" t="s">
        <v>2451</v>
      </c>
      <c r="C455">
        <v>7</v>
      </c>
      <c r="D455">
        <v>2.8455284552845499</v>
      </c>
      <c r="E455">
        <v>0.59155442968758398</v>
      </c>
      <c r="F455" t="s">
        <v>2452</v>
      </c>
      <c r="G455">
        <v>211</v>
      </c>
      <c r="H455">
        <v>516</v>
      </c>
      <c r="I455">
        <v>17446</v>
      </c>
      <c r="J455">
        <v>1.12166133950549</v>
      </c>
      <c r="K455">
        <v>1</v>
      </c>
      <c r="L455">
        <v>0.99931688178507905</v>
      </c>
      <c r="M455">
        <v>99.999712241754594</v>
      </c>
    </row>
    <row r="456" spans="1:13" x14ac:dyDescent="0.15">
      <c r="A456" t="s">
        <v>1841</v>
      </c>
      <c r="B456" t="s">
        <v>2453</v>
      </c>
      <c r="C456">
        <v>5</v>
      </c>
      <c r="D456">
        <v>2.03252032520325</v>
      </c>
      <c r="E456">
        <v>0.92528027876127605</v>
      </c>
      <c r="F456" t="s">
        <v>2454</v>
      </c>
      <c r="G456">
        <v>220</v>
      </c>
      <c r="H456">
        <v>582</v>
      </c>
      <c r="I456">
        <v>18082</v>
      </c>
      <c r="J456">
        <v>0.70610746641674504</v>
      </c>
      <c r="K456">
        <v>1</v>
      </c>
      <c r="L456">
        <v>0.99999999990630295</v>
      </c>
      <c r="M456">
        <v>100</v>
      </c>
    </row>
    <row r="457" spans="1:13" x14ac:dyDescent="0.15">
      <c r="A457" t="s">
        <v>1827</v>
      </c>
      <c r="B457" t="s">
        <v>2455</v>
      </c>
      <c r="C457">
        <v>4</v>
      </c>
      <c r="D457">
        <v>1.6260162601626</v>
      </c>
      <c r="E457">
        <v>0.93098476015551201</v>
      </c>
      <c r="F457" t="s">
        <v>2456</v>
      </c>
      <c r="G457">
        <v>243</v>
      </c>
      <c r="H457">
        <v>542</v>
      </c>
      <c r="I457">
        <v>22680</v>
      </c>
      <c r="J457">
        <v>0.68880688806888102</v>
      </c>
      <c r="K457">
        <v>1</v>
      </c>
      <c r="L457">
        <v>0.99710186427569603</v>
      </c>
      <c r="M457">
        <v>99.999999999999901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1a_GO_BP</vt:lpstr>
      <vt:lpstr>1b_GO_MF</vt:lpstr>
      <vt:lpstr>1c_GO_CC</vt:lpstr>
      <vt:lpstr>2_DAVID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Microsoft Office User</cp:lastModifiedBy>
  <cp:revision>2</cp:revision>
  <dcterms:created xsi:type="dcterms:W3CDTF">2018-09-19T17:18:24Z</dcterms:created>
  <dcterms:modified xsi:type="dcterms:W3CDTF">2018-10-14T21:58:22Z</dcterms:modified>
  <dc:language>en-GB</dc:language>
</cp:coreProperties>
</file>