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hongji/Desktop/Manuscripts/TET1IRF7asthma/"/>
    </mc:Choice>
  </mc:AlternateContent>
  <xr:revisionPtr revIDLastSave="0" documentId="13_ncr:1_{6EE73AD7-ED2B-874A-ABAC-31D66F780D94}" xr6:coauthVersionLast="36" xr6:coauthVersionMax="36" xr10:uidLastSave="{00000000-0000-0000-0000-000000000000}"/>
  <bookViews>
    <workbookView xWindow="640" yWindow="1180" windowWidth="28160" windowHeight="16880" tabRatio="500" xr2:uid="{00000000-000D-0000-FFFF-FFFF00000000}"/>
  </bookViews>
  <sheets>
    <sheet name="Sheet1" sheetId="1" r:id="rId1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0" i="1" l="1"/>
  <c r="N23" i="1"/>
  <c r="N22" i="1"/>
  <c r="N11" i="1"/>
  <c r="N130" i="1"/>
  <c r="N15" i="1"/>
  <c r="N9" i="1"/>
  <c r="N21" i="1"/>
  <c r="N131" i="1"/>
  <c r="N52" i="1"/>
  <c r="N14" i="1"/>
  <c r="N126" i="1"/>
  <c r="N29" i="1"/>
  <c r="N27" i="1"/>
  <c r="N33" i="1"/>
  <c r="N4" i="1"/>
  <c r="N38" i="1"/>
  <c r="N25" i="1"/>
  <c r="N124" i="1"/>
  <c r="N7" i="1"/>
  <c r="N45" i="1"/>
  <c r="N13" i="1"/>
  <c r="N55" i="1"/>
  <c r="N111" i="1"/>
  <c r="N37" i="1"/>
  <c r="N40" i="1"/>
  <c r="N34" i="1"/>
  <c r="N41" i="1"/>
  <c r="N135" i="1"/>
  <c r="N19" i="1"/>
  <c r="N134" i="1"/>
  <c r="N116" i="1"/>
  <c r="N35" i="1"/>
  <c r="N107" i="1"/>
  <c r="N5" i="1"/>
  <c r="N115" i="1"/>
  <c r="N53" i="1"/>
  <c r="N79" i="1"/>
  <c r="N122" i="1"/>
  <c r="N16" i="1"/>
  <c r="N103" i="1"/>
  <c r="N89" i="1"/>
  <c r="N20" i="1"/>
  <c r="N99" i="1"/>
  <c r="N24" i="1"/>
  <c r="N112" i="1"/>
  <c r="N96" i="1"/>
  <c r="N129" i="1"/>
  <c r="N71" i="1"/>
  <c r="N123" i="1"/>
  <c r="N17" i="1"/>
  <c r="N90" i="1"/>
  <c r="N80" i="1"/>
  <c r="N114" i="1"/>
  <c r="N31" i="1"/>
  <c r="N61" i="1"/>
  <c r="N76" i="1"/>
  <c r="N43" i="1"/>
  <c r="N8" i="1"/>
  <c r="N83" i="1"/>
  <c r="N98" i="1"/>
  <c r="N50" i="1"/>
  <c r="N47" i="1"/>
  <c r="N28" i="1"/>
  <c r="N46" i="1"/>
  <c r="N91" i="1"/>
  <c r="N39" i="1"/>
  <c r="N57" i="1"/>
  <c r="N59" i="1"/>
  <c r="N102" i="1"/>
  <c r="N101" i="1"/>
  <c r="N30" i="1"/>
  <c r="N117" i="1"/>
  <c r="N104" i="1"/>
  <c r="N87" i="1"/>
  <c r="N36" i="1"/>
  <c r="N77" i="1"/>
  <c r="N68" i="1"/>
  <c r="N110" i="1"/>
  <c r="N100" i="1"/>
  <c r="N70" i="1"/>
  <c r="N3" i="1"/>
  <c r="N86" i="1"/>
  <c r="N133" i="1"/>
  <c r="N54" i="1"/>
  <c r="N64" i="1"/>
  <c r="N49" i="1"/>
  <c r="N109" i="1"/>
  <c r="N75" i="1"/>
  <c r="N67" i="1"/>
  <c r="N58" i="1"/>
  <c r="N132" i="1"/>
  <c r="N88" i="1"/>
  <c r="N73" i="1"/>
  <c r="N94" i="1"/>
  <c r="N18" i="1"/>
  <c r="N119" i="1"/>
  <c r="N85" i="1"/>
  <c r="N106" i="1"/>
  <c r="N84" i="1"/>
  <c r="N42" i="1"/>
  <c r="N74" i="1"/>
  <c r="N121" i="1"/>
  <c r="N120" i="1"/>
  <c r="N113" i="1"/>
  <c r="N44" i="1"/>
  <c r="N81" i="1"/>
  <c r="N66" i="1"/>
  <c r="N32" i="1"/>
  <c r="N78" i="1"/>
  <c r="N128" i="1"/>
  <c r="N48" i="1"/>
  <c r="N95" i="1"/>
  <c r="N118" i="1"/>
  <c r="N92" i="1"/>
  <c r="N12" i="1"/>
  <c r="N56" i="1"/>
  <c r="N125" i="1"/>
  <c r="N62" i="1"/>
  <c r="N60" i="1"/>
  <c r="N51" i="1"/>
  <c r="N65" i="1"/>
  <c r="N108" i="1"/>
  <c r="N69" i="1"/>
  <c r="N26" i="1"/>
  <c r="N72" i="1"/>
  <c r="N63" i="1"/>
  <c r="N127" i="1"/>
  <c r="N6" i="1"/>
  <c r="N97" i="1"/>
  <c r="N82" i="1"/>
  <c r="N105" i="1"/>
  <c r="N93" i="1"/>
</calcChain>
</file>

<file path=xl/sharedStrings.xml><?xml version="1.0" encoding="utf-8"?>
<sst xmlns="http://schemas.openxmlformats.org/spreadsheetml/2006/main" count="281" uniqueCount="281">
  <si>
    <t>symbol</t>
  </si>
  <si>
    <t>name</t>
  </si>
  <si>
    <t>baseMean</t>
  </si>
  <si>
    <t>foldChange</t>
  </si>
  <si>
    <t>log2FoldChange</t>
  </si>
  <si>
    <t>pval</t>
  </si>
  <si>
    <t>padj</t>
  </si>
  <si>
    <t>MaxRPKM</t>
  </si>
  <si>
    <t>Mir6236</t>
  </si>
  <si>
    <t>microRNA 6236</t>
  </si>
  <si>
    <t>Rn45s</t>
  </si>
  <si>
    <t>45S pre-ribosomal RNA</t>
  </si>
  <si>
    <t>Lars2</t>
  </si>
  <si>
    <t>leucyl-tRNA synthetase, mitochondrial</t>
  </si>
  <si>
    <t>Mir6240</t>
  </si>
  <si>
    <t>microRNA 6240</t>
  </si>
  <si>
    <t>Clca1</t>
  </si>
  <si>
    <t>chloride channel accessory 1</t>
  </si>
  <si>
    <t>Ifi27l2a</t>
  </si>
  <si>
    <t>interferon, alpha-inducible protein 27 like 2A</t>
  </si>
  <si>
    <t>Aldh1a1</t>
  </si>
  <si>
    <t>aldehyde dehydrogenase family 1, subfamily A1</t>
  </si>
  <si>
    <t>Calcrl</t>
  </si>
  <si>
    <t>calcitonin receptor-like</t>
  </si>
  <si>
    <t>Chil4</t>
  </si>
  <si>
    <t>chitinase-like 4</t>
  </si>
  <si>
    <t>Hpgd</t>
  </si>
  <si>
    <t>hydroxyprostaglandin dehydrogenase 15 (NAD)</t>
  </si>
  <si>
    <t>Lgals3bp</t>
  </si>
  <si>
    <t>lectin, galactoside-binding, soluble, 3 binding protein</t>
  </si>
  <si>
    <t>Slc43a3</t>
  </si>
  <si>
    <t>solute carrier family 43, member 3</t>
  </si>
  <si>
    <t>Gsto1</t>
  </si>
  <si>
    <t>glutathione S-transferase omega 1</t>
  </si>
  <si>
    <t>Lyve1</t>
  </si>
  <si>
    <t>lymphatic vessel endothelial hyaluronan receptor 1</t>
  </si>
  <si>
    <t>Rgs1</t>
  </si>
  <si>
    <t>regulator of G-protein signaling 1</t>
  </si>
  <si>
    <t>Isg15</t>
  </si>
  <si>
    <t>ISG15 ubiquitin-like modifier</t>
  </si>
  <si>
    <t>Fmo2</t>
  </si>
  <si>
    <t>flavin containing monooxygenase 2</t>
  </si>
  <si>
    <t>Cyp1a1</t>
  </si>
  <si>
    <t>cytochrome P450, family 1, subfamily a, polypeptide 1</t>
  </si>
  <si>
    <t>Col1a1</t>
  </si>
  <si>
    <t>collagen, type I, alpha 1</t>
  </si>
  <si>
    <t>Ly6c2</t>
  </si>
  <si>
    <t>lymphocyte antigen 6 complex, locus C2</t>
  </si>
  <si>
    <t>Irx1</t>
  </si>
  <si>
    <t>Iroquois related homeobox 1 (Drosophila)</t>
  </si>
  <si>
    <t>Fbp1</t>
  </si>
  <si>
    <t>fructose bisphosphatase 1</t>
  </si>
  <si>
    <t>Irf7</t>
  </si>
  <si>
    <t>interferon regulatory factor 7</t>
  </si>
  <si>
    <t>Etv5</t>
  </si>
  <si>
    <t>ets variant 5</t>
  </si>
  <si>
    <t>Lypd2</t>
  </si>
  <si>
    <t>Ly6/Plaur domain containing 2</t>
  </si>
  <si>
    <t>Dpep1</t>
  </si>
  <si>
    <t>dipeptidase 1 (renal)</t>
  </si>
  <si>
    <t>Phlda1</t>
  </si>
  <si>
    <t>pleckstrin homology like domain, family A, member 1</t>
  </si>
  <si>
    <t>Gsta3</t>
  </si>
  <si>
    <t>glutathione S-transferase, alpha 3</t>
  </si>
  <si>
    <t>Oasl2</t>
  </si>
  <si>
    <t>2'-5' oligoadenylate synthetase-like 2</t>
  </si>
  <si>
    <t>Ifit3</t>
  </si>
  <si>
    <t>interferon-induced protein with tetratricopeptide repeats 3</t>
  </si>
  <si>
    <t>Ifit1</t>
  </si>
  <si>
    <t>interferon-induced protein with tetratricopeptide repeats 1</t>
  </si>
  <si>
    <t>Fos</t>
  </si>
  <si>
    <t>FBJ osteosarcoma oncogene</t>
  </si>
  <si>
    <t>AU040972</t>
  </si>
  <si>
    <t>expressed sequence AU040972</t>
  </si>
  <si>
    <t>Rtp4</t>
  </si>
  <si>
    <t>receptor transporter protein 4</t>
  </si>
  <si>
    <t>Usp18</t>
  </si>
  <si>
    <t>ubiquitin specific peptidase 18</t>
  </si>
  <si>
    <t>Matn4</t>
  </si>
  <si>
    <t>matrilin 4</t>
  </si>
  <si>
    <t>Rmrp</t>
  </si>
  <si>
    <t>RNA component of mitochondrial RNAase P</t>
  </si>
  <si>
    <t>Agr2</t>
  </si>
  <si>
    <t>anterior gradient 2</t>
  </si>
  <si>
    <t>Mmp15</t>
  </si>
  <si>
    <t>matrix metallopeptidase 15</t>
  </si>
  <si>
    <t>Cd209a</t>
  </si>
  <si>
    <t>CD209a antigen</t>
  </si>
  <si>
    <t>Irx2</t>
  </si>
  <si>
    <t>Iroquois related homeobox 2 (Drosophila)</t>
  </si>
  <si>
    <t>Eif2s3y</t>
  </si>
  <si>
    <t>eukaryotic translation initiation factor 2, subunit 3, structural gene Y-linked</t>
  </si>
  <si>
    <t>Fibin</t>
  </si>
  <si>
    <t>fin bud initiation factor homolog (zebrafish)</t>
  </si>
  <si>
    <t>Ctla4</t>
  </si>
  <si>
    <t>cytotoxic T-lymphocyte-associated protein 4</t>
  </si>
  <si>
    <t>Nectin2</t>
  </si>
  <si>
    <t>nectin cell adhesion molecule 2</t>
  </si>
  <si>
    <t>Zbp1</t>
  </si>
  <si>
    <t>Z-DNA binding protein 1</t>
  </si>
  <si>
    <t>Slc6a2</t>
  </si>
  <si>
    <t>solute carrier family 6 (neurotransmitter transporter, noradrenalin), member 2</t>
  </si>
  <si>
    <t>8430408G22Rik</t>
  </si>
  <si>
    <t>RIKEN cDNA 8430408G22 gene</t>
  </si>
  <si>
    <t>Gm4956</t>
  </si>
  <si>
    <t>predicted gene 4956</t>
  </si>
  <si>
    <t>Ddx3y</t>
  </si>
  <si>
    <t>DEAD (Asp-Glu-Ala-Asp) box polypeptide 3, Y-linked</t>
  </si>
  <si>
    <t>Xaf1</t>
  </si>
  <si>
    <t>XIAP associated factor 1</t>
  </si>
  <si>
    <t>Mir7688</t>
  </si>
  <si>
    <t>microRNA 7688</t>
  </si>
  <si>
    <t>Prss23</t>
  </si>
  <si>
    <t>protease, serine 23</t>
  </si>
  <si>
    <t>Dhx58</t>
  </si>
  <si>
    <t>DEXH (Asp-Glu-X-His) box polypeptide 58</t>
  </si>
  <si>
    <t>Oas1a</t>
  </si>
  <si>
    <t>2'-5' oligoadenylate synthetase 1A</t>
  </si>
  <si>
    <t>Lepr</t>
  </si>
  <si>
    <t>leptin receptor</t>
  </si>
  <si>
    <t>Epn3</t>
  </si>
  <si>
    <t>epsin 3</t>
  </si>
  <si>
    <t>Serpinb2</t>
  </si>
  <si>
    <t>serine (or cysteine) peptidase inhibitor, clade B, member 2</t>
  </si>
  <si>
    <t>Chpf</t>
  </si>
  <si>
    <t>chondroitin polymerizing factor</t>
  </si>
  <si>
    <t>Cldn4</t>
  </si>
  <si>
    <t>claudin 4</t>
  </si>
  <si>
    <t>Rsad2</t>
  </si>
  <si>
    <t>radical S-adenosyl methionine domain containing 2</t>
  </si>
  <si>
    <t>Pon1</t>
  </si>
  <si>
    <t>paraoxonase 1</t>
  </si>
  <si>
    <t>Trim30d</t>
  </si>
  <si>
    <t>tripartite motif-containing 30D</t>
  </si>
  <si>
    <t>Eno1b</t>
  </si>
  <si>
    <t>enolase 1B, retrotransposed</t>
  </si>
  <si>
    <t>Cldn1</t>
  </si>
  <si>
    <t>claudin 1</t>
  </si>
  <si>
    <t>Lrrc48</t>
  </si>
  <si>
    <t>leucine rich repeat containing 48</t>
  </si>
  <si>
    <t>Npr3</t>
  </si>
  <si>
    <t>natriuretic peptide receptor 3</t>
  </si>
  <si>
    <t>Creb3l1</t>
  </si>
  <si>
    <t>cAMP responsive element binding protein 3-like 1</t>
  </si>
  <si>
    <t>Cdhr3</t>
  </si>
  <si>
    <t>cadherin-related family member 3</t>
  </si>
  <si>
    <t>B3gnt3</t>
  </si>
  <si>
    <t>UDP-GlcNAc:betaGal beta-1,3-N-acetylglucosaminyltransferase 3</t>
  </si>
  <si>
    <t>Cdk5rap1</t>
  </si>
  <si>
    <t>CDK5 regulatory subunit associated protein 1</t>
  </si>
  <si>
    <t>Ccdc108</t>
  </si>
  <si>
    <t>coiled-coil domain containing 108</t>
  </si>
  <si>
    <t>Oas2</t>
  </si>
  <si>
    <t>2'-5' oligoadenylate synthetase 2</t>
  </si>
  <si>
    <t>Nectin1</t>
  </si>
  <si>
    <t>nectin cell adhesion molecule 1</t>
  </si>
  <si>
    <t>Tfpi2</t>
  </si>
  <si>
    <t>tissue factor pathway inhibitor 2</t>
  </si>
  <si>
    <t>Gstm5</t>
  </si>
  <si>
    <t>glutathione S-transferase, mu 5</t>
  </si>
  <si>
    <t>Sema4f</t>
  </si>
  <si>
    <t>sema domain, immunoglobulin domain (Ig), TM domain, and short cytoplasmic domain</t>
  </si>
  <si>
    <t>Abca8a</t>
  </si>
  <si>
    <t>ATP-binding cassette, sub-family A (ABC1), member 8a</t>
  </si>
  <si>
    <t>Muc5b</t>
  </si>
  <si>
    <t>mucin 5, subtype B, tracheobronchial</t>
  </si>
  <si>
    <t>Ifit3b</t>
  </si>
  <si>
    <t>interferon-induced protein with tetratricopeptide repeats 3B</t>
  </si>
  <si>
    <t>Mov10</t>
  </si>
  <si>
    <t>Moloney leukemia virus 10</t>
  </si>
  <si>
    <t>Pml</t>
  </si>
  <si>
    <t>promyelocytic leukemia</t>
  </si>
  <si>
    <t>Muc5ac</t>
  </si>
  <si>
    <t>mucin 5, subtypes A and C, tracheobronchial/gastric</t>
  </si>
  <si>
    <t>Oasl1</t>
  </si>
  <si>
    <t>2'-5' oligoadenylate synthetase-like 1</t>
  </si>
  <si>
    <t>Tmtc1</t>
  </si>
  <si>
    <t>transmembrane and tetratricopeptide repeat containing 1</t>
  </si>
  <si>
    <t>Sprr1a</t>
  </si>
  <si>
    <t>small proline-rich protein 1A</t>
  </si>
  <si>
    <t>Mx1</t>
  </si>
  <si>
    <t>MX dynamin-like GTPase 1</t>
  </si>
  <si>
    <t>Hap1</t>
  </si>
  <si>
    <t>huntingtin-associated protein 1</t>
  </si>
  <si>
    <t>Scin</t>
  </si>
  <si>
    <t>scinderin</t>
  </si>
  <si>
    <t>Cd276</t>
  </si>
  <si>
    <t>CD276 antigen</t>
  </si>
  <si>
    <t>Fcgbp</t>
  </si>
  <si>
    <t>Fc fragment of IgG binding protein</t>
  </si>
  <si>
    <t>C1qtnf6</t>
  </si>
  <si>
    <t>C1q and tumor necrosis factor related protein 6</t>
  </si>
  <si>
    <t>Slc7a5</t>
  </si>
  <si>
    <t>solute carrier family 7 (cationic amino acid transporter, y+ system), member 5</t>
  </si>
  <si>
    <t>Adh7</t>
  </si>
  <si>
    <t>alcohol dehydrogenase 7 (class IV), mu or sigma polypeptide</t>
  </si>
  <si>
    <t>Oas3</t>
  </si>
  <si>
    <t>2'-5' oligoadenylate synthetase 3</t>
  </si>
  <si>
    <t>Tiam1</t>
  </si>
  <si>
    <t>T cell lymphoma invasion and metastasis 1</t>
  </si>
  <si>
    <t>Ccdc39</t>
  </si>
  <si>
    <t>coiled-coil domain containing 39</t>
  </si>
  <si>
    <t>Siglec1</t>
  </si>
  <si>
    <t>sialic acid binding Ig-like lectin 1, sialoadhesin</t>
  </si>
  <si>
    <t>Ces1f</t>
  </si>
  <si>
    <t>carboxylesterase 1F</t>
  </si>
  <si>
    <t>Gm5431</t>
  </si>
  <si>
    <t>predicted gene 5431</t>
  </si>
  <si>
    <t>Dnah6</t>
  </si>
  <si>
    <t>dynein, axonemal, heavy chain 6</t>
  </si>
  <si>
    <t>Oas1g</t>
  </si>
  <si>
    <t>2'-5' oligoadenylate synthetase 1G</t>
  </si>
  <si>
    <t>Uty</t>
  </si>
  <si>
    <t>ubiquitously transcribed tetratricopeptide repeat gene, Y chromosome</t>
  </si>
  <si>
    <t>Fmo3</t>
  </si>
  <si>
    <t>flavin containing monooxygenase 3</t>
  </si>
  <si>
    <t>Kdm5d</t>
  </si>
  <si>
    <t>lysine (K)-specific demethylase 5D</t>
  </si>
  <si>
    <t>Kcnrg</t>
  </si>
  <si>
    <t>potassium channel regulator</t>
  </si>
  <si>
    <t>Noxa1</t>
  </si>
  <si>
    <t>NADPH oxidase activator 1</t>
  </si>
  <si>
    <t>Rgs9</t>
  </si>
  <si>
    <t>regulator of G-protein signaling 9</t>
  </si>
  <si>
    <t>Ccdc170</t>
  </si>
  <si>
    <t>coiled-coil domain containing 170</t>
  </si>
  <si>
    <t>Mx2</t>
  </si>
  <si>
    <t>MX dynamin-like GTPase 2</t>
  </si>
  <si>
    <t>Adgb</t>
  </si>
  <si>
    <t>androglobin</t>
  </si>
  <si>
    <t>Calml3</t>
  </si>
  <si>
    <t>calmodulin-like 3</t>
  </si>
  <si>
    <t>Cfap46</t>
  </si>
  <si>
    <t>cilia and flagella associated protein 46</t>
  </si>
  <si>
    <t>Capn9</t>
  </si>
  <si>
    <t>calpain 9</t>
  </si>
  <si>
    <t>Apol9a</t>
  </si>
  <si>
    <t>apolipoprotein L 9a</t>
  </si>
  <si>
    <t>Cep83os</t>
  </si>
  <si>
    <t>centrosomal protein 83, opposite strand</t>
  </si>
  <si>
    <t>Dnah10</t>
  </si>
  <si>
    <t>dynein, axonemal, heavy chain 10</t>
  </si>
  <si>
    <t>Cyp2a5</t>
  </si>
  <si>
    <t>cytochrome P450, family 2, subfamily a, polypeptide 5</t>
  </si>
  <si>
    <t>Iqub</t>
  </si>
  <si>
    <t>IQ motif and ubiquitin domain containing</t>
  </si>
  <si>
    <t>Ccdc81</t>
  </si>
  <si>
    <t>coiled-coil domain containing 81</t>
  </si>
  <si>
    <t>Mcoln3</t>
  </si>
  <si>
    <t>mucolipin 3</t>
  </si>
  <si>
    <t>Chodl</t>
  </si>
  <si>
    <t>chondrolectin</t>
  </si>
  <si>
    <t>Sfrp4</t>
  </si>
  <si>
    <t>secreted frizzled-related protein 4</t>
  </si>
  <si>
    <t>Chrdl1</t>
  </si>
  <si>
    <t>chordin-like 1</t>
  </si>
  <si>
    <t>Klk1b22</t>
  </si>
  <si>
    <t>kallikrein 1-related peptidase b22</t>
  </si>
  <si>
    <t>Dnah1</t>
  </si>
  <si>
    <t>dynein, axonemal, heavy chain 1</t>
  </si>
  <si>
    <t>Mrgprg</t>
  </si>
  <si>
    <t>MAS-related GPR, member G</t>
  </si>
  <si>
    <t>B230216N24Rik</t>
  </si>
  <si>
    <t>RIKEN cDNA B230216N24 gene</t>
  </si>
  <si>
    <t>Lrrc4b</t>
  </si>
  <si>
    <t>leucine rich repeat containing 4B</t>
  </si>
  <si>
    <t>Sult1d1</t>
  </si>
  <si>
    <t>sulfotransferase family 1D, member 1</t>
  </si>
  <si>
    <t>Ptgfr</t>
  </si>
  <si>
    <t>prostaglandin F receptor</t>
  </si>
  <si>
    <t>BC048546</t>
  </si>
  <si>
    <t>cDNA sequence BC048546</t>
  </si>
  <si>
    <t>3830403N18Rik</t>
  </si>
  <si>
    <t>RIKEN cDNA 3830403N18 gene</t>
  </si>
  <si>
    <t>baseMeanTet1+/+_HDM</t>
  </si>
  <si>
    <t>baseMeanTet1-/-_HDM</t>
  </si>
  <si>
    <t>Tet1-/-_HDM_1</t>
  </si>
  <si>
    <t>Tet1-/-_HDM_2</t>
  </si>
  <si>
    <t>Tet1+/+_HDM_1</t>
  </si>
  <si>
    <t>Tet1+/+_HDM_2</t>
  </si>
  <si>
    <t xml:space="preserve">Supplementary Table S3. Genes differentially expressed between Tet1+/+ and Tet1-/- mice challenged with HDM.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</si>
</sst>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tabSelected="1" topLeftCell="A109" workbookViewId="0">
      <selection activeCell="B137" sqref="B137"/>
    </sheetView>
  </sheetViews>
  <sheetFormatPr baseColWidth="10" defaultRowHeight="16" x14ac:dyDescent="0.2"/>
  <cols>
    <col min="2" max="2" width="71.1640625" bestFit="1" customWidth="1"/>
    <col min="3" max="3" width="12.1640625" bestFit="1" customWidth="1"/>
    <col min="4" max="4" width="21.5" bestFit="1" customWidth="1"/>
    <col min="5" max="5" width="20.6640625" bestFit="1" customWidth="1"/>
    <col min="6" max="6" width="12.1640625" bestFit="1" customWidth="1"/>
    <col min="7" max="7" width="15.5" bestFit="1" customWidth="1"/>
    <col min="10" max="11" width="14.6640625" bestFit="1" customWidth="1"/>
    <col min="12" max="13" width="13.83203125" bestFit="1" customWidth="1"/>
    <col min="14" max="14" width="12.1640625" bestFit="1" customWidth="1"/>
  </cols>
  <sheetData>
    <row r="1" spans="1:14" x14ac:dyDescent="0.2">
      <c r="A1" s="3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" customFormat="1" x14ac:dyDescent="0.2">
      <c r="A2" s="5" t="s">
        <v>0</v>
      </c>
      <c r="B2" s="5" t="s">
        <v>1</v>
      </c>
      <c r="C2" s="5" t="s">
        <v>2</v>
      </c>
      <c r="D2" s="5" t="s">
        <v>274</v>
      </c>
      <c r="E2" s="5" t="s">
        <v>275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278</v>
      </c>
      <c r="K2" s="5" t="s">
        <v>279</v>
      </c>
      <c r="L2" s="5" t="s">
        <v>276</v>
      </c>
      <c r="M2" s="5" t="s">
        <v>277</v>
      </c>
      <c r="N2" s="5" t="s">
        <v>7</v>
      </c>
    </row>
    <row r="3" spans="1:14" x14ac:dyDescent="0.2">
      <c r="A3" s="1" t="s">
        <v>110</v>
      </c>
      <c r="B3" s="1" t="s">
        <v>111</v>
      </c>
      <c r="C3" s="1">
        <v>6.9630080640569796</v>
      </c>
      <c r="D3" s="1">
        <v>13.926016128114</v>
      </c>
      <c r="E3" s="1">
        <v>0</v>
      </c>
      <c r="F3" s="1">
        <v>8.9456445633982907E-3</v>
      </c>
      <c r="G3" s="1">
        <v>-6.8045988476709898</v>
      </c>
      <c r="H3" s="2">
        <v>2.5970803586961202E-5</v>
      </c>
      <c r="I3" s="1">
        <v>8.6363310248080798E-3</v>
      </c>
      <c r="J3" s="1">
        <v>5.0412239704634301</v>
      </c>
      <c r="K3" s="1">
        <v>20.188420955387102</v>
      </c>
      <c r="L3" s="1">
        <v>0</v>
      </c>
      <c r="M3" s="1">
        <v>0</v>
      </c>
      <c r="N3" s="1">
        <f>MAX(J3:M3)</f>
        <v>20.188420955387102</v>
      </c>
    </row>
    <row r="4" spans="1:14" x14ac:dyDescent="0.2">
      <c r="A4" s="1" t="s">
        <v>242</v>
      </c>
      <c r="B4" s="1" t="s">
        <v>243</v>
      </c>
      <c r="C4" s="1">
        <v>42.451877435664699</v>
      </c>
      <c r="D4" s="1">
        <v>80.004272988516206</v>
      </c>
      <c r="E4" s="1">
        <v>4.8994818828130899</v>
      </c>
      <c r="F4" s="1">
        <v>6.1948351404939199E-2</v>
      </c>
      <c r="G4" s="1">
        <v>-4.0127903004930499</v>
      </c>
      <c r="H4" s="2">
        <v>4.4728871049506504E-12</v>
      </c>
      <c r="I4" s="2">
        <v>1.4874138778802901E-8</v>
      </c>
      <c r="J4" s="1">
        <v>2.46917092430862</v>
      </c>
      <c r="K4" s="1">
        <v>2.2083660473647999</v>
      </c>
      <c r="L4" s="1">
        <v>0.19701902278657299</v>
      </c>
      <c r="M4" s="1">
        <v>7.9990295513356097E-2</v>
      </c>
      <c r="N4" s="1">
        <f>MAX(J4:M4)</f>
        <v>2.46917092430862</v>
      </c>
    </row>
    <row r="5" spans="1:14" x14ac:dyDescent="0.2">
      <c r="A5" s="1" t="s">
        <v>204</v>
      </c>
      <c r="B5" s="1" t="s">
        <v>205</v>
      </c>
      <c r="C5" s="1">
        <v>73.934555151560204</v>
      </c>
      <c r="D5" s="1">
        <v>136.729002217068</v>
      </c>
      <c r="E5" s="1">
        <v>11.1401080860524</v>
      </c>
      <c r="F5" s="1">
        <v>8.1910239819140002E-2</v>
      </c>
      <c r="G5" s="1">
        <v>-3.6098123714511501</v>
      </c>
      <c r="H5" s="2">
        <v>5.3148592683077401E-9</v>
      </c>
      <c r="I5" s="2">
        <v>8.0336513685593395E-6</v>
      </c>
      <c r="J5" s="1">
        <v>5.3316756909548797</v>
      </c>
      <c r="K5" s="1">
        <v>1.77109907075981</v>
      </c>
      <c r="L5" s="1">
        <v>0.27726697984846699</v>
      </c>
      <c r="M5" s="1">
        <v>0.286544870611813</v>
      </c>
      <c r="N5" s="1">
        <f>MAX(J5:M5)</f>
        <v>5.3316756909548797</v>
      </c>
    </row>
    <row r="6" spans="1:14" x14ac:dyDescent="0.2">
      <c r="A6" s="1" t="s">
        <v>16</v>
      </c>
      <c r="B6" s="1" t="s">
        <v>17</v>
      </c>
      <c r="C6" s="1">
        <v>12057.357510661701</v>
      </c>
      <c r="D6" s="1">
        <v>22110.502388664001</v>
      </c>
      <c r="E6" s="1">
        <v>2004.21263265931</v>
      </c>
      <c r="F6" s="1">
        <v>9.0254532640308596E-2</v>
      </c>
      <c r="G6" s="1">
        <v>-3.4698568028885899</v>
      </c>
      <c r="H6" s="2">
        <v>4.2403559917240901E-10</v>
      </c>
      <c r="I6" s="2">
        <v>8.8130498842995501E-7</v>
      </c>
      <c r="J6" s="1">
        <v>152.42416925754199</v>
      </c>
      <c r="K6" s="1">
        <v>611.88455690201704</v>
      </c>
      <c r="L6" s="1">
        <v>46.065866879785901</v>
      </c>
      <c r="M6" s="1">
        <v>20.145153929516098</v>
      </c>
      <c r="N6" s="1">
        <f>MAX(J6:M6)</f>
        <v>611.88455690201704</v>
      </c>
    </row>
    <row r="7" spans="1:14" x14ac:dyDescent="0.2">
      <c r="A7" s="1" t="s">
        <v>234</v>
      </c>
      <c r="B7" s="1" t="s">
        <v>235</v>
      </c>
      <c r="C7" s="1">
        <v>44.639575877874798</v>
      </c>
      <c r="D7" s="1">
        <v>81.495498495742595</v>
      </c>
      <c r="E7" s="1">
        <v>7.7836532600070303</v>
      </c>
      <c r="F7" s="1">
        <v>9.6557525415122303E-2</v>
      </c>
      <c r="G7" s="1">
        <v>-3.3724674867252702</v>
      </c>
      <c r="H7" s="2">
        <v>2.42916306499592E-6</v>
      </c>
      <c r="I7" s="1">
        <v>1.6692974821166499E-3</v>
      </c>
      <c r="J7" s="1">
        <v>0.686587298981571</v>
      </c>
      <c r="K7" s="1">
        <v>2.862770078824</v>
      </c>
      <c r="L7" s="1">
        <v>0.186449332722916</v>
      </c>
      <c r="M7" s="1">
        <v>0.13737961339597099</v>
      </c>
      <c r="N7" s="1">
        <f>MAX(J7:M7)</f>
        <v>2.862770078824</v>
      </c>
    </row>
    <row r="8" spans="1:14" x14ac:dyDescent="0.2">
      <c r="A8" s="1" t="s">
        <v>156</v>
      </c>
      <c r="B8" s="1" t="s">
        <v>157</v>
      </c>
      <c r="C8" s="1">
        <v>182.007186527871</v>
      </c>
      <c r="D8" s="1">
        <v>327.18712328745301</v>
      </c>
      <c r="E8" s="1">
        <v>36.827249768287899</v>
      </c>
      <c r="F8" s="1">
        <v>0.11244070865136301</v>
      </c>
      <c r="G8" s="1">
        <v>-3.1527636435219102</v>
      </c>
      <c r="H8" s="2">
        <v>1.0368234777352599E-18</v>
      </c>
      <c r="I8" s="2">
        <v>8.6196319821520603E-15</v>
      </c>
      <c r="J8" s="1">
        <v>11.014026906291001</v>
      </c>
      <c r="K8" s="1">
        <v>10.758232811504699</v>
      </c>
      <c r="L8" s="1">
        <v>1.18433517344846</v>
      </c>
      <c r="M8" s="1">
        <v>1.1826151448741899</v>
      </c>
      <c r="N8" s="1">
        <f>MAX(J8:M8)</f>
        <v>11.014026906291001</v>
      </c>
    </row>
    <row r="9" spans="1:14" x14ac:dyDescent="0.2">
      <c r="A9" s="1" t="s">
        <v>260</v>
      </c>
      <c r="B9" s="1" t="s">
        <v>261</v>
      </c>
      <c r="C9" s="1">
        <v>16.944288412616</v>
      </c>
      <c r="D9" s="1">
        <v>29.933661840121701</v>
      </c>
      <c r="E9" s="1">
        <v>3.9549149851102401</v>
      </c>
      <c r="F9" s="1">
        <v>0.13419673534100099</v>
      </c>
      <c r="G9" s="1">
        <v>-2.8975785199561002</v>
      </c>
      <c r="H9" s="1">
        <v>1.22576043124167E-4</v>
      </c>
      <c r="I9" s="1">
        <v>2.7918792726377002E-2</v>
      </c>
      <c r="J9" s="1">
        <v>0.54260290950622303</v>
      </c>
      <c r="K9" s="1">
        <v>1.1175139112043</v>
      </c>
      <c r="L9" s="1">
        <v>0.1855505898292</v>
      </c>
      <c r="M9" s="1">
        <v>2.5111359473806601E-2</v>
      </c>
      <c r="N9" s="1">
        <f>MAX(J9:M9)</f>
        <v>1.1175139112043</v>
      </c>
    </row>
    <row r="10" spans="1:14" x14ac:dyDescent="0.2">
      <c r="A10" s="1" t="s">
        <v>272</v>
      </c>
      <c r="B10" s="1" t="s">
        <v>273</v>
      </c>
      <c r="C10" s="1">
        <v>10.6030230543748</v>
      </c>
      <c r="D10" s="1">
        <v>18.718452154278999</v>
      </c>
      <c r="E10" s="1">
        <v>2.4875939544705798</v>
      </c>
      <c r="F10" s="1">
        <v>0.13507863488886801</v>
      </c>
      <c r="G10" s="1">
        <v>-2.8881285903006102</v>
      </c>
      <c r="H10" s="1">
        <v>3.7761377701970601E-4</v>
      </c>
      <c r="I10" s="1">
        <v>6.0957128839870402E-2</v>
      </c>
      <c r="J10" s="1">
        <v>1.0609634761367499</v>
      </c>
      <c r="K10" s="1">
        <v>0.77586872691291797</v>
      </c>
      <c r="L10" s="1">
        <v>0.23661598324857999</v>
      </c>
      <c r="M10" s="1">
        <v>0</v>
      </c>
      <c r="N10" s="1">
        <f>MAX(J10:M10)</f>
        <v>1.0609634761367499</v>
      </c>
    </row>
    <row r="11" spans="1:14" x14ac:dyDescent="0.2">
      <c r="A11" s="1" t="s">
        <v>266</v>
      </c>
      <c r="B11" s="1" t="s">
        <v>267</v>
      </c>
      <c r="C11" s="1">
        <v>19.971137885792501</v>
      </c>
      <c r="D11" s="1">
        <v>35.093264572857301</v>
      </c>
      <c r="E11" s="1">
        <v>4.8490111987277098</v>
      </c>
      <c r="F11" s="1">
        <v>0.139856498418021</v>
      </c>
      <c r="G11" s="1">
        <v>-2.8379808048370099</v>
      </c>
      <c r="H11" s="1">
        <v>1.04547805587149E-4</v>
      </c>
      <c r="I11" s="1">
        <v>2.4833090907107499E-2</v>
      </c>
      <c r="J11" s="1">
        <v>1.0809642041929399</v>
      </c>
      <c r="K11" s="1">
        <v>0.37779501203063698</v>
      </c>
      <c r="L11" s="1">
        <v>0.10081382744927</v>
      </c>
      <c r="M11" s="1">
        <v>9.5504982459903701E-2</v>
      </c>
      <c r="N11" s="1">
        <f>MAX(J11:M11)</f>
        <v>1.0809642041929399</v>
      </c>
    </row>
    <row r="12" spans="1:14" x14ac:dyDescent="0.2">
      <c r="A12" s="1" t="s">
        <v>42</v>
      </c>
      <c r="B12" s="1" t="s">
        <v>43</v>
      </c>
      <c r="C12" s="1">
        <v>1737.3825162001899</v>
      </c>
      <c r="D12" s="1">
        <v>3040.0411212395802</v>
      </c>
      <c r="E12" s="1">
        <v>434.72391116079802</v>
      </c>
      <c r="F12" s="1">
        <v>0.142653442858549</v>
      </c>
      <c r="G12" s="1">
        <v>-2.8094135289350102</v>
      </c>
      <c r="H12" s="1">
        <v>1.36059684937074E-4</v>
      </c>
      <c r="I12" s="1">
        <v>3.0571140289847799E-2</v>
      </c>
      <c r="J12" s="1">
        <v>98.796172097148101</v>
      </c>
      <c r="K12" s="1">
        <v>9.0866003754709794</v>
      </c>
      <c r="L12" s="1">
        <v>5.6635016184235001</v>
      </c>
      <c r="M12" s="1">
        <v>9.4507371749687401</v>
      </c>
      <c r="N12" s="1">
        <f>MAX(J12:M12)</f>
        <v>98.796172097148101</v>
      </c>
    </row>
    <row r="13" spans="1:14" x14ac:dyDescent="0.2">
      <c r="A13" s="1" t="s">
        <v>230</v>
      </c>
      <c r="B13" s="1" t="s">
        <v>231</v>
      </c>
      <c r="C13" s="1">
        <v>37.787526042193399</v>
      </c>
      <c r="D13" s="1">
        <v>63.836483839269498</v>
      </c>
      <c r="E13" s="1">
        <v>11.7385682451173</v>
      </c>
      <c r="F13" s="1">
        <v>0.18450074095484101</v>
      </c>
      <c r="G13" s="1">
        <v>-2.4383014847278299</v>
      </c>
      <c r="H13" s="2">
        <v>1.4854927528595899E-5</v>
      </c>
      <c r="I13" s="1">
        <v>5.74402046553404E-3</v>
      </c>
      <c r="J13" s="1">
        <v>1.5837786386869701</v>
      </c>
      <c r="K13" s="1">
        <v>2.9334087110492399</v>
      </c>
      <c r="L13" s="1">
        <v>0.54159506965172899</v>
      </c>
      <c r="M13" s="1">
        <v>0.25653736663002502</v>
      </c>
      <c r="N13" s="1">
        <f>MAX(J13:M13)</f>
        <v>2.9334087110492399</v>
      </c>
    </row>
    <row r="14" spans="1:14" x14ac:dyDescent="0.2">
      <c r="A14" s="1" t="s">
        <v>252</v>
      </c>
      <c r="B14" s="1" t="s">
        <v>253</v>
      </c>
      <c r="C14" s="1">
        <v>28.301179889543601</v>
      </c>
      <c r="D14" s="1">
        <v>47.275679462312397</v>
      </c>
      <c r="E14" s="1">
        <v>9.3266803167747501</v>
      </c>
      <c r="F14" s="1">
        <v>0.19819563413637001</v>
      </c>
      <c r="G14" s="1">
        <v>-2.33500291177356</v>
      </c>
      <c r="H14" s="1">
        <v>2.9555228553795703E-4</v>
      </c>
      <c r="I14" s="1">
        <v>5.1707796900740399E-2</v>
      </c>
      <c r="J14" s="1">
        <v>0.88321785148051002</v>
      </c>
      <c r="K14" s="1">
        <v>1.8328054519225201</v>
      </c>
      <c r="L14" s="1">
        <v>0.38440002739359802</v>
      </c>
      <c r="M14" s="1">
        <v>0.13005627304266701</v>
      </c>
      <c r="N14" s="1">
        <f>MAX(J14:M14)</f>
        <v>1.8328054519225201</v>
      </c>
    </row>
    <row r="15" spans="1:14" x14ac:dyDescent="0.2">
      <c r="A15" s="1" t="s">
        <v>262</v>
      </c>
      <c r="B15" s="1" t="s">
        <v>263</v>
      </c>
      <c r="C15" s="1">
        <v>14.260327997754001</v>
      </c>
      <c r="D15" s="1">
        <v>23.696880138823001</v>
      </c>
      <c r="E15" s="1">
        <v>4.8237758566850202</v>
      </c>
      <c r="F15" s="1">
        <v>0.20789446652526</v>
      </c>
      <c r="G15" s="1">
        <v>-2.26607673603118</v>
      </c>
      <c r="H15" s="1">
        <v>6.2508121351835197E-4</v>
      </c>
      <c r="I15" s="1">
        <v>8.1836419977713695E-2</v>
      </c>
      <c r="J15" s="1">
        <v>0.91866107441382205</v>
      </c>
      <c r="K15" s="1">
        <v>1.1036793799040201</v>
      </c>
      <c r="L15" s="1">
        <v>0.16390377107881299</v>
      </c>
      <c r="M15" s="1">
        <v>0.23290892496673299</v>
      </c>
      <c r="N15" s="1">
        <f>MAX(J15:M15)</f>
        <v>1.1036793799040201</v>
      </c>
    </row>
    <row r="16" spans="1:14" x14ac:dyDescent="0.2">
      <c r="A16" s="1" t="s">
        <v>194</v>
      </c>
      <c r="B16" s="1" t="s">
        <v>195</v>
      </c>
      <c r="C16" s="1">
        <v>119.574391178629</v>
      </c>
      <c r="D16" s="1">
        <v>194.689291381218</v>
      </c>
      <c r="E16" s="1">
        <v>44.459490976038801</v>
      </c>
      <c r="F16" s="1">
        <v>0.22822875229904299</v>
      </c>
      <c r="G16" s="1">
        <v>-2.1314475408319602</v>
      </c>
      <c r="H16" s="2">
        <v>6.3588620921450903E-6</v>
      </c>
      <c r="I16" s="1">
        <v>3.1096705884146002E-3</v>
      </c>
      <c r="J16" s="1">
        <v>2.8063379229515801</v>
      </c>
      <c r="K16" s="1">
        <v>6.66149917046444</v>
      </c>
      <c r="L16" s="1">
        <v>0.92870919832054599</v>
      </c>
      <c r="M16" s="1">
        <v>1.1437445172167899</v>
      </c>
      <c r="N16" s="1">
        <f>MAX(J16:M16)</f>
        <v>6.66149917046444</v>
      </c>
    </row>
    <row r="17" spans="1:14" x14ac:dyDescent="0.2">
      <c r="A17" s="1" t="s">
        <v>172</v>
      </c>
      <c r="B17" s="1" t="s">
        <v>173</v>
      </c>
      <c r="C17" s="1">
        <v>609.66627374845302</v>
      </c>
      <c r="D17" s="1">
        <v>991.14424434427497</v>
      </c>
      <c r="E17" s="1">
        <v>228.18830315263199</v>
      </c>
      <c r="F17" s="1">
        <v>0.22931864115321199</v>
      </c>
      <c r="G17" s="1">
        <v>-2.1245744595230001</v>
      </c>
      <c r="H17" s="2">
        <v>1.66482889911562E-7</v>
      </c>
      <c r="I17" s="1">
        <v>1.9772221503996701E-4</v>
      </c>
      <c r="J17" s="1">
        <v>2.9873919824968498</v>
      </c>
      <c r="K17" s="1">
        <v>8.8131180862035698</v>
      </c>
      <c r="L17" s="1">
        <v>1.50399295172466</v>
      </c>
      <c r="M17" s="1">
        <v>1.09682166522841</v>
      </c>
      <c r="N17" s="1">
        <f>MAX(J17:M17)</f>
        <v>8.8131180862035698</v>
      </c>
    </row>
    <row r="18" spans="1:14" x14ac:dyDescent="0.2">
      <c r="A18" s="1" t="s">
        <v>82</v>
      </c>
      <c r="B18" s="1" t="s">
        <v>83</v>
      </c>
      <c r="C18" s="1">
        <v>223.034283678273</v>
      </c>
      <c r="D18" s="1">
        <v>362.36275063391798</v>
      </c>
      <c r="E18" s="1">
        <v>83.705816722628896</v>
      </c>
      <c r="F18" s="1">
        <v>0.230350458341951</v>
      </c>
      <c r="G18" s="1">
        <v>-2.1180976263266</v>
      </c>
      <c r="H18" s="2">
        <v>7.5813802967152103E-7</v>
      </c>
      <c r="I18" s="1">
        <v>6.6701172233811197E-4</v>
      </c>
      <c r="J18" s="1">
        <v>13.929697813122599</v>
      </c>
      <c r="K18" s="1">
        <v>34.288439170018101</v>
      </c>
      <c r="L18" s="1">
        <v>6.2242457067179204</v>
      </c>
      <c r="M18" s="1">
        <v>4.4524422822807104</v>
      </c>
      <c r="N18" s="1">
        <f>MAX(J18:M18)</f>
        <v>34.288439170018101</v>
      </c>
    </row>
    <row r="19" spans="1:14" x14ac:dyDescent="0.2">
      <c r="A19" s="1" t="s">
        <v>214</v>
      </c>
      <c r="B19" s="1" t="s">
        <v>215</v>
      </c>
      <c r="C19" s="1">
        <v>117.607318140196</v>
      </c>
      <c r="D19" s="1">
        <v>189.65916635439501</v>
      </c>
      <c r="E19" s="1">
        <v>45.555469925997798</v>
      </c>
      <c r="F19" s="1">
        <v>0.23966500186867601</v>
      </c>
      <c r="G19" s="1">
        <v>-2.0609088463798799</v>
      </c>
      <c r="H19" s="2">
        <v>5.1501467566633403E-8</v>
      </c>
      <c r="I19" s="2">
        <v>7.1359575102534502E-5</v>
      </c>
      <c r="J19" s="1">
        <v>4.8705575339633604</v>
      </c>
      <c r="K19" s="1">
        <v>4.41621708399094</v>
      </c>
      <c r="L19" s="1">
        <v>1.0841818294944701</v>
      </c>
      <c r="M19" s="1">
        <v>1.0717449750422301</v>
      </c>
      <c r="N19" s="1">
        <f>MAX(J19:M19)</f>
        <v>4.8705575339633604</v>
      </c>
    </row>
    <row r="20" spans="1:14" x14ac:dyDescent="0.2">
      <c r="A20" s="1" t="s">
        <v>188</v>
      </c>
      <c r="B20" s="1" t="s">
        <v>189</v>
      </c>
      <c r="C20" s="1">
        <v>537.89823065011001</v>
      </c>
      <c r="D20" s="1">
        <v>865.92994247678701</v>
      </c>
      <c r="E20" s="1">
        <v>209.86651882343301</v>
      </c>
      <c r="F20" s="1">
        <v>0.241568454854869</v>
      </c>
      <c r="G20" s="1">
        <v>-2.0494960218293898</v>
      </c>
      <c r="H20" s="2">
        <v>4.4539635445305297E-6</v>
      </c>
      <c r="I20" s="1">
        <v>2.4823860111971301E-3</v>
      </c>
      <c r="J20" s="1">
        <v>4.2126747596810796</v>
      </c>
      <c r="K20" s="1">
        <v>6.7932890891998801</v>
      </c>
      <c r="L20" s="1">
        <v>1.9782647779799301</v>
      </c>
      <c r="M20" s="1">
        <v>0.58817580471422404</v>
      </c>
      <c r="N20" s="1">
        <f>MAX(J20:M20)</f>
        <v>6.7932890891998801</v>
      </c>
    </row>
    <row r="21" spans="1:14" x14ac:dyDescent="0.2">
      <c r="A21" s="1" t="s">
        <v>258</v>
      </c>
      <c r="B21" s="1" t="s">
        <v>259</v>
      </c>
      <c r="C21" s="1">
        <v>180.67688479654501</v>
      </c>
      <c r="D21" s="1">
        <v>290.65914745983702</v>
      </c>
      <c r="E21" s="1">
        <v>70.694622133253802</v>
      </c>
      <c r="F21" s="1">
        <v>0.24275320398006001</v>
      </c>
      <c r="G21" s="1">
        <v>-2.0424377576954602</v>
      </c>
      <c r="H21" s="2">
        <v>1.4569766353792599E-7</v>
      </c>
      <c r="I21" s="1">
        <v>1.8634731166500799E-4</v>
      </c>
      <c r="J21" s="1">
        <v>0.78589621665086595</v>
      </c>
      <c r="K21" s="1">
        <v>1.49311503647674</v>
      </c>
      <c r="L21" s="1">
        <v>0.25874818056300602</v>
      </c>
      <c r="M21" s="1">
        <v>0.27354253350984697</v>
      </c>
      <c r="N21" s="1">
        <f>MAX(J21:M21)</f>
        <v>1.49311503647674</v>
      </c>
    </row>
    <row r="22" spans="1:14" x14ac:dyDescent="0.2">
      <c r="A22" s="1" t="s">
        <v>268</v>
      </c>
      <c r="B22" s="1" t="s">
        <v>269</v>
      </c>
      <c r="C22" s="1">
        <v>57.685875254333098</v>
      </c>
      <c r="D22" s="1">
        <v>91.793672650261001</v>
      </c>
      <c r="E22" s="1">
        <v>23.578077858405301</v>
      </c>
      <c r="F22" s="1">
        <v>0.25610189006835299</v>
      </c>
      <c r="G22" s="1">
        <v>-1.9652101946182201</v>
      </c>
      <c r="H22" s="1">
        <v>2.1867885543528899E-4</v>
      </c>
      <c r="I22" s="1">
        <v>4.3329737862535897E-2</v>
      </c>
      <c r="J22" s="1">
        <v>1.0126609093364101</v>
      </c>
      <c r="K22" s="1">
        <v>1.0757400563450501</v>
      </c>
      <c r="L22" s="1">
        <v>0.39368096533248198</v>
      </c>
      <c r="M22" s="1">
        <v>0.124316589764754</v>
      </c>
      <c r="N22" s="1">
        <f>MAX(J22:M22)</f>
        <v>1.0757400563450501</v>
      </c>
    </row>
    <row r="23" spans="1:14" x14ac:dyDescent="0.2">
      <c r="A23" s="1" t="s">
        <v>270</v>
      </c>
      <c r="B23" s="1" t="s">
        <v>271</v>
      </c>
      <c r="C23" s="1">
        <v>55.828564470583601</v>
      </c>
      <c r="D23" s="1">
        <v>88.356639845231498</v>
      </c>
      <c r="E23" s="1">
        <v>23.300489095935699</v>
      </c>
      <c r="F23" s="1">
        <v>0.26383212775873399</v>
      </c>
      <c r="G23" s="1">
        <v>-1.9223078375914899</v>
      </c>
      <c r="H23" s="2">
        <v>1.4809781784699699E-5</v>
      </c>
      <c r="I23" s="1">
        <v>5.74402046553404E-3</v>
      </c>
      <c r="J23" s="1">
        <v>0.82124664652930501</v>
      </c>
      <c r="K23" s="1">
        <v>1.07087154152458</v>
      </c>
      <c r="L23" s="1">
        <v>0.25686281706423097</v>
      </c>
      <c r="M23" s="1">
        <v>0.22386953359758299</v>
      </c>
      <c r="N23" s="1">
        <f>MAX(J23:M23)</f>
        <v>1.07087154152458</v>
      </c>
    </row>
    <row r="24" spans="1:14" x14ac:dyDescent="0.2">
      <c r="A24" s="1" t="s">
        <v>184</v>
      </c>
      <c r="B24" s="1" t="s">
        <v>185</v>
      </c>
      <c r="C24" s="1">
        <v>182.58895413497501</v>
      </c>
      <c r="D24" s="1">
        <v>286.82580958690198</v>
      </c>
      <c r="E24" s="1">
        <v>78.352098683047402</v>
      </c>
      <c r="F24" s="1">
        <v>0.27249734440704698</v>
      </c>
      <c r="G24" s="1">
        <v>-1.87568592455542</v>
      </c>
      <c r="H24" s="2">
        <v>9.6356606713785396E-5</v>
      </c>
      <c r="I24" s="1">
        <v>2.32191492729001E-2</v>
      </c>
      <c r="J24" s="1">
        <v>2.3392266049130699</v>
      </c>
      <c r="K24" s="1">
        <v>7.3559411689298502</v>
      </c>
      <c r="L24" s="1">
        <v>1.17573747832428</v>
      </c>
      <c r="M24" s="1">
        <v>1.3579489217752301</v>
      </c>
      <c r="N24" s="1">
        <f>MAX(J24:M24)</f>
        <v>7.3559411689298502</v>
      </c>
    </row>
    <row r="25" spans="1:14" x14ac:dyDescent="0.2">
      <c r="A25" s="1" t="s">
        <v>238</v>
      </c>
      <c r="B25" s="1" t="s">
        <v>239</v>
      </c>
      <c r="C25" s="1">
        <v>111.227036826537</v>
      </c>
      <c r="D25" s="1">
        <v>173.44120753286001</v>
      </c>
      <c r="E25" s="1">
        <v>49.0128661202139</v>
      </c>
      <c r="F25" s="1">
        <v>0.28223596197180101</v>
      </c>
      <c r="G25" s="1">
        <v>-1.8250262697697801</v>
      </c>
      <c r="H25" s="2">
        <v>2.3550737603623101E-5</v>
      </c>
      <c r="I25" s="1">
        <v>7.9913900843967493E-3</v>
      </c>
      <c r="J25" s="1">
        <v>1.4451102328873799</v>
      </c>
      <c r="K25" s="1">
        <v>2.78878501806944</v>
      </c>
      <c r="L25" s="1">
        <v>0.60701870623964704</v>
      </c>
      <c r="M25" s="1">
        <v>0.54187702406004701</v>
      </c>
      <c r="N25" s="1">
        <f>MAX(J25:M25)</f>
        <v>2.78878501806944</v>
      </c>
    </row>
    <row r="26" spans="1:14" x14ac:dyDescent="0.2">
      <c r="A26" s="1" t="s">
        <v>24</v>
      </c>
      <c r="B26" s="1" t="s">
        <v>25</v>
      </c>
      <c r="C26" s="1">
        <v>3176.5387443733598</v>
      </c>
      <c r="D26" s="1">
        <v>4861.4638309496604</v>
      </c>
      <c r="E26" s="1">
        <v>1491.6136577970599</v>
      </c>
      <c r="F26" s="1">
        <v>0.30522428818185199</v>
      </c>
      <c r="G26" s="1">
        <v>-1.7120583258823401</v>
      </c>
      <c r="H26" s="1">
        <v>2.0391238441229499E-4</v>
      </c>
      <c r="I26" s="1">
        <v>4.1857422415101597E-2</v>
      </c>
      <c r="J26" s="1">
        <v>63.815440918820102</v>
      </c>
      <c r="K26" s="1">
        <v>262.87195858042401</v>
      </c>
      <c r="L26" s="1">
        <v>45.648394246430698</v>
      </c>
      <c r="M26" s="1">
        <v>50.088581049920698</v>
      </c>
      <c r="N26" s="1">
        <f>MAX(J26:M26)</f>
        <v>262.87195858042401</v>
      </c>
    </row>
    <row r="27" spans="1:14" x14ac:dyDescent="0.2">
      <c r="A27" s="1" t="s">
        <v>246</v>
      </c>
      <c r="B27" s="1" t="s">
        <v>247</v>
      </c>
      <c r="C27" s="1">
        <v>59.688851599251201</v>
      </c>
      <c r="D27" s="1">
        <v>91.253438245881597</v>
      </c>
      <c r="E27" s="1">
        <v>28.124264952620699</v>
      </c>
      <c r="F27" s="1">
        <v>0.308445903337976</v>
      </c>
      <c r="G27" s="1">
        <v>-1.69691060982247</v>
      </c>
      <c r="H27" s="1">
        <v>2.07191036857807E-4</v>
      </c>
      <c r="I27" s="1">
        <v>4.2011772802862897E-2</v>
      </c>
      <c r="J27" s="1">
        <v>1.2763857048962299</v>
      </c>
      <c r="K27" s="1">
        <v>2.1426284001704099</v>
      </c>
      <c r="L27" s="1">
        <v>0.52018586283857304</v>
      </c>
      <c r="M27" s="1">
        <v>0.49279293290682102</v>
      </c>
      <c r="N27" s="1">
        <f>MAX(J27:M27)</f>
        <v>2.1426284001704099</v>
      </c>
    </row>
    <row r="28" spans="1:14" x14ac:dyDescent="0.2">
      <c r="A28" s="1" t="s">
        <v>146</v>
      </c>
      <c r="B28" s="1" t="s">
        <v>147</v>
      </c>
      <c r="C28" s="1">
        <v>270.302027890749</v>
      </c>
      <c r="D28" s="1">
        <v>406.29539205559797</v>
      </c>
      <c r="E28" s="1">
        <v>134.3086637259</v>
      </c>
      <c r="F28" s="1">
        <v>0.32949067333159199</v>
      </c>
      <c r="G28" s="1">
        <v>-1.6016904664634399</v>
      </c>
      <c r="H28" s="2">
        <v>5.95173592780839E-5</v>
      </c>
      <c r="I28" s="1">
        <v>1.6410564010422599E-2</v>
      </c>
      <c r="J28" s="1">
        <v>11.483054410360999</v>
      </c>
      <c r="K28" s="1">
        <v>7.8525466094788401</v>
      </c>
      <c r="L28" s="1">
        <v>1.88302196374037</v>
      </c>
      <c r="M28" s="1">
        <v>4.3073746665826702</v>
      </c>
      <c r="N28" s="1">
        <f>MAX(J28:M28)</f>
        <v>11.483054410360999</v>
      </c>
    </row>
    <row r="29" spans="1:14" x14ac:dyDescent="0.2">
      <c r="A29" s="1" t="s">
        <v>248</v>
      </c>
      <c r="B29" s="1" t="s">
        <v>249</v>
      </c>
      <c r="C29" s="1">
        <v>42.613082996384897</v>
      </c>
      <c r="D29" s="1">
        <v>63.443468611559098</v>
      </c>
      <c r="E29" s="1">
        <v>21.782697381210699</v>
      </c>
      <c r="F29" s="1">
        <v>0.342863969212514</v>
      </c>
      <c r="G29" s="1">
        <v>-1.5442917921583901</v>
      </c>
      <c r="H29" s="1">
        <v>7.6220364946695497E-4</v>
      </c>
      <c r="I29" s="1">
        <v>9.1544314563268295E-2</v>
      </c>
      <c r="J29" s="1">
        <v>2.06124811876425</v>
      </c>
      <c r="K29" s="1">
        <v>1.6509222743891401</v>
      </c>
      <c r="L29" s="1">
        <v>0.59209279920380697</v>
      </c>
      <c r="M29" s="1">
        <v>0.64104372338974602</v>
      </c>
      <c r="N29" s="1">
        <f>MAX(J29:M29)</f>
        <v>2.06124811876425</v>
      </c>
    </row>
    <row r="30" spans="1:14" x14ac:dyDescent="0.2">
      <c r="A30" s="1" t="s">
        <v>130</v>
      </c>
      <c r="B30" s="1" t="s">
        <v>131</v>
      </c>
      <c r="C30" s="1">
        <v>200.933187867931</v>
      </c>
      <c r="D30" s="1">
        <v>298.96639695466303</v>
      </c>
      <c r="E30" s="1">
        <v>102.899978781198</v>
      </c>
      <c r="F30" s="1">
        <v>0.34295925966226398</v>
      </c>
      <c r="G30" s="1">
        <v>-1.5438908869268499</v>
      </c>
      <c r="H30" s="1">
        <v>4.1811292721434599E-4</v>
      </c>
      <c r="I30" s="1">
        <v>6.5584562648989903E-2</v>
      </c>
      <c r="J30" s="1">
        <v>14.149635026152</v>
      </c>
      <c r="K30" s="1">
        <v>5.5294657263135703</v>
      </c>
      <c r="L30" s="1">
        <v>3.5093606504283801</v>
      </c>
      <c r="M30" s="1">
        <v>3.0827720630428201</v>
      </c>
      <c r="N30" s="1">
        <f>MAX(J30:M30)</f>
        <v>14.149635026152</v>
      </c>
    </row>
    <row r="31" spans="1:14" x14ac:dyDescent="0.2">
      <c r="A31" s="1" t="s">
        <v>164</v>
      </c>
      <c r="B31" s="1" t="s">
        <v>165</v>
      </c>
      <c r="C31" s="1">
        <v>1425.8239072748399</v>
      </c>
      <c r="D31" s="1">
        <v>2118.3188755341998</v>
      </c>
      <c r="E31" s="1">
        <v>733.328939015478</v>
      </c>
      <c r="F31" s="1">
        <v>0.34481483096135201</v>
      </c>
      <c r="G31" s="1">
        <v>-1.5361062668227601</v>
      </c>
      <c r="H31" s="2">
        <v>3.9845048258304698E-6</v>
      </c>
      <c r="I31" s="1">
        <v>2.4537171014475299E-3</v>
      </c>
      <c r="J31" s="1">
        <v>4.5878518488131199</v>
      </c>
      <c r="K31" s="1">
        <v>9.7127851883740508</v>
      </c>
      <c r="L31" s="1">
        <v>2.94205242607979</v>
      </c>
      <c r="M31" s="1">
        <v>1.80918593037938</v>
      </c>
      <c r="N31" s="1">
        <f>MAX(J31:M31)</f>
        <v>9.7127851883740508</v>
      </c>
    </row>
    <row r="32" spans="1:14" x14ac:dyDescent="0.2">
      <c r="A32" s="1" t="s">
        <v>56</v>
      </c>
      <c r="B32" s="1" t="s">
        <v>57</v>
      </c>
      <c r="C32" s="1">
        <v>338.97139993948099</v>
      </c>
      <c r="D32" s="1">
        <v>502.79079580782201</v>
      </c>
      <c r="E32" s="1">
        <v>175.152004071139</v>
      </c>
      <c r="F32" s="1">
        <v>0.34714945563048</v>
      </c>
      <c r="G32" s="1">
        <v>-1.5263711857556499</v>
      </c>
      <c r="H32" s="2">
        <v>5.2703715966621996E-6</v>
      </c>
      <c r="I32" s="1">
        <v>2.7384521418032E-3</v>
      </c>
      <c r="J32" s="1">
        <v>41.791610096606</v>
      </c>
      <c r="K32" s="1">
        <v>61.123316778749398</v>
      </c>
      <c r="L32" s="1">
        <v>21.780212701954699</v>
      </c>
      <c r="M32" s="1">
        <v>12.7331435517213</v>
      </c>
      <c r="N32" s="1">
        <f>MAX(J32:M32)</f>
        <v>61.123316778749398</v>
      </c>
    </row>
    <row r="33" spans="1:14" x14ac:dyDescent="0.2">
      <c r="A33" s="1" t="s">
        <v>244</v>
      </c>
      <c r="B33" s="1" t="s">
        <v>245</v>
      </c>
      <c r="C33" s="1">
        <v>92.181889808467403</v>
      </c>
      <c r="D33" s="1">
        <v>136.64158713306199</v>
      </c>
      <c r="E33" s="1">
        <v>47.722192483873101</v>
      </c>
      <c r="F33" s="1">
        <v>0.34862548351787898</v>
      </c>
      <c r="G33" s="1">
        <v>-1.5202500647205801</v>
      </c>
      <c r="H33" s="1">
        <v>4.5313404816624302E-4</v>
      </c>
      <c r="I33" s="1">
        <v>6.8772073080114696E-2</v>
      </c>
      <c r="J33" s="1">
        <v>1.4047124584912201</v>
      </c>
      <c r="K33" s="1">
        <v>2.36886319838068</v>
      </c>
      <c r="L33" s="1">
        <v>0.75359371493138605</v>
      </c>
      <c r="M33" s="1">
        <v>0.51351388925606101</v>
      </c>
      <c r="N33" s="1">
        <f>MAX(J33:M33)</f>
        <v>2.36886319838068</v>
      </c>
    </row>
    <row r="34" spans="1:14" x14ac:dyDescent="0.2">
      <c r="A34" s="1" t="s">
        <v>220</v>
      </c>
      <c r="B34" s="1" t="s">
        <v>221</v>
      </c>
      <c r="C34" s="1">
        <v>80.556832638996497</v>
      </c>
      <c r="D34" s="1">
        <v>118.788473467827</v>
      </c>
      <c r="E34" s="1">
        <v>42.325191810165897</v>
      </c>
      <c r="F34" s="1">
        <v>0.35556859486703901</v>
      </c>
      <c r="G34" s="1">
        <v>-1.49180018925289</v>
      </c>
      <c r="H34" s="1">
        <v>2.8211931430459602E-4</v>
      </c>
      <c r="I34" s="1">
        <v>5.0894742713204502E-2</v>
      </c>
      <c r="J34" s="1">
        <v>3.0435361500000702</v>
      </c>
      <c r="K34" s="1">
        <v>3.9200360503117699</v>
      </c>
      <c r="L34" s="1">
        <v>1.3783294688536201</v>
      </c>
      <c r="M34" s="1">
        <v>1.01261996087906</v>
      </c>
      <c r="N34" s="1">
        <f>MAX(J34:M34)</f>
        <v>3.9200360503117699</v>
      </c>
    </row>
    <row r="35" spans="1:14" x14ac:dyDescent="0.2">
      <c r="A35" s="1" t="s">
        <v>208</v>
      </c>
      <c r="B35" s="1" t="s">
        <v>209</v>
      </c>
      <c r="C35" s="1">
        <v>644.72158724365704</v>
      </c>
      <c r="D35" s="1">
        <v>949.53291907756295</v>
      </c>
      <c r="E35" s="1">
        <v>339.91025540975102</v>
      </c>
      <c r="F35" s="1">
        <v>0.35664989031264699</v>
      </c>
      <c r="G35" s="1">
        <v>-1.48741956502552</v>
      </c>
      <c r="H35" s="2">
        <v>4.3852707112647299E-7</v>
      </c>
      <c r="I35" s="1">
        <v>4.5571185072624198E-4</v>
      </c>
      <c r="J35" s="1">
        <v>2.6369029658166698</v>
      </c>
      <c r="K35" s="1">
        <v>4.9373942325482396</v>
      </c>
      <c r="L35" s="1">
        <v>1.4079127938518801</v>
      </c>
      <c r="M35" s="1">
        <v>1.1964190209624901</v>
      </c>
      <c r="N35" s="1">
        <f>MAX(J35:M35)</f>
        <v>4.9373942325482396</v>
      </c>
    </row>
    <row r="36" spans="1:14" x14ac:dyDescent="0.2">
      <c r="A36" s="1" t="s">
        <v>122</v>
      </c>
      <c r="B36" s="1" t="s">
        <v>123</v>
      </c>
      <c r="C36" s="1">
        <v>383.20008974983801</v>
      </c>
      <c r="D36" s="1">
        <v>557.12829530877605</v>
      </c>
      <c r="E36" s="1">
        <v>209.27188419090001</v>
      </c>
      <c r="F36" s="1">
        <v>0.37425122945391798</v>
      </c>
      <c r="G36" s="1">
        <v>-1.41792103919377</v>
      </c>
      <c r="H36" s="2">
        <v>8.4820582109512398E-5</v>
      </c>
      <c r="I36" s="1">
        <v>2.1368360889922201E-2</v>
      </c>
      <c r="J36" s="1">
        <v>15.860030468873701</v>
      </c>
      <c r="K36" s="1">
        <v>11.377314320534699</v>
      </c>
      <c r="L36" s="1">
        <v>3.1362310002444902</v>
      </c>
      <c r="M36" s="1">
        <v>6.7686951818983703</v>
      </c>
      <c r="N36" s="1">
        <f>MAX(J36:M36)</f>
        <v>15.860030468873701</v>
      </c>
    </row>
    <row r="37" spans="1:14" x14ac:dyDescent="0.2">
      <c r="A37" s="1" t="s">
        <v>224</v>
      </c>
      <c r="B37" s="1" t="s">
        <v>225</v>
      </c>
      <c r="C37" s="1">
        <v>92.623263066638003</v>
      </c>
      <c r="D37" s="1">
        <v>134.39499690174199</v>
      </c>
      <c r="E37" s="1">
        <v>50.851529231534201</v>
      </c>
      <c r="F37" s="1">
        <v>0.37780181996670498</v>
      </c>
      <c r="G37" s="1">
        <v>-1.4042984433182599</v>
      </c>
      <c r="H37" s="1">
        <v>3.6247659952023899E-4</v>
      </c>
      <c r="I37" s="1">
        <v>5.9087239413951199E-2</v>
      </c>
      <c r="J37" s="1">
        <v>2.7124019255306102</v>
      </c>
      <c r="K37" s="1">
        <v>3.5740356577458998</v>
      </c>
      <c r="L37" s="1">
        <v>1.1220283724479401</v>
      </c>
      <c r="M37" s="1">
        <v>1.16923673086895</v>
      </c>
      <c r="N37" s="1">
        <f>MAX(J37:M37)</f>
        <v>3.5740356577458998</v>
      </c>
    </row>
    <row r="38" spans="1:14" x14ac:dyDescent="0.2">
      <c r="A38" s="1" t="s">
        <v>240</v>
      </c>
      <c r="B38" s="1" t="s">
        <v>241</v>
      </c>
      <c r="C38" s="1">
        <v>393.98445014855503</v>
      </c>
      <c r="D38" s="1">
        <v>570.96031667249304</v>
      </c>
      <c r="E38" s="1">
        <v>217.00858362461699</v>
      </c>
      <c r="F38" s="1">
        <v>0.37880341090209901</v>
      </c>
      <c r="G38" s="1">
        <v>-1.40047877340158</v>
      </c>
      <c r="H38" s="2">
        <v>1.0418799818308999E-5</v>
      </c>
      <c r="I38" s="1">
        <v>4.4418816558723902E-3</v>
      </c>
      <c r="J38" s="1">
        <v>1.43453550035698</v>
      </c>
      <c r="K38" s="1">
        <v>2.6697381864639298</v>
      </c>
      <c r="L38" s="1">
        <v>0.73927746297782704</v>
      </c>
      <c r="M38" s="1">
        <v>0.75898091218263597</v>
      </c>
      <c r="N38" s="1">
        <f>MAX(J38:M38)</f>
        <v>2.6697381864639298</v>
      </c>
    </row>
    <row r="39" spans="1:14" x14ac:dyDescent="0.2">
      <c r="A39" s="1" t="s">
        <v>140</v>
      </c>
      <c r="B39" s="1" t="s">
        <v>141</v>
      </c>
      <c r="C39" s="1">
        <v>2095.8303481727598</v>
      </c>
      <c r="D39" s="1">
        <v>3026.4013180829302</v>
      </c>
      <c r="E39" s="1">
        <v>1165.2593782626</v>
      </c>
      <c r="F39" s="1">
        <v>0.38333834556698798</v>
      </c>
      <c r="G39" s="1">
        <v>-1.3833097758714299</v>
      </c>
      <c r="H39" s="2">
        <v>9.7939862598748495E-6</v>
      </c>
      <c r="I39" s="1">
        <v>4.4418816558723902E-3</v>
      </c>
      <c r="J39" s="1">
        <v>12.452519823988</v>
      </c>
      <c r="K39" s="1">
        <v>11.2402016461425</v>
      </c>
      <c r="L39" s="1">
        <v>2.84138684357589</v>
      </c>
      <c r="M39" s="1">
        <v>5.9725650177074403</v>
      </c>
      <c r="N39" s="1">
        <f>MAX(J39:M39)</f>
        <v>12.452519823988</v>
      </c>
    </row>
    <row r="40" spans="1:14" x14ac:dyDescent="0.2">
      <c r="A40" s="1" t="s">
        <v>222</v>
      </c>
      <c r="B40" s="1" t="s">
        <v>223</v>
      </c>
      <c r="C40" s="1">
        <v>419.036643678617</v>
      </c>
      <c r="D40" s="1">
        <v>604.94573654546002</v>
      </c>
      <c r="E40" s="1">
        <v>233.127550811774</v>
      </c>
      <c r="F40" s="1">
        <v>0.38405176587081402</v>
      </c>
      <c r="G40" s="1">
        <v>-1.38062731172293</v>
      </c>
      <c r="H40" s="2">
        <v>1.6604374334115599E-6</v>
      </c>
      <c r="I40" s="1">
        <v>1.3146711050159E-3</v>
      </c>
      <c r="J40" s="1">
        <v>3.3406075585957198</v>
      </c>
      <c r="K40" s="1">
        <v>3.6865812179402599</v>
      </c>
      <c r="L40" s="1">
        <v>1.00468766245234</v>
      </c>
      <c r="M40" s="1">
        <v>1.6074522228200501</v>
      </c>
      <c r="N40" s="1">
        <f>MAX(J40:M40)</f>
        <v>3.6865812179402599</v>
      </c>
    </row>
    <row r="41" spans="1:14" x14ac:dyDescent="0.2">
      <c r="A41" s="1" t="s">
        <v>218</v>
      </c>
      <c r="B41" s="1" t="s">
        <v>219</v>
      </c>
      <c r="C41" s="1">
        <v>145.940941081869</v>
      </c>
      <c r="D41" s="1">
        <v>208.67358423200301</v>
      </c>
      <c r="E41" s="1">
        <v>83.208297931734805</v>
      </c>
      <c r="F41" s="1">
        <v>0.39749230558223297</v>
      </c>
      <c r="G41" s="1">
        <v>-1.3310011610458301</v>
      </c>
      <c r="H41" s="1">
        <v>2.18902867652193E-4</v>
      </c>
      <c r="I41" s="1">
        <v>4.3329737862535897E-2</v>
      </c>
      <c r="J41" s="1">
        <v>3.8825112713699799</v>
      </c>
      <c r="K41" s="1">
        <v>4.6875402250988802</v>
      </c>
      <c r="L41" s="1">
        <v>1.91264586459269</v>
      </c>
      <c r="M41" s="1">
        <v>1.3822941726034901</v>
      </c>
      <c r="N41" s="1">
        <f>MAX(J41:M41)</f>
        <v>4.6875402250988802</v>
      </c>
    </row>
    <row r="42" spans="1:14" x14ac:dyDescent="0.2">
      <c r="A42" s="1" t="s">
        <v>72</v>
      </c>
      <c r="B42" s="1" t="s">
        <v>73</v>
      </c>
      <c r="C42" s="1">
        <v>498.12082175548801</v>
      </c>
      <c r="D42" s="1">
        <v>709.403781766885</v>
      </c>
      <c r="E42" s="1">
        <v>286.83786174409198</v>
      </c>
      <c r="F42" s="1">
        <v>0.40288826634777197</v>
      </c>
      <c r="G42" s="1">
        <v>-1.31154830560433</v>
      </c>
      <c r="H42" s="2">
        <v>1.12732733545453E-5</v>
      </c>
      <c r="I42" s="1">
        <v>4.6860179016506003E-3</v>
      </c>
      <c r="J42" s="1">
        <v>28.874524963771901</v>
      </c>
      <c r="K42" s="1">
        <v>39.917837349553501</v>
      </c>
      <c r="L42" s="1">
        <v>16.8339278718123</v>
      </c>
      <c r="M42" s="1">
        <v>9.9561459980801796</v>
      </c>
      <c r="N42" s="1">
        <f>MAX(J42:M42)</f>
        <v>39.917837349553501</v>
      </c>
    </row>
    <row r="43" spans="1:14" x14ac:dyDescent="0.2">
      <c r="A43" s="1" t="s">
        <v>158</v>
      </c>
      <c r="B43" s="1" t="s">
        <v>159</v>
      </c>
      <c r="C43" s="1">
        <v>138.81313034137801</v>
      </c>
      <c r="D43" s="1">
        <v>197.327369470257</v>
      </c>
      <c r="E43" s="1">
        <v>80.298891212498106</v>
      </c>
      <c r="F43" s="1">
        <v>0.40545535221772599</v>
      </c>
      <c r="G43" s="1">
        <v>-1.30238503785654</v>
      </c>
      <c r="H43" s="1">
        <v>3.23340378570673E-4</v>
      </c>
      <c r="I43" s="1">
        <v>5.4304853277723102E-2</v>
      </c>
      <c r="J43" s="1">
        <v>11.0010463812089</v>
      </c>
      <c r="K43" s="1">
        <v>10.7346554454331</v>
      </c>
      <c r="L43" s="1">
        <v>4.9806235947033803</v>
      </c>
      <c r="M43" s="1">
        <v>3.5638559579889502</v>
      </c>
      <c r="N43" s="1">
        <f>MAX(J43:M43)</f>
        <v>11.0010463812089</v>
      </c>
    </row>
    <row r="44" spans="1:14" x14ac:dyDescent="0.2">
      <c r="A44" s="1" t="s">
        <v>62</v>
      </c>
      <c r="B44" s="1" t="s">
        <v>63</v>
      </c>
      <c r="C44" s="1">
        <v>875.77381506350798</v>
      </c>
      <c r="D44" s="1">
        <v>1238.0787140526099</v>
      </c>
      <c r="E44" s="1">
        <v>513.468916074405</v>
      </c>
      <c r="F44" s="1">
        <v>0.413271663172248</v>
      </c>
      <c r="G44" s="1">
        <v>-1.27483764915797</v>
      </c>
      <c r="H44" s="1">
        <v>1.99437515012757E-4</v>
      </c>
      <c r="I44" s="1">
        <v>4.1450594526463998E-2</v>
      </c>
      <c r="J44" s="1">
        <v>53.334688383163801</v>
      </c>
      <c r="K44" s="1">
        <v>23.313237416307899</v>
      </c>
      <c r="L44" s="1">
        <v>13.581463505570101</v>
      </c>
      <c r="M44" s="1">
        <v>17.325434296334901</v>
      </c>
      <c r="N44" s="1">
        <f>MAX(J44:M44)</f>
        <v>53.334688383163801</v>
      </c>
    </row>
    <row r="45" spans="1:14" x14ac:dyDescent="0.2">
      <c r="A45" s="1" t="s">
        <v>232</v>
      </c>
      <c r="B45" s="1" t="s">
        <v>233</v>
      </c>
      <c r="C45" s="1">
        <v>255.796665888387</v>
      </c>
      <c r="D45" s="1">
        <v>359.875181561744</v>
      </c>
      <c r="E45" s="1">
        <v>151.71815021502999</v>
      </c>
      <c r="F45" s="1">
        <v>0.42028050104061399</v>
      </c>
      <c r="G45" s="1">
        <v>-1.2505755708375601</v>
      </c>
      <c r="H45" s="1">
        <v>5.1300327261892997E-4</v>
      </c>
      <c r="I45" s="1">
        <v>7.3531943222715002E-2</v>
      </c>
      <c r="J45" s="1">
        <v>1.51797264267668</v>
      </c>
      <c r="K45" s="1">
        <v>2.9041439251138801</v>
      </c>
      <c r="L45" s="1">
        <v>1.0166363867554</v>
      </c>
      <c r="M45" s="1">
        <v>0.77382057446438501</v>
      </c>
      <c r="N45" s="1">
        <f>MAX(J45:M45)</f>
        <v>2.9041439251138801</v>
      </c>
    </row>
    <row r="46" spans="1:14" x14ac:dyDescent="0.2">
      <c r="A46" s="1" t="s">
        <v>144</v>
      </c>
      <c r="B46" s="1" t="s">
        <v>145</v>
      </c>
      <c r="C46" s="1">
        <v>398.04255962295503</v>
      </c>
      <c r="D46" s="1">
        <v>554.20059607658698</v>
      </c>
      <c r="E46" s="1">
        <v>241.88452316932299</v>
      </c>
      <c r="F46" s="1">
        <v>0.43497619675978699</v>
      </c>
      <c r="G46" s="1">
        <v>-1.200991640492</v>
      </c>
      <c r="H46" s="2">
        <v>5.7531504011066703E-5</v>
      </c>
      <c r="I46" s="1">
        <v>1.6326228999736701E-2</v>
      </c>
      <c r="J46" s="1">
        <v>7.2019111152709296</v>
      </c>
      <c r="K46" s="1">
        <v>11.7151636129873</v>
      </c>
      <c r="L46" s="1">
        <v>4.3316830526306296</v>
      </c>
      <c r="M46" s="1">
        <v>3.6080508111140701</v>
      </c>
      <c r="N46" s="1">
        <f>MAX(J46:M46)</f>
        <v>11.7151636129873</v>
      </c>
    </row>
    <row r="47" spans="1:14" x14ac:dyDescent="0.2">
      <c r="A47" s="1" t="s">
        <v>148</v>
      </c>
      <c r="B47" s="1" t="s">
        <v>149</v>
      </c>
      <c r="C47" s="1">
        <v>266.47346885896201</v>
      </c>
      <c r="D47" s="1">
        <v>370.78808094407799</v>
      </c>
      <c r="E47" s="1">
        <v>162.15885677384699</v>
      </c>
      <c r="F47" s="1">
        <v>0.43557036598872101</v>
      </c>
      <c r="G47" s="1">
        <v>-1.19902229118935</v>
      </c>
      <c r="H47" s="1">
        <v>2.7233491505736999E-4</v>
      </c>
      <c r="I47" s="1">
        <v>4.9927476750099599E-2</v>
      </c>
      <c r="J47" s="1">
        <v>11.416538345293199</v>
      </c>
      <c r="K47" s="1">
        <v>7.4031042122698798</v>
      </c>
      <c r="L47" s="1">
        <v>4.28791401115447</v>
      </c>
      <c r="M47" s="1">
        <v>3.6907197516175101</v>
      </c>
      <c r="N47" s="1">
        <f>MAX(J47:M47)</f>
        <v>11.416538345293199</v>
      </c>
    </row>
    <row r="48" spans="1:14" x14ac:dyDescent="0.2">
      <c r="A48" s="1" t="s">
        <v>50</v>
      </c>
      <c r="B48" s="1" t="s">
        <v>51</v>
      </c>
      <c r="C48" s="1">
        <v>1103.00110419253</v>
      </c>
      <c r="D48" s="1">
        <v>1534.5494348847201</v>
      </c>
      <c r="E48" s="1">
        <v>671.45277350034905</v>
      </c>
      <c r="F48" s="1">
        <v>0.43622315201360201</v>
      </c>
      <c r="G48" s="1">
        <v>-1.1968617535908901</v>
      </c>
      <c r="H48" s="1">
        <v>5.9557024132210099E-4</v>
      </c>
      <c r="I48" s="1">
        <v>7.85916381147823E-2</v>
      </c>
      <c r="J48" s="1">
        <v>72.883577925915702</v>
      </c>
      <c r="K48" s="1">
        <v>30.499667195887099</v>
      </c>
      <c r="L48" s="1">
        <v>24.869155756609398</v>
      </c>
      <c r="M48" s="1">
        <v>19.1382686190097</v>
      </c>
      <c r="N48" s="1">
        <f>MAX(J48:M48)</f>
        <v>72.883577925915702</v>
      </c>
    </row>
    <row r="49" spans="1:14" x14ac:dyDescent="0.2">
      <c r="A49" s="1" t="s">
        <v>100</v>
      </c>
      <c r="B49" s="1" t="s">
        <v>101</v>
      </c>
      <c r="C49" s="1">
        <v>1806.72532551062</v>
      </c>
      <c r="D49" s="1">
        <v>2508.3083067151201</v>
      </c>
      <c r="E49" s="1">
        <v>1105.1423443061301</v>
      </c>
      <c r="F49" s="1">
        <v>0.438827526770734</v>
      </c>
      <c r="G49" s="1">
        <v>-1.18827406894103</v>
      </c>
      <c r="H49" s="1">
        <v>1.8682511156816299E-4</v>
      </c>
      <c r="I49" s="1">
        <v>4.0070760542920199E-2</v>
      </c>
      <c r="J49" s="1">
        <v>25.396767160931699</v>
      </c>
      <c r="K49" s="1">
        <v>15.888782611290701</v>
      </c>
      <c r="L49" s="1">
        <v>6.2473165186909796</v>
      </c>
      <c r="M49" s="1">
        <v>11.3848858603531</v>
      </c>
      <c r="N49" s="1">
        <f>MAX(J49:M49)</f>
        <v>25.396767160931699</v>
      </c>
    </row>
    <row r="50" spans="1:14" x14ac:dyDescent="0.2">
      <c r="A50" s="1" t="s">
        <v>150</v>
      </c>
      <c r="B50" s="1" t="s">
        <v>151</v>
      </c>
      <c r="C50" s="1">
        <v>696.05401014607696</v>
      </c>
      <c r="D50" s="1">
        <v>964.54422122462302</v>
      </c>
      <c r="E50" s="1">
        <v>427.56379906753</v>
      </c>
      <c r="F50" s="1">
        <v>0.44160250303187298</v>
      </c>
      <c r="G50" s="1">
        <v>-1.17917974545824</v>
      </c>
      <c r="H50" s="2">
        <v>6.2660588330825599E-5</v>
      </c>
      <c r="I50" s="1">
        <v>1.6804154873816701E-2</v>
      </c>
      <c r="J50" s="1">
        <v>5.8258845744704999</v>
      </c>
      <c r="K50" s="1">
        <v>11.2007251904285</v>
      </c>
      <c r="L50" s="1">
        <v>3.8409750900897599</v>
      </c>
      <c r="M50" s="1">
        <v>3.4067920018131499</v>
      </c>
      <c r="N50" s="1">
        <f>MAX(J50:M50)</f>
        <v>11.2007251904285</v>
      </c>
    </row>
    <row r="51" spans="1:14" x14ac:dyDescent="0.2">
      <c r="A51" s="1" t="s">
        <v>32</v>
      </c>
      <c r="B51" s="1" t="s">
        <v>33</v>
      </c>
      <c r="C51" s="1">
        <v>2312.55488688385</v>
      </c>
      <c r="D51" s="1">
        <v>3202.918266094</v>
      </c>
      <c r="E51" s="1">
        <v>1422.19150767369</v>
      </c>
      <c r="F51" s="1">
        <v>0.44221003452744001</v>
      </c>
      <c r="G51" s="1">
        <v>-1.1771963320608501</v>
      </c>
      <c r="H51" s="2">
        <v>4.4839696848884998E-6</v>
      </c>
      <c r="I51" s="1">
        <v>2.4823860111971301E-3</v>
      </c>
      <c r="J51" s="1">
        <v>105.815733728368</v>
      </c>
      <c r="K51" s="1">
        <v>168.43009211004201</v>
      </c>
      <c r="L51" s="1">
        <v>61.639167252178098</v>
      </c>
      <c r="M51" s="1">
        <v>55.479420424276199</v>
      </c>
      <c r="N51" s="1">
        <f>MAX(J51:M51)</f>
        <v>168.43009211004201</v>
      </c>
    </row>
    <row r="52" spans="1:14" x14ac:dyDescent="0.2">
      <c r="A52" s="1" t="s">
        <v>254</v>
      </c>
      <c r="B52" s="1" t="s">
        <v>255</v>
      </c>
      <c r="C52" s="1">
        <v>158.088058210295</v>
      </c>
      <c r="D52" s="1">
        <v>218.95072707556901</v>
      </c>
      <c r="E52" s="1">
        <v>97.225389345021497</v>
      </c>
      <c r="F52" s="1">
        <v>0.442467989489706</v>
      </c>
      <c r="G52" s="1">
        <v>-1.1763550082226299</v>
      </c>
      <c r="H52" s="1">
        <v>5.9461163356881101E-4</v>
      </c>
      <c r="I52" s="1">
        <v>7.85916381147823E-2</v>
      </c>
      <c r="J52" s="1">
        <v>1.72913644464934</v>
      </c>
      <c r="K52" s="1">
        <v>1.4200870324633501</v>
      </c>
      <c r="L52" s="1">
        <v>0.63056834812326201</v>
      </c>
      <c r="M52" s="1">
        <v>0.72208676660898796</v>
      </c>
      <c r="N52" s="1">
        <f>MAX(J52:M52)</f>
        <v>1.72913644464934</v>
      </c>
    </row>
    <row r="53" spans="1:14" x14ac:dyDescent="0.2">
      <c r="A53" s="1" t="s">
        <v>200</v>
      </c>
      <c r="B53" s="1" t="s">
        <v>201</v>
      </c>
      <c r="C53" s="1">
        <v>294.541148087235</v>
      </c>
      <c r="D53" s="1">
        <v>407.95639542043801</v>
      </c>
      <c r="E53" s="1">
        <v>181.12590075403199</v>
      </c>
      <c r="F53" s="1">
        <v>0.44255123820221798</v>
      </c>
      <c r="G53" s="1">
        <v>-1.17608359602886</v>
      </c>
      <c r="H53" s="2">
        <v>5.6519916393490597E-5</v>
      </c>
      <c r="I53" s="1">
        <v>1.6326228999736701E-2</v>
      </c>
      <c r="J53" s="1">
        <v>4.9705873514082599</v>
      </c>
      <c r="K53" s="1">
        <v>6.3781117531621296</v>
      </c>
      <c r="L53" s="1">
        <v>2.3761060795692601</v>
      </c>
      <c r="M53" s="1">
        <v>2.47860784788528</v>
      </c>
      <c r="N53" s="1">
        <f>MAX(J53:M53)</f>
        <v>6.3781117531621296</v>
      </c>
    </row>
    <row r="54" spans="1:14" x14ac:dyDescent="0.2">
      <c r="A54" s="1" t="s">
        <v>104</v>
      </c>
      <c r="B54" s="1" t="s">
        <v>105</v>
      </c>
      <c r="C54" s="1">
        <v>315.332231334992</v>
      </c>
      <c r="D54" s="1">
        <v>435.30872852419998</v>
      </c>
      <c r="E54" s="1">
        <v>195.355734145784</v>
      </c>
      <c r="F54" s="1">
        <v>0.44712957933953701</v>
      </c>
      <c r="G54" s="1">
        <v>-1.1612351060300501</v>
      </c>
      <c r="H54" s="1">
        <v>4.61378167427854E-4</v>
      </c>
      <c r="I54" s="1">
        <v>6.8822752226663703E-2</v>
      </c>
      <c r="J54" s="1">
        <v>21.189534900240599</v>
      </c>
      <c r="K54" s="1">
        <v>16.790857428748801</v>
      </c>
      <c r="L54" s="1">
        <v>6.01268420150486</v>
      </c>
      <c r="M54" s="1">
        <v>10.475964819925</v>
      </c>
      <c r="N54" s="1">
        <f>MAX(J54:M54)</f>
        <v>21.189534900240599</v>
      </c>
    </row>
    <row r="55" spans="1:14" x14ac:dyDescent="0.2">
      <c r="A55" s="1" t="s">
        <v>228</v>
      </c>
      <c r="B55" s="1" t="s">
        <v>229</v>
      </c>
      <c r="C55" s="1">
        <v>228.16700392911801</v>
      </c>
      <c r="D55" s="1">
        <v>310.47428252364</v>
      </c>
      <c r="E55" s="1">
        <v>145.859725334595</v>
      </c>
      <c r="F55" s="1">
        <v>0.46819031747669498</v>
      </c>
      <c r="G55" s="1">
        <v>-1.0948329961332901</v>
      </c>
      <c r="H55" s="1">
        <v>3.9011699671744998E-4</v>
      </c>
      <c r="I55" s="1">
        <v>6.2369954850202303E-2</v>
      </c>
      <c r="J55" s="1">
        <v>3.0658267662458099</v>
      </c>
      <c r="K55" s="1">
        <v>2.9032945735765598</v>
      </c>
      <c r="L55" s="1">
        <v>1.1840775305839299</v>
      </c>
      <c r="M55" s="1">
        <v>1.52484375138243</v>
      </c>
      <c r="N55" s="1">
        <f>MAX(J55:M55)</f>
        <v>3.0658267662458099</v>
      </c>
    </row>
    <row r="56" spans="1:14" x14ac:dyDescent="0.2">
      <c r="A56" s="1" t="s">
        <v>40</v>
      </c>
      <c r="B56" s="1" t="s">
        <v>41</v>
      </c>
      <c r="C56" s="1">
        <v>5198.6392141219503</v>
      </c>
      <c r="D56" s="1">
        <v>7040.4452264022502</v>
      </c>
      <c r="E56" s="1">
        <v>3356.8332018416399</v>
      </c>
      <c r="F56" s="1">
        <v>0.47455840660765702</v>
      </c>
      <c r="G56" s="1">
        <v>-1.07534243601263</v>
      </c>
      <c r="H56" s="1">
        <v>6.3867552284921304E-4</v>
      </c>
      <c r="I56" s="1">
        <v>8.2319828824913704E-2</v>
      </c>
      <c r="J56" s="1">
        <v>104.61043458133101</v>
      </c>
      <c r="K56" s="1">
        <v>107.26006385290199</v>
      </c>
      <c r="L56" s="1">
        <v>31.051166549908999</v>
      </c>
      <c r="M56" s="1">
        <v>66.439621346502904</v>
      </c>
      <c r="N56" s="1">
        <f>MAX(J56:M56)</f>
        <v>107.26006385290199</v>
      </c>
    </row>
    <row r="57" spans="1:14" x14ac:dyDescent="0.2">
      <c r="A57" s="1" t="s">
        <v>138</v>
      </c>
      <c r="B57" s="1" t="s">
        <v>139</v>
      </c>
      <c r="C57" s="1">
        <v>294.09164160871899</v>
      </c>
      <c r="D57" s="1">
        <v>395.639685614884</v>
      </c>
      <c r="E57" s="1">
        <v>192.543597602554</v>
      </c>
      <c r="F57" s="1">
        <v>0.48511800337463401</v>
      </c>
      <c r="G57" s="1">
        <v>-1.0435923740284201</v>
      </c>
      <c r="H57" s="1">
        <v>7.7431279302542797E-4</v>
      </c>
      <c r="I57" s="1">
        <v>9.1960705783098506E-2</v>
      </c>
      <c r="J57" s="1">
        <v>8.4327901508075005</v>
      </c>
      <c r="K57" s="1">
        <v>13.021422859491899</v>
      </c>
      <c r="L57" s="1">
        <v>5.1958730444252303</v>
      </c>
      <c r="M57" s="1">
        <v>4.8484250611167798</v>
      </c>
      <c r="N57" s="1">
        <f>MAX(J57:M57)</f>
        <v>13.021422859491899</v>
      </c>
    </row>
    <row r="58" spans="1:14" x14ac:dyDescent="0.2">
      <c r="A58" s="1" t="s">
        <v>92</v>
      </c>
      <c r="B58" s="1" t="s">
        <v>93</v>
      </c>
      <c r="C58" s="1">
        <v>746.67067076684702</v>
      </c>
      <c r="D58" s="1">
        <v>997.22440754874197</v>
      </c>
      <c r="E58" s="1">
        <v>496.11693398495203</v>
      </c>
      <c r="F58" s="1">
        <v>0.49565727985226199</v>
      </c>
      <c r="G58" s="1">
        <v>-1.01258517499624</v>
      </c>
      <c r="H58" s="2">
        <v>1.26160835081086E-5</v>
      </c>
      <c r="I58" s="1">
        <v>5.1162834265688203E-3</v>
      </c>
      <c r="J58" s="1">
        <v>21.2174859037194</v>
      </c>
      <c r="K58" s="1">
        <v>27.266565257483698</v>
      </c>
      <c r="L58" s="1">
        <v>11.9915928175511</v>
      </c>
      <c r="M58" s="1">
        <v>11.249609894305101</v>
      </c>
      <c r="N58" s="1">
        <f>MAX(J58:M58)</f>
        <v>27.266565257483698</v>
      </c>
    </row>
    <row r="59" spans="1:14" x14ac:dyDescent="0.2">
      <c r="A59" s="1" t="s">
        <v>136</v>
      </c>
      <c r="B59" s="1" t="s">
        <v>137</v>
      </c>
      <c r="C59" s="1">
        <v>536.714427690408</v>
      </c>
      <c r="D59" s="1">
        <v>716.66780786466995</v>
      </c>
      <c r="E59" s="1">
        <v>356.76104751614599</v>
      </c>
      <c r="F59" s="1">
        <v>0.49582105038396501</v>
      </c>
      <c r="G59" s="1">
        <v>-1.0121085716678999</v>
      </c>
      <c r="H59" s="1">
        <v>1.12640482520222E-4</v>
      </c>
      <c r="I59" s="1">
        <v>2.6378497223432901E-2</v>
      </c>
      <c r="J59" s="1">
        <v>13.036772139600201</v>
      </c>
      <c r="K59" s="1">
        <v>9.0869696049733903</v>
      </c>
      <c r="L59" s="1">
        <v>5.40632113283674</v>
      </c>
      <c r="M59" s="1">
        <v>5.2627164546350196</v>
      </c>
      <c r="N59" s="1">
        <f>MAX(J59:M59)</f>
        <v>13.036772139600201</v>
      </c>
    </row>
    <row r="60" spans="1:14" x14ac:dyDescent="0.2">
      <c r="A60" s="1" t="s">
        <v>34</v>
      </c>
      <c r="B60" s="1" t="s">
        <v>35</v>
      </c>
      <c r="C60" s="1">
        <v>5598.7556075047696</v>
      </c>
      <c r="D60" s="1">
        <v>7474.6881728484695</v>
      </c>
      <c r="E60" s="1">
        <v>3722.8230421610801</v>
      </c>
      <c r="F60" s="1">
        <v>0.49592799684393701</v>
      </c>
      <c r="G60" s="1">
        <v>-1.0117974221317001</v>
      </c>
      <c r="H60" s="2">
        <v>6.02059544497373E-5</v>
      </c>
      <c r="I60" s="1">
        <v>1.6410564010422599E-2</v>
      </c>
      <c r="J60" s="1">
        <v>145.81068364742001</v>
      </c>
      <c r="K60" s="1">
        <v>141.89354616407701</v>
      </c>
      <c r="L60" s="1">
        <v>55.305514445936304</v>
      </c>
      <c r="M60" s="1">
        <v>83.071266823986903</v>
      </c>
      <c r="N60" s="1">
        <f>MAX(J60:M60)</f>
        <v>145.81068364742001</v>
      </c>
    </row>
    <row r="61" spans="1:14" x14ac:dyDescent="0.2">
      <c r="A61" s="1" t="s">
        <v>162</v>
      </c>
      <c r="B61" s="1" t="s">
        <v>163</v>
      </c>
      <c r="C61" s="1">
        <v>840.31290566593702</v>
      </c>
      <c r="D61" s="1">
        <v>1115.8043303772499</v>
      </c>
      <c r="E61" s="1">
        <v>564.82148095462901</v>
      </c>
      <c r="F61" s="1">
        <v>0.50426366883719598</v>
      </c>
      <c r="G61" s="1">
        <v>-0.98774980906575405</v>
      </c>
      <c r="H61" s="2">
        <v>5.6519856915738099E-6</v>
      </c>
      <c r="I61" s="1">
        <v>2.84774442708478E-3</v>
      </c>
      <c r="J61" s="1">
        <v>9.9280514802930107</v>
      </c>
      <c r="K61" s="1">
        <v>10.015124783067799</v>
      </c>
      <c r="L61" s="1">
        <v>4.97651949383713</v>
      </c>
      <c r="M61" s="1">
        <v>4.7714534121538303</v>
      </c>
      <c r="N61" s="1">
        <f>MAX(J61:M61)</f>
        <v>10.015124783067799</v>
      </c>
    </row>
    <row r="62" spans="1:14" x14ac:dyDescent="0.2">
      <c r="A62" s="1" t="s">
        <v>36</v>
      </c>
      <c r="B62" s="1" t="s">
        <v>37</v>
      </c>
      <c r="C62" s="1">
        <v>2403.7355231695601</v>
      </c>
      <c r="D62" s="1">
        <v>3174.6336237589999</v>
      </c>
      <c r="E62" s="1">
        <v>1632.8374225801199</v>
      </c>
      <c r="F62" s="1">
        <v>0.51224763891594205</v>
      </c>
      <c r="G62" s="1">
        <v>-0.96508666539629895</v>
      </c>
      <c r="H62" s="1">
        <v>4.8723520177749497E-4</v>
      </c>
      <c r="I62" s="1">
        <v>7.0445736521342603E-2</v>
      </c>
      <c r="J62" s="1">
        <v>137.439685089477</v>
      </c>
      <c r="K62" s="1">
        <v>101.494629982031</v>
      </c>
      <c r="L62" s="1">
        <v>45.729152130988801</v>
      </c>
      <c r="M62" s="1">
        <v>73.233220550254103</v>
      </c>
      <c r="N62" s="1">
        <f>MAX(J62:M62)</f>
        <v>137.439685089477</v>
      </c>
    </row>
    <row r="63" spans="1:14" x14ac:dyDescent="0.2">
      <c r="A63" s="1" t="s">
        <v>20</v>
      </c>
      <c r="B63" s="1" t="s">
        <v>21</v>
      </c>
      <c r="C63" s="1">
        <v>10097.3199214335</v>
      </c>
      <c r="D63" s="1">
        <v>13315.580048597099</v>
      </c>
      <c r="E63" s="1">
        <v>6879.0597942699296</v>
      </c>
      <c r="F63" s="1">
        <v>0.51475269876805696</v>
      </c>
      <c r="G63" s="1">
        <v>-0.95804860618508103</v>
      </c>
      <c r="H63" s="2">
        <v>6.4668826685207402E-5</v>
      </c>
      <c r="I63" s="1">
        <v>1.7067437798332401E-2</v>
      </c>
      <c r="J63" s="1">
        <v>369.85846021094898</v>
      </c>
      <c r="K63" s="1">
        <v>286.36559787466302</v>
      </c>
      <c r="L63" s="1">
        <v>165.618146448158</v>
      </c>
      <c r="M63" s="1">
        <v>162.500167239474</v>
      </c>
      <c r="N63" s="1">
        <f>MAX(J63:M63)</f>
        <v>369.85846021094898</v>
      </c>
    </row>
    <row r="64" spans="1:14" x14ac:dyDescent="0.2">
      <c r="A64" s="1" t="s">
        <v>102</v>
      </c>
      <c r="B64" s="1" t="s">
        <v>103</v>
      </c>
      <c r="C64" s="1">
        <v>768.09295314803001</v>
      </c>
      <c r="D64" s="1">
        <v>1009.03178378146</v>
      </c>
      <c r="E64" s="1">
        <v>527.15412251460498</v>
      </c>
      <c r="F64" s="1">
        <v>0.52048054855250703</v>
      </c>
      <c r="G64" s="1">
        <v>-0.94208384688852398</v>
      </c>
      <c r="H64" s="1">
        <v>2.29223935569824E-4</v>
      </c>
      <c r="I64" s="1">
        <v>4.38081192726376E-2</v>
      </c>
      <c r="J64" s="1">
        <v>23.00164780691</v>
      </c>
      <c r="K64" s="1">
        <v>17.926729081648801</v>
      </c>
      <c r="L64" s="1">
        <v>12.1407287249344</v>
      </c>
      <c r="M64" s="1">
        <v>8.5565965767648695</v>
      </c>
      <c r="N64" s="1">
        <f>MAX(J64:M64)</f>
        <v>23.00164780691</v>
      </c>
    </row>
    <row r="65" spans="1:14" x14ac:dyDescent="0.2">
      <c r="A65" s="1" t="s">
        <v>30</v>
      </c>
      <c r="B65" s="1" t="s">
        <v>31</v>
      </c>
      <c r="C65" s="1">
        <v>6041.3936605458302</v>
      </c>
      <c r="D65" s="1">
        <v>7929.9421011115301</v>
      </c>
      <c r="E65" s="1">
        <v>4152.8452199801404</v>
      </c>
      <c r="F65" s="1">
        <v>0.52141925609610096</v>
      </c>
      <c r="G65" s="1">
        <v>-0.93948423207263299</v>
      </c>
      <c r="H65" s="2">
        <v>8.8050345957116496E-5</v>
      </c>
      <c r="I65" s="1">
        <v>2.1850941824313099E-2</v>
      </c>
      <c r="J65" s="1">
        <v>132.851078751036</v>
      </c>
      <c r="K65" s="1">
        <v>173.88587350224799</v>
      </c>
      <c r="L65" s="1">
        <v>69.852749878247494</v>
      </c>
      <c r="M65" s="1">
        <v>84.880334058246703</v>
      </c>
      <c r="N65" s="1">
        <f>MAX(J65:M65)</f>
        <v>173.88587350224799</v>
      </c>
    </row>
    <row r="66" spans="1:14" x14ac:dyDescent="0.2">
      <c r="A66" s="1" t="s">
        <v>58</v>
      </c>
      <c r="B66" s="1" t="s">
        <v>59</v>
      </c>
      <c r="C66" s="1">
        <v>1699.3873654481699</v>
      </c>
      <c r="D66" s="1">
        <v>2230.2745239445198</v>
      </c>
      <c r="E66" s="1">
        <v>1168.50020695182</v>
      </c>
      <c r="F66" s="1">
        <v>0.521847730597091</v>
      </c>
      <c r="G66" s="1">
        <v>-0.93829918916345201</v>
      </c>
      <c r="H66" s="1">
        <v>2.2826301216647199E-4</v>
      </c>
      <c r="I66" s="1">
        <v>4.38081192726376E-2</v>
      </c>
      <c r="J66" s="1">
        <v>56.927190468602198</v>
      </c>
      <c r="K66" s="1">
        <v>42.572017807884102</v>
      </c>
      <c r="L66" s="1">
        <v>20.994290877328599</v>
      </c>
      <c r="M66" s="1">
        <v>29.466300347685198</v>
      </c>
      <c r="N66" s="1">
        <f>MAX(J66:M66)</f>
        <v>56.927190468602198</v>
      </c>
    </row>
    <row r="67" spans="1:14" x14ac:dyDescent="0.2">
      <c r="A67" s="1" t="s">
        <v>94</v>
      </c>
      <c r="B67" s="1" t="s">
        <v>95</v>
      </c>
      <c r="C67" s="1">
        <v>700.07128655026099</v>
      </c>
      <c r="D67" s="1">
        <v>913.50006029243696</v>
      </c>
      <c r="E67" s="1">
        <v>486.64251280808401</v>
      </c>
      <c r="F67" s="1">
        <v>0.53073241997907605</v>
      </c>
      <c r="G67" s="1">
        <v>-0.91394341590519301</v>
      </c>
      <c r="H67" s="1">
        <v>1.62392291050105E-4</v>
      </c>
      <c r="I67" s="1">
        <v>3.6001288310534597E-2</v>
      </c>
      <c r="J67" s="1">
        <v>20.470898785389299</v>
      </c>
      <c r="K67" s="1">
        <v>27.0794298257257</v>
      </c>
      <c r="L67" s="1">
        <v>10.937460597634299</v>
      </c>
      <c r="M67" s="1">
        <v>13.4604811212754</v>
      </c>
      <c r="N67" s="1">
        <f>MAX(J67:M67)</f>
        <v>27.0794298257257</v>
      </c>
    </row>
    <row r="68" spans="1:14" x14ac:dyDescent="0.2">
      <c r="A68" s="1" t="s">
        <v>118</v>
      </c>
      <c r="B68" s="1" t="s">
        <v>119</v>
      </c>
      <c r="C68" s="1">
        <v>1705.9987047544901</v>
      </c>
      <c r="D68" s="1">
        <v>2224.3932769590001</v>
      </c>
      <c r="E68" s="1">
        <v>1187.60413254997</v>
      </c>
      <c r="F68" s="1">
        <v>0.53175025097367401</v>
      </c>
      <c r="G68" s="1">
        <v>-0.91117928578295804</v>
      </c>
      <c r="H68" s="2">
        <v>4.3431340282632697E-5</v>
      </c>
      <c r="I68" s="1">
        <v>1.28952302657024E-2</v>
      </c>
      <c r="J68" s="1">
        <v>16.0087034817637</v>
      </c>
      <c r="K68" s="1">
        <v>17.286824357864699</v>
      </c>
      <c r="L68" s="1">
        <v>7.7547979296813399</v>
      </c>
      <c r="M68" s="1">
        <v>9.3977073539321605</v>
      </c>
      <c r="N68" s="1">
        <f>MAX(J68:M68)</f>
        <v>17.286824357864699</v>
      </c>
    </row>
    <row r="69" spans="1:14" x14ac:dyDescent="0.2">
      <c r="A69" s="1" t="s">
        <v>26</v>
      </c>
      <c r="B69" s="1" t="s">
        <v>27</v>
      </c>
      <c r="C69" s="1">
        <v>5683.9715652322602</v>
      </c>
      <c r="D69" s="1">
        <v>7404.4474788896396</v>
      </c>
      <c r="E69" s="1">
        <v>3963.49565157488</v>
      </c>
      <c r="F69" s="1">
        <v>0.53299949797940904</v>
      </c>
      <c r="G69" s="1">
        <v>-0.90779392074523302</v>
      </c>
      <c r="H69" s="1">
        <v>1.2176349987978599E-4</v>
      </c>
      <c r="I69" s="1">
        <v>2.7918792726377002E-2</v>
      </c>
      <c r="J69" s="1">
        <v>186.67289691675299</v>
      </c>
      <c r="K69" s="1">
        <v>246.728576381126</v>
      </c>
      <c r="L69" s="1">
        <v>104.682544882108</v>
      </c>
      <c r="M69" s="1">
        <v>118.77519645843201</v>
      </c>
      <c r="N69" s="1">
        <f>MAX(J69:M69)</f>
        <v>246.728576381126</v>
      </c>
    </row>
    <row r="70" spans="1:14" x14ac:dyDescent="0.2">
      <c r="A70" s="1" t="s">
        <v>112</v>
      </c>
      <c r="B70" s="1" t="s">
        <v>113</v>
      </c>
      <c r="C70" s="1">
        <v>896.85968788617799</v>
      </c>
      <c r="D70" s="1">
        <v>1144.9180061904201</v>
      </c>
      <c r="E70" s="1">
        <v>648.801369581931</v>
      </c>
      <c r="F70" s="1">
        <v>0.56445643462662398</v>
      </c>
      <c r="G70" s="1">
        <v>-0.82506585839490998</v>
      </c>
      <c r="H70" s="1">
        <v>1.9038852967406599E-4</v>
      </c>
      <c r="I70" s="1">
        <v>4.0070760542920199E-2</v>
      </c>
      <c r="J70" s="1">
        <v>18.595959469471399</v>
      </c>
      <c r="K70" s="1">
        <v>16.996823098211902</v>
      </c>
      <c r="L70" s="1">
        <v>9.1721332725360991</v>
      </c>
      <c r="M70" s="1">
        <v>10.319227500964599</v>
      </c>
      <c r="N70" s="1">
        <f>MAX(J70:M70)</f>
        <v>18.595959469471399</v>
      </c>
    </row>
    <row r="71" spans="1:14" x14ac:dyDescent="0.2">
      <c r="A71" s="1" t="s">
        <v>176</v>
      </c>
      <c r="B71" s="1" t="s">
        <v>177</v>
      </c>
      <c r="C71" s="1">
        <v>1017.62606850009</v>
      </c>
      <c r="D71" s="1">
        <v>1296.9801247990199</v>
      </c>
      <c r="E71" s="1">
        <v>738.27201220115205</v>
      </c>
      <c r="F71" s="1">
        <v>0.56695929586230598</v>
      </c>
      <c r="G71" s="1">
        <v>-0.81868293249858803</v>
      </c>
      <c r="H71" s="1">
        <v>2.84670179366574E-4</v>
      </c>
      <c r="I71" s="1">
        <v>5.0894742713204502E-2</v>
      </c>
      <c r="J71" s="1">
        <v>7.9715687929782</v>
      </c>
      <c r="K71" s="1">
        <v>7.6196412664113904</v>
      </c>
      <c r="L71" s="1">
        <v>3.7014836775622602</v>
      </c>
      <c r="M71" s="1">
        <v>4.8708364965255102</v>
      </c>
      <c r="N71" s="1">
        <f>MAX(J71:M71)</f>
        <v>7.9715687929782</v>
      </c>
    </row>
    <row r="72" spans="1:14" x14ac:dyDescent="0.2">
      <c r="A72" s="1" t="s">
        <v>22</v>
      </c>
      <c r="B72" s="1" t="s">
        <v>23</v>
      </c>
      <c r="C72" s="1">
        <v>18847.7842295808</v>
      </c>
      <c r="D72" s="1">
        <v>24015.001828251701</v>
      </c>
      <c r="E72" s="1">
        <v>13680.5666309099</v>
      </c>
      <c r="F72" s="1">
        <v>0.56718073186653595</v>
      </c>
      <c r="G72" s="1">
        <v>-0.818119572381803</v>
      </c>
      <c r="H72" s="1">
        <v>6.3251362348718302E-4</v>
      </c>
      <c r="I72" s="1">
        <v>8.2162531388448395E-2</v>
      </c>
      <c r="J72" s="1">
        <v>235.21737924348099</v>
      </c>
      <c r="K72" s="1">
        <v>274.42611674356698</v>
      </c>
      <c r="L72" s="1">
        <v>120.714919751187</v>
      </c>
      <c r="M72" s="1">
        <v>159.21688863465201</v>
      </c>
      <c r="N72" s="1">
        <f>MAX(J72:M72)</f>
        <v>274.42611674356698</v>
      </c>
    </row>
    <row r="73" spans="1:14" x14ac:dyDescent="0.2">
      <c r="A73" s="1" t="s">
        <v>86</v>
      </c>
      <c r="B73" s="1" t="s">
        <v>87</v>
      </c>
      <c r="C73" s="1">
        <v>777.85265258691095</v>
      </c>
      <c r="D73" s="1">
        <v>985.94457656005</v>
      </c>
      <c r="E73" s="1">
        <v>569.76072861377202</v>
      </c>
      <c r="F73" s="1">
        <v>0.57562334763005396</v>
      </c>
      <c r="G73" s="1">
        <v>-0.79680298504164904</v>
      </c>
      <c r="H73" s="1">
        <v>5.9089292909614104E-4</v>
      </c>
      <c r="I73" s="1">
        <v>7.85916381147823E-2</v>
      </c>
      <c r="J73" s="1">
        <v>33.132572636064701</v>
      </c>
      <c r="K73" s="1">
        <v>33.558488418294502</v>
      </c>
      <c r="L73" s="1">
        <v>16.0682023772634</v>
      </c>
      <c r="M73" s="1">
        <v>21.1383159857386</v>
      </c>
      <c r="N73" s="1">
        <f>MAX(J73:M73)</f>
        <v>33.558488418294502</v>
      </c>
    </row>
    <row r="74" spans="1:14" x14ac:dyDescent="0.2">
      <c r="A74" s="1" t="s">
        <v>70</v>
      </c>
      <c r="B74" s="1" t="s">
        <v>71</v>
      </c>
      <c r="C74" s="1">
        <v>1402.5341693563</v>
      </c>
      <c r="D74" s="1">
        <v>1732.6689442903601</v>
      </c>
      <c r="E74" s="1">
        <v>1072.39939442223</v>
      </c>
      <c r="F74" s="1">
        <v>0.61654045687112802</v>
      </c>
      <c r="G74" s="1">
        <v>-0.69773252870643399</v>
      </c>
      <c r="H74" s="1">
        <v>8.4152674523932001E-4</v>
      </c>
      <c r="I74" s="1">
        <v>9.7167119396487298E-2</v>
      </c>
      <c r="J74" s="1">
        <v>43.276524399737603</v>
      </c>
      <c r="K74" s="1">
        <v>39.709679193432898</v>
      </c>
      <c r="L74" s="1">
        <v>25.3104523972378</v>
      </c>
      <c r="M74" s="1">
        <v>24.327007239927099</v>
      </c>
      <c r="N74" s="1">
        <f>MAX(J74:M74)</f>
        <v>43.276524399737603</v>
      </c>
    </row>
    <row r="75" spans="1:14" x14ac:dyDescent="0.2">
      <c r="A75" s="1" t="s">
        <v>96</v>
      </c>
      <c r="B75" s="1" t="s">
        <v>97</v>
      </c>
      <c r="C75" s="1">
        <v>1455.77220359939</v>
      </c>
      <c r="D75" s="1">
        <v>1087.6094525655999</v>
      </c>
      <c r="E75" s="1">
        <v>1823.93495463318</v>
      </c>
      <c r="F75" s="1">
        <v>1.67012018938939</v>
      </c>
      <c r="G75" s="1">
        <v>0.73995192928416698</v>
      </c>
      <c r="H75" s="1">
        <v>5.8641187737290405E-4</v>
      </c>
      <c r="I75" s="1">
        <v>7.85916381147823E-2</v>
      </c>
      <c r="J75" s="1">
        <v>16.981683998065201</v>
      </c>
      <c r="K75" s="1">
        <v>14.673535230988699</v>
      </c>
      <c r="L75" s="1">
        <v>24.905687240266101</v>
      </c>
      <c r="M75" s="1">
        <v>26.422268683967999</v>
      </c>
      <c r="N75" s="1">
        <f>MAX(J75:M75)</f>
        <v>26.422268683967999</v>
      </c>
    </row>
    <row r="76" spans="1:14" x14ac:dyDescent="0.2">
      <c r="A76" s="1" t="s">
        <v>160</v>
      </c>
      <c r="B76" s="1" t="s">
        <v>161</v>
      </c>
      <c r="C76" s="1">
        <v>639.81622576152995</v>
      </c>
      <c r="D76" s="1">
        <v>474.12688457503401</v>
      </c>
      <c r="E76" s="1">
        <v>805.50556694802594</v>
      </c>
      <c r="F76" s="1">
        <v>1.6915983791047</v>
      </c>
      <c r="G76" s="1">
        <v>0.75838708308473401</v>
      </c>
      <c r="H76" s="1">
        <v>8.2808468686827296E-4</v>
      </c>
      <c r="I76" s="1">
        <v>9.6283664954956397E-2</v>
      </c>
      <c r="J76" s="1">
        <v>6.0224901144939196</v>
      </c>
      <c r="K76" s="1">
        <v>5.6167882873431498</v>
      </c>
      <c r="L76" s="1">
        <v>8.9663906956135992</v>
      </c>
      <c r="M76" s="1">
        <v>10.139347468240899</v>
      </c>
      <c r="N76" s="1">
        <f>MAX(J76:M76)</f>
        <v>10.139347468240899</v>
      </c>
    </row>
    <row r="77" spans="1:14" x14ac:dyDescent="0.2">
      <c r="A77" s="1" t="s">
        <v>120</v>
      </c>
      <c r="B77" s="1" t="s">
        <v>121</v>
      </c>
      <c r="C77" s="1">
        <v>957.53022530859198</v>
      </c>
      <c r="D77" s="1">
        <v>707.59884906557102</v>
      </c>
      <c r="E77" s="1">
        <v>1207.4616015516101</v>
      </c>
      <c r="F77" s="1">
        <v>1.6991232587657401</v>
      </c>
      <c r="G77" s="1">
        <v>0.76479051312247603</v>
      </c>
      <c r="H77" s="1">
        <v>4.6773146097389798E-4</v>
      </c>
      <c r="I77" s="1">
        <v>6.8822752226663703E-2</v>
      </c>
      <c r="J77" s="1">
        <v>9.6792192470998799</v>
      </c>
      <c r="K77" s="1">
        <v>8.5868361015189407</v>
      </c>
      <c r="L77" s="1">
        <v>14.1055779509208</v>
      </c>
      <c r="M77" s="1">
        <v>16.023562359436799</v>
      </c>
      <c r="N77" s="1">
        <f>MAX(J77:M77)</f>
        <v>16.023562359436799</v>
      </c>
    </row>
    <row r="78" spans="1:14" x14ac:dyDescent="0.2">
      <c r="A78" s="1" t="s">
        <v>54</v>
      </c>
      <c r="B78" s="1" t="s">
        <v>55</v>
      </c>
      <c r="C78" s="1">
        <v>3653.27201274762</v>
      </c>
      <c r="D78" s="1">
        <v>2683.1870451425102</v>
      </c>
      <c r="E78" s="1">
        <v>4623.3569803527398</v>
      </c>
      <c r="F78" s="1">
        <v>1.71664919520452</v>
      </c>
      <c r="G78" s="1">
        <v>0.77959524839796601</v>
      </c>
      <c r="H78" s="1">
        <v>5.5428122719578703E-4</v>
      </c>
      <c r="I78" s="1">
        <v>7.7746196282595798E-2</v>
      </c>
      <c r="J78" s="1">
        <v>35.504004715058699</v>
      </c>
      <c r="K78" s="1">
        <v>34.948892833391803</v>
      </c>
      <c r="L78" s="1">
        <v>63.904888160260199</v>
      </c>
      <c r="M78" s="1">
        <v>53.3490832021022</v>
      </c>
      <c r="N78" s="1">
        <f>MAX(J78:M78)</f>
        <v>63.904888160260199</v>
      </c>
    </row>
    <row r="79" spans="1:14" x14ac:dyDescent="0.2">
      <c r="A79" s="1" t="s">
        <v>198</v>
      </c>
      <c r="B79" s="1" t="s">
        <v>199</v>
      </c>
      <c r="C79" s="1">
        <v>747.13166714853003</v>
      </c>
      <c r="D79" s="1">
        <v>546.48880296882703</v>
      </c>
      <c r="E79" s="1">
        <v>947.774531328232</v>
      </c>
      <c r="F79" s="1">
        <v>1.72718281282913</v>
      </c>
      <c r="G79" s="1">
        <v>0.78842079230726703</v>
      </c>
      <c r="H79" s="1">
        <v>5.6001720854093105E-4</v>
      </c>
      <c r="I79" s="1">
        <v>7.7746196282595798E-2</v>
      </c>
      <c r="J79" s="1">
        <v>3.42718757058435</v>
      </c>
      <c r="K79" s="1">
        <v>3.6099941241589901</v>
      </c>
      <c r="L79" s="1">
        <v>5.3048344600388297</v>
      </c>
      <c r="M79" s="1">
        <v>6.4739003981007004</v>
      </c>
      <c r="N79" s="1">
        <f>MAX(J79:M79)</f>
        <v>6.4739003981007004</v>
      </c>
    </row>
    <row r="80" spans="1:14" x14ac:dyDescent="0.2">
      <c r="A80" s="1" t="s">
        <v>168</v>
      </c>
      <c r="B80" s="1" t="s">
        <v>169</v>
      </c>
      <c r="C80" s="1">
        <v>609.84380555448297</v>
      </c>
      <c r="D80" s="1">
        <v>445.16524514871202</v>
      </c>
      <c r="E80" s="1">
        <v>774.52236596025398</v>
      </c>
      <c r="F80" s="1">
        <v>1.7333200663619299</v>
      </c>
      <c r="G80" s="1">
        <v>0.79353808007078297</v>
      </c>
      <c r="H80" s="1">
        <v>6.5246037103941696E-4</v>
      </c>
      <c r="I80" s="1">
        <v>8.2812660986812101E-2</v>
      </c>
      <c r="J80" s="1">
        <v>4.7998020414637201</v>
      </c>
      <c r="K80" s="1">
        <v>5.7932406074109801</v>
      </c>
      <c r="L80" s="1">
        <v>8.3286585952179593</v>
      </c>
      <c r="M80" s="1">
        <v>9.4377820224310707</v>
      </c>
      <c r="N80" s="1">
        <f>MAX(J80:M80)</f>
        <v>9.4377820224310707</v>
      </c>
    </row>
    <row r="81" spans="1:14" x14ac:dyDescent="0.2">
      <c r="A81" s="1" t="s">
        <v>60</v>
      </c>
      <c r="B81" s="1" t="s">
        <v>61</v>
      </c>
      <c r="C81" s="1">
        <v>1621.7792902620599</v>
      </c>
      <c r="D81" s="1">
        <v>1182.8984347435601</v>
      </c>
      <c r="E81" s="1">
        <v>2060.66014578057</v>
      </c>
      <c r="F81" s="1">
        <v>1.7353519464251399</v>
      </c>
      <c r="G81" s="1">
        <v>0.79522828520713895</v>
      </c>
      <c r="H81" s="1">
        <v>6.4993156773901798E-4</v>
      </c>
      <c r="I81" s="1">
        <v>8.2812660986812101E-2</v>
      </c>
      <c r="J81" s="1">
        <v>34.282732186234</v>
      </c>
      <c r="K81" s="1">
        <v>26.367959125960802</v>
      </c>
      <c r="L81" s="1">
        <v>56.055089708954</v>
      </c>
      <c r="M81" s="1">
        <v>46.219482221176101</v>
      </c>
      <c r="N81" s="1">
        <f>MAX(J81:M81)</f>
        <v>56.055089708954</v>
      </c>
    </row>
    <row r="82" spans="1:14" x14ac:dyDescent="0.2">
      <c r="A82" s="1" t="s">
        <v>12</v>
      </c>
      <c r="B82" s="1" t="s">
        <v>13</v>
      </c>
      <c r="C82" s="1">
        <v>101997.44562282</v>
      </c>
      <c r="D82" s="1">
        <v>74383.021171100394</v>
      </c>
      <c r="E82" s="1">
        <v>129611.87007454</v>
      </c>
      <c r="F82" s="1">
        <v>1.7355478742522701</v>
      </c>
      <c r="G82" s="1">
        <v>0.79539116176334501</v>
      </c>
      <c r="H82" s="1">
        <v>3.5987591958087299E-4</v>
      </c>
      <c r="I82" s="1">
        <v>5.9087239413951199E-2</v>
      </c>
      <c r="J82" s="1">
        <v>918.39384215120299</v>
      </c>
      <c r="K82" s="1">
        <v>1006.84924789295</v>
      </c>
      <c r="L82" s="1">
        <v>1625.0993019990001</v>
      </c>
      <c r="M82" s="1">
        <v>1611.7601071443701</v>
      </c>
      <c r="N82" s="1">
        <f>MAX(J82:M82)</f>
        <v>1625.0993019990001</v>
      </c>
    </row>
    <row r="83" spans="1:14" x14ac:dyDescent="0.2">
      <c r="A83" s="1" t="s">
        <v>154</v>
      </c>
      <c r="B83" s="1" t="s">
        <v>155</v>
      </c>
      <c r="C83" s="1">
        <v>885.18113366815101</v>
      </c>
      <c r="D83" s="1">
        <v>644.00005422695995</v>
      </c>
      <c r="E83" s="1">
        <v>1126.36221310934</v>
      </c>
      <c r="F83" s="1">
        <v>1.74228917587458</v>
      </c>
      <c r="G83" s="1">
        <v>0.800984094646643</v>
      </c>
      <c r="H83" s="1">
        <v>2.3453351895261801E-4</v>
      </c>
      <c r="I83" s="1">
        <v>4.4313509313922403E-2</v>
      </c>
      <c r="J83" s="1">
        <v>6.0057735083805897</v>
      </c>
      <c r="K83" s="1">
        <v>6.7797352807302902</v>
      </c>
      <c r="L83" s="1">
        <v>11.054047938225899</v>
      </c>
      <c r="M83" s="1">
        <v>10.5171196286302</v>
      </c>
      <c r="N83" s="1">
        <f>MAX(J83:M83)</f>
        <v>11.054047938225899</v>
      </c>
    </row>
    <row r="84" spans="1:14" x14ac:dyDescent="0.2">
      <c r="A84" s="1" t="s">
        <v>74</v>
      </c>
      <c r="B84" s="1" t="s">
        <v>75</v>
      </c>
      <c r="C84" s="1">
        <v>945.42275899944104</v>
      </c>
      <c r="D84" s="1">
        <v>687.18038566453095</v>
      </c>
      <c r="E84" s="1">
        <v>1203.6651323343499</v>
      </c>
      <c r="F84" s="1">
        <v>1.74524600697559</v>
      </c>
      <c r="G84" s="1">
        <v>0.80343041066332599</v>
      </c>
      <c r="H84" s="1">
        <v>4.2595844201945998E-4</v>
      </c>
      <c r="I84" s="1">
        <v>6.6190757153808899E-2</v>
      </c>
      <c r="J84" s="1">
        <v>18.874410915479501</v>
      </c>
      <c r="K84" s="1">
        <v>25.083439234080501</v>
      </c>
      <c r="L84" s="1">
        <v>39.401299547489003</v>
      </c>
      <c r="M84" s="1">
        <v>34.768233680708903</v>
      </c>
      <c r="N84" s="1">
        <f>MAX(J84:M84)</f>
        <v>39.401299547489003</v>
      </c>
    </row>
    <row r="85" spans="1:14" x14ac:dyDescent="0.2">
      <c r="A85" s="1" t="s">
        <v>78</v>
      </c>
      <c r="B85" s="1" t="s">
        <v>79</v>
      </c>
      <c r="C85" s="1">
        <v>1428.86473884256</v>
      </c>
      <c r="D85" s="1">
        <v>1037.4790373245401</v>
      </c>
      <c r="E85" s="1">
        <v>1820.2504403605799</v>
      </c>
      <c r="F85" s="1">
        <v>1.74718272762094</v>
      </c>
      <c r="G85" s="1">
        <v>0.80503049918016001</v>
      </c>
      <c r="H85" s="1">
        <v>2.7325436845246099E-4</v>
      </c>
      <c r="I85" s="1">
        <v>4.9927476750099599E-2</v>
      </c>
      <c r="J85" s="1">
        <v>22.564918495563301</v>
      </c>
      <c r="K85" s="1">
        <v>17.8531286986263</v>
      </c>
      <c r="L85" s="1">
        <v>33.080957583327802</v>
      </c>
      <c r="M85" s="1">
        <v>35.536412147958103</v>
      </c>
      <c r="N85" s="1">
        <f>MAX(J85:M85)</f>
        <v>35.536412147958103</v>
      </c>
    </row>
    <row r="86" spans="1:14" x14ac:dyDescent="0.2">
      <c r="A86" s="1" t="s">
        <v>108</v>
      </c>
      <c r="B86" s="1" t="s">
        <v>109</v>
      </c>
      <c r="C86" s="1">
        <v>832.61293185945703</v>
      </c>
      <c r="D86" s="1">
        <v>599.05990744996598</v>
      </c>
      <c r="E86" s="1">
        <v>1066.1659562689499</v>
      </c>
      <c r="F86" s="1">
        <v>1.77314948307399</v>
      </c>
      <c r="G86" s="1">
        <v>0.82631416590319895</v>
      </c>
      <c r="H86" s="1">
        <v>2.26502032982138E-4</v>
      </c>
      <c r="I86" s="1">
        <v>4.38081192726376E-2</v>
      </c>
      <c r="J86" s="1">
        <v>10.413613795799501</v>
      </c>
      <c r="K86" s="1">
        <v>12.772012579782301</v>
      </c>
      <c r="L86" s="1">
        <v>20.6790347300064</v>
      </c>
      <c r="M86" s="1">
        <v>19.097246873731699</v>
      </c>
      <c r="N86" s="1">
        <f>MAX(J86:M86)</f>
        <v>20.6790347300064</v>
      </c>
    </row>
    <row r="87" spans="1:14" x14ac:dyDescent="0.2">
      <c r="A87" s="1" t="s">
        <v>124</v>
      </c>
      <c r="B87" s="1" t="s">
        <v>125</v>
      </c>
      <c r="C87" s="1">
        <v>784.94335155730903</v>
      </c>
      <c r="D87" s="1">
        <v>562.87501227798396</v>
      </c>
      <c r="E87" s="1">
        <v>1007.01169083663</v>
      </c>
      <c r="F87" s="1">
        <v>1.78093412854716</v>
      </c>
      <c r="G87" s="1">
        <v>0.83263415643065797</v>
      </c>
      <c r="H87" s="1">
        <v>7.6530099983727104E-4</v>
      </c>
      <c r="I87" s="1">
        <v>9.1544314563268295E-2</v>
      </c>
      <c r="J87" s="1">
        <v>10.312043097541499</v>
      </c>
      <c r="K87" s="1">
        <v>7.09434217684207</v>
      </c>
      <c r="L87" s="1">
        <v>14.8613854529767</v>
      </c>
      <c r="M87" s="1">
        <v>15.3085600639108</v>
      </c>
      <c r="N87" s="1">
        <f>MAX(J87:M87)</f>
        <v>15.3085600639108</v>
      </c>
    </row>
    <row r="88" spans="1:14" x14ac:dyDescent="0.2">
      <c r="A88" s="1" t="s">
        <v>88</v>
      </c>
      <c r="B88" s="1" t="s">
        <v>89</v>
      </c>
      <c r="C88" s="1">
        <v>1071.98901839214</v>
      </c>
      <c r="D88" s="1">
        <v>768.61126285742296</v>
      </c>
      <c r="E88" s="1">
        <v>1375.3667739268701</v>
      </c>
      <c r="F88" s="1">
        <v>1.7829211787652901</v>
      </c>
      <c r="G88" s="1">
        <v>0.83424292420911506</v>
      </c>
      <c r="H88" s="1">
        <v>5.9390944553840597E-4</v>
      </c>
      <c r="I88" s="1">
        <v>7.85916381147823E-2</v>
      </c>
      <c r="J88" s="1">
        <v>13.7811237287801</v>
      </c>
      <c r="K88" s="1">
        <v>15.4030174696657</v>
      </c>
      <c r="L88" s="1">
        <v>30.100128481281999</v>
      </c>
      <c r="M88" s="1">
        <v>20.288896559529601</v>
      </c>
      <c r="N88" s="1">
        <f>MAX(J88:M88)</f>
        <v>30.100128481281999</v>
      </c>
    </row>
    <row r="89" spans="1:14" x14ac:dyDescent="0.2">
      <c r="A89" s="1" t="s">
        <v>190</v>
      </c>
      <c r="B89" s="1" t="s">
        <v>191</v>
      </c>
      <c r="C89" s="1">
        <v>439.37467877715898</v>
      </c>
      <c r="D89" s="1">
        <v>314.44344268266599</v>
      </c>
      <c r="E89" s="1">
        <v>564.30591487165202</v>
      </c>
      <c r="F89" s="1">
        <v>1.7867967929342601</v>
      </c>
      <c r="G89" s="1">
        <v>0.83737557030787302</v>
      </c>
      <c r="H89" s="1">
        <v>7.6255265445193004E-4</v>
      </c>
      <c r="I89" s="1">
        <v>9.1544314563268295E-2</v>
      </c>
      <c r="J89" s="1">
        <v>3.7728372210003598</v>
      </c>
      <c r="K89" s="1">
        <v>3.53706749531232</v>
      </c>
      <c r="L89" s="1">
        <v>6.66714199473821</v>
      </c>
      <c r="M89" s="1">
        <v>6.00872640468637</v>
      </c>
      <c r="N89" s="1">
        <f>MAX(J89:M89)</f>
        <v>6.66714199473821</v>
      </c>
    </row>
    <row r="90" spans="1:14" x14ac:dyDescent="0.2">
      <c r="A90" s="1" t="s">
        <v>170</v>
      </c>
      <c r="B90" s="1" t="s">
        <v>171</v>
      </c>
      <c r="C90" s="1">
        <v>1190.4135092470401</v>
      </c>
      <c r="D90" s="1">
        <v>846.22501627814597</v>
      </c>
      <c r="E90" s="1">
        <v>1534.60200221592</v>
      </c>
      <c r="F90" s="1">
        <v>1.8063345576588601</v>
      </c>
      <c r="G90" s="1">
        <v>0.85306512425539505</v>
      </c>
      <c r="H90" s="2">
        <v>6.6810347104573402E-5</v>
      </c>
      <c r="I90" s="1">
        <v>1.7357119395433499E-2</v>
      </c>
      <c r="J90" s="1">
        <v>4.8920163219425197</v>
      </c>
      <c r="K90" s="1">
        <v>4.7998765731867703</v>
      </c>
      <c r="L90" s="1">
        <v>9.1063397561310495</v>
      </c>
      <c r="M90" s="1">
        <v>7.87006399081457</v>
      </c>
      <c r="N90" s="1">
        <f>MAX(J90:M90)</f>
        <v>9.1063397561310495</v>
      </c>
    </row>
    <row r="91" spans="1:14" x14ac:dyDescent="0.2">
      <c r="A91" s="1" t="s">
        <v>142</v>
      </c>
      <c r="B91" s="1" t="s">
        <v>143</v>
      </c>
      <c r="C91" s="1">
        <v>431.01495036963098</v>
      </c>
      <c r="D91" s="1">
        <v>305.59772125366402</v>
      </c>
      <c r="E91" s="1">
        <v>556.43217948559698</v>
      </c>
      <c r="F91" s="1">
        <v>1.81417300783917</v>
      </c>
      <c r="G91" s="1">
        <v>0.85931204442754305</v>
      </c>
      <c r="H91" s="1">
        <v>6.8180067526937599E-4</v>
      </c>
      <c r="I91" s="1">
        <v>8.4599252445551706E-2</v>
      </c>
      <c r="J91" s="1">
        <v>6.1119198585098999</v>
      </c>
      <c r="K91" s="1">
        <v>7.4175334412923997</v>
      </c>
      <c r="L91" s="1">
        <v>11.6051231519859</v>
      </c>
      <c r="M91" s="1">
        <v>12.1417237859474</v>
      </c>
      <c r="N91" s="1">
        <f>MAX(J91:M91)</f>
        <v>12.1417237859474</v>
      </c>
    </row>
    <row r="92" spans="1:14" x14ac:dyDescent="0.2">
      <c r="A92" s="1" t="s">
        <v>44</v>
      </c>
      <c r="B92" s="1" t="s">
        <v>45</v>
      </c>
      <c r="C92" s="1">
        <v>7162.82434100109</v>
      </c>
      <c r="D92" s="1">
        <v>5058.55233748097</v>
      </c>
      <c r="E92" s="1">
        <v>9267.0963445212001</v>
      </c>
      <c r="F92" s="1">
        <v>1.8243607441489</v>
      </c>
      <c r="G92" s="1">
        <v>0.86739103231826797</v>
      </c>
      <c r="H92" s="1">
        <v>1.70035100068705E-4</v>
      </c>
      <c r="I92" s="1">
        <v>3.7199652747925797E-2</v>
      </c>
      <c r="J92" s="1">
        <v>42.560512117585297</v>
      </c>
      <c r="K92" s="1">
        <v>43.067723516699701</v>
      </c>
      <c r="L92" s="1">
        <v>67.927540904336993</v>
      </c>
      <c r="M92" s="1">
        <v>83.520682268653701</v>
      </c>
      <c r="N92" s="1">
        <f>MAX(J92:M92)</f>
        <v>83.520682268653701</v>
      </c>
    </row>
    <row r="93" spans="1:14" x14ac:dyDescent="0.2">
      <c r="A93" s="1" t="s">
        <v>8</v>
      </c>
      <c r="B93" s="1" t="s">
        <v>9</v>
      </c>
      <c r="C93" s="1">
        <v>7934.6169317833401</v>
      </c>
      <c r="D93" s="1">
        <v>5585.3245822603703</v>
      </c>
      <c r="E93" s="1">
        <v>10283.9092813063</v>
      </c>
      <c r="F93" s="1">
        <v>1.83395199446999</v>
      </c>
      <c r="G93" s="1">
        <v>0.87495587543977404</v>
      </c>
      <c r="H93" s="2">
        <v>9.3678159190339099E-5</v>
      </c>
      <c r="I93" s="1">
        <v>2.2905687542026001E-2</v>
      </c>
      <c r="J93" s="1">
        <v>2173.5462569237102</v>
      </c>
      <c r="K93" s="1">
        <v>2387.94551866452</v>
      </c>
      <c r="L93" s="1">
        <v>4111.9471836230796</v>
      </c>
      <c r="M93" s="1">
        <v>3991.7010894841201</v>
      </c>
      <c r="N93" s="1">
        <f>MAX(J93:M93)</f>
        <v>4111.9471836230796</v>
      </c>
    </row>
    <row r="94" spans="1:14" x14ac:dyDescent="0.2">
      <c r="A94" s="1" t="s">
        <v>84</v>
      </c>
      <c r="B94" s="1" t="s">
        <v>85</v>
      </c>
      <c r="C94" s="1">
        <v>2047.1570831223401</v>
      </c>
      <c r="D94" s="1">
        <v>1429.14650804041</v>
      </c>
      <c r="E94" s="1">
        <v>2665.1676582042701</v>
      </c>
      <c r="F94" s="1">
        <v>1.8581810878770999</v>
      </c>
      <c r="G94" s="1">
        <v>0.89389110551585305</v>
      </c>
      <c r="H94" s="1">
        <v>6.9981800781419195E-4</v>
      </c>
      <c r="I94" s="1">
        <v>8.6191659377233901E-2</v>
      </c>
      <c r="J94" s="1">
        <v>20.034516014424099</v>
      </c>
      <c r="K94" s="1">
        <v>13.368990329325801</v>
      </c>
      <c r="L94" s="1">
        <v>34.022270698166501</v>
      </c>
      <c r="M94" s="1">
        <v>26.3530542869931</v>
      </c>
      <c r="N94" s="1">
        <f>MAX(J94:M94)</f>
        <v>34.022270698166501</v>
      </c>
    </row>
    <row r="95" spans="1:14" x14ac:dyDescent="0.2">
      <c r="A95" s="1" t="s">
        <v>48</v>
      </c>
      <c r="B95" s="1" t="s">
        <v>49</v>
      </c>
      <c r="C95" s="1">
        <v>2421.4583620328199</v>
      </c>
      <c r="D95" s="1">
        <v>1678.00481333475</v>
      </c>
      <c r="E95" s="1">
        <v>3164.9119107308802</v>
      </c>
      <c r="F95" s="1">
        <v>1.87859749989382</v>
      </c>
      <c r="G95" s="1">
        <v>0.90965599432039301</v>
      </c>
      <c r="H95" s="2">
        <v>3.5296041465643502E-5</v>
      </c>
      <c r="I95" s="1">
        <v>1.1488876784767999E-2</v>
      </c>
      <c r="J95" s="1">
        <v>41.095836143312297</v>
      </c>
      <c r="K95" s="1">
        <v>40.572655887063199</v>
      </c>
      <c r="L95" s="1">
        <v>73.294038450274599</v>
      </c>
      <c r="M95" s="1">
        <v>75.466369739540198</v>
      </c>
      <c r="N95" s="1">
        <f>MAX(J95:M95)</f>
        <v>75.466369739540198</v>
      </c>
    </row>
    <row r="96" spans="1:14" x14ac:dyDescent="0.2">
      <c r="A96" s="1" t="s">
        <v>180</v>
      </c>
      <c r="B96" s="1" t="s">
        <v>181</v>
      </c>
      <c r="C96" s="1">
        <v>454.54984515637398</v>
      </c>
      <c r="D96" s="1">
        <v>314.47739825418898</v>
      </c>
      <c r="E96" s="1">
        <v>594.62229205855795</v>
      </c>
      <c r="F96" s="1">
        <v>1.88277907828195</v>
      </c>
      <c r="G96" s="1">
        <v>0.91286372678937799</v>
      </c>
      <c r="H96" s="1">
        <v>4.6615873973326801E-4</v>
      </c>
      <c r="I96" s="1">
        <v>6.8822752226663703E-2</v>
      </c>
      <c r="J96" s="1">
        <v>3.5917945693615501</v>
      </c>
      <c r="K96" s="1">
        <v>3.6894153055924299</v>
      </c>
      <c r="L96" s="1">
        <v>5.6329447082222002</v>
      </c>
      <c r="M96" s="1">
        <v>7.65645118701757</v>
      </c>
      <c r="N96" s="1">
        <f>MAX(J96:M96)</f>
        <v>7.65645118701757</v>
      </c>
    </row>
    <row r="97" spans="1:14" x14ac:dyDescent="0.2">
      <c r="A97" s="1" t="s">
        <v>14</v>
      </c>
      <c r="B97" s="1" t="s">
        <v>15</v>
      </c>
      <c r="C97" s="1">
        <v>2521.3040163882001</v>
      </c>
      <c r="D97" s="1">
        <v>1740.0313121623101</v>
      </c>
      <c r="E97" s="1">
        <v>3302.5767206140899</v>
      </c>
      <c r="F97" s="1">
        <v>1.8906214277984601</v>
      </c>
      <c r="G97" s="1">
        <v>0.91886051140229696</v>
      </c>
      <c r="H97" s="2">
        <v>4.22537374795962E-5</v>
      </c>
      <c r="I97" s="1">
        <v>1.27736889649681E-2</v>
      </c>
      <c r="J97" s="1">
        <v>691.696143639654</v>
      </c>
      <c r="K97" s="1">
        <v>802.98150220503896</v>
      </c>
      <c r="L97" s="1">
        <v>1434.4752978297799</v>
      </c>
      <c r="M97" s="1">
        <v>1301.4831286666699</v>
      </c>
      <c r="N97" s="1">
        <f>MAX(J97:M97)</f>
        <v>1434.4752978297799</v>
      </c>
    </row>
    <row r="98" spans="1:14" x14ac:dyDescent="0.2">
      <c r="A98" s="1" t="s">
        <v>152</v>
      </c>
      <c r="B98" s="1" t="s">
        <v>153</v>
      </c>
      <c r="C98" s="1">
        <v>565.59244478700896</v>
      </c>
      <c r="D98" s="1">
        <v>386.189108478653</v>
      </c>
      <c r="E98" s="1">
        <v>744.99578109536606</v>
      </c>
      <c r="F98" s="1">
        <v>1.9214632485635501</v>
      </c>
      <c r="G98" s="1">
        <v>0.94220538253021402</v>
      </c>
      <c r="H98" s="1">
        <v>3.09892719538605E-4</v>
      </c>
      <c r="I98" s="1">
        <v>5.2577410691514198E-2</v>
      </c>
      <c r="J98" s="1">
        <v>4.5054417127330204</v>
      </c>
      <c r="K98" s="1">
        <v>5.5445011174577701</v>
      </c>
      <c r="L98" s="1">
        <v>7.5827339476462701</v>
      </c>
      <c r="M98" s="1">
        <v>11.10058563522</v>
      </c>
      <c r="N98" s="1">
        <f>MAX(J98:M98)</f>
        <v>11.10058563522</v>
      </c>
    </row>
    <row r="99" spans="1:14" x14ac:dyDescent="0.2">
      <c r="A99" s="1" t="s">
        <v>186</v>
      </c>
      <c r="B99" s="1" t="s">
        <v>187</v>
      </c>
      <c r="C99" s="1">
        <v>337.03427077442501</v>
      </c>
      <c r="D99" s="1">
        <v>229.992869063603</v>
      </c>
      <c r="E99" s="1">
        <v>444.07567248524703</v>
      </c>
      <c r="F99" s="1">
        <v>1.9223798018828999</v>
      </c>
      <c r="G99" s="1">
        <v>0.94289339550901397</v>
      </c>
      <c r="H99" s="1">
        <v>5.8147480885494896E-4</v>
      </c>
      <c r="I99" s="1">
        <v>7.85916381147823E-2</v>
      </c>
      <c r="J99" s="1">
        <v>3.6784315564700201</v>
      </c>
      <c r="K99" s="1">
        <v>3.56736053805083</v>
      </c>
      <c r="L99" s="1">
        <v>7.1684613675422302</v>
      </c>
      <c r="M99" s="1">
        <v>6.3458967773929196</v>
      </c>
      <c r="N99" s="1">
        <f>MAX(J99:M99)</f>
        <v>7.1684613675422302</v>
      </c>
    </row>
    <row r="100" spans="1:14" x14ac:dyDescent="0.2">
      <c r="A100" s="1" t="s">
        <v>114</v>
      </c>
      <c r="B100" s="1" t="s">
        <v>115</v>
      </c>
      <c r="C100" s="1">
        <v>638.57344275315404</v>
      </c>
      <c r="D100" s="1">
        <v>434.77812854019498</v>
      </c>
      <c r="E100" s="1">
        <v>842.36875696611298</v>
      </c>
      <c r="F100" s="1">
        <v>1.93085178066481</v>
      </c>
      <c r="G100" s="1">
        <v>0.94923742192345295</v>
      </c>
      <c r="H100" s="2">
        <v>7.5776847642647303E-5</v>
      </c>
      <c r="I100" s="1">
        <v>1.9383717626989198E-2</v>
      </c>
      <c r="J100" s="1">
        <v>7.6663389401574902</v>
      </c>
      <c r="K100" s="1">
        <v>10.475882117646201</v>
      </c>
      <c r="L100" s="1">
        <v>17.8309567077923</v>
      </c>
      <c r="M100" s="1">
        <v>16.019891722024301</v>
      </c>
      <c r="N100" s="1">
        <f>MAX(J100:M100)</f>
        <v>17.8309567077923</v>
      </c>
    </row>
    <row r="101" spans="1:14" x14ac:dyDescent="0.2">
      <c r="A101" s="1" t="s">
        <v>132</v>
      </c>
      <c r="B101" s="1" t="s">
        <v>133</v>
      </c>
      <c r="C101" s="1">
        <v>745.91114344584196</v>
      </c>
      <c r="D101" s="1">
        <v>507.25660037933102</v>
      </c>
      <c r="E101" s="1">
        <v>984.56568651235398</v>
      </c>
      <c r="F101" s="1">
        <v>1.9322931205051599</v>
      </c>
      <c r="G101" s="1">
        <v>0.95031396136973301</v>
      </c>
      <c r="H101" s="2">
        <v>3.6621788031076097E-5</v>
      </c>
      <c r="I101" s="1">
        <v>1.1488876784767999E-2</v>
      </c>
      <c r="J101" s="1">
        <v>7.2868357124953</v>
      </c>
      <c r="K101" s="1">
        <v>6.2424015833315201</v>
      </c>
      <c r="L101" s="1">
        <v>11.9453923208943</v>
      </c>
      <c r="M101" s="1">
        <v>13.4457698483212</v>
      </c>
      <c r="N101" s="1">
        <f>MAX(J101:M101)</f>
        <v>13.4457698483212</v>
      </c>
    </row>
    <row r="102" spans="1:14" x14ac:dyDescent="0.2">
      <c r="A102" s="1" t="s">
        <v>134</v>
      </c>
      <c r="B102" s="1" t="s">
        <v>135</v>
      </c>
      <c r="C102" s="1">
        <v>661.65821410962099</v>
      </c>
      <c r="D102" s="1">
        <v>447.88415864136601</v>
      </c>
      <c r="E102" s="1">
        <v>875.43226957787601</v>
      </c>
      <c r="F102" s="1">
        <v>1.94660524696774</v>
      </c>
      <c r="G102" s="1">
        <v>0.96096034888432602</v>
      </c>
      <c r="H102" s="2">
        <v>1.88901158923151E-5</v>
      </c>
      <c r="I102" s="1">
        <v>6.6826799349260398E-3</v>
      </c>
      <c r="J102" s="1">
        <v>6.4556043104615197</v>
      </c>
      <c r="K102" s="1">
        <v>6.7282899273187002</v>
      </c>
      <c r="L102" s="1">
        <v>11.816231775597499</v>
      </c>
      <c r="M102" s="1">
        <v>13.057421042554999</v>
      </c>
      <c r="N102" s="1">
        <f>MAX(J102:M102)</f>
        <v>13.057421042554999</v>
      </c>
    </row>
    <row r="103" spans="1:14" x14ac:dyDescent="0.2">
      <c r="A103" s="1" t="s">
        <v>192</v>
      </c>
      <c r="B103" s="1" t="s">
        <v>193</v>
      </c>
      <c r="C103" s="1">
        <v>350.539021250151</v>
      </c>
      <c r="D103" s="1">
        <v>234.02994036567401</v>
      </c>
      <c r="E103" s="1">
        <v>467.04810213462798</v>
      </c>
      <c r="F103" s="1">
        <v>1.9885423375684601</v>
      </c>
      <c r="G103" s="1">
        <v>0.991711278537311</v>
      </c>
      <c r="H103" s="1">
        <v>2.6591193696098099E-4</v>
      </c>
      <c r="I103" s="1">
        <v>4.9677727818542003E-2</v>
      </c>
      <c r="J103" s="1">
        <v>3.01354122914125</v>
      </c>
      <c r="K103" s="1">
        <v>3.6848321994290498</v>
      </c>
      <c r="L103" s="1">
        <v>6.6640436614331104</v>
      </c>
      <c r="M103" s="1">
        <v>6.2219987240709704</v>
      </c>
      <c r="N103" s="1">
        <f>MAX(J103:M103)</f>
        <v>6.6640436614331104</v>
      </c>
    </row>
    <row r="104" spans="1:14" x14ac:dyDescent="0.2">
      <c r="A104" s="1" t="s">
        <v>126</v>
      </c>
      <c r="B104" s="1" t="s">
        <v>127</v>
      </c>
      <c r="C104" s="1">
        <v>360.49792399722202</v>
      </c>
      <c r="D104" s="1">
        <v>237.72416611232299</v>
      </c>
      <c r="E104" s="1">
        <v>483.27168188211999</v>
      </c>
      <c r="F104" s="1">
        <v>2.0230661466938198</v>
      </c>
      <c r="G104" s="1">
        <v>1.01654349139745</v>
      </c>
      <c r="H104" s="1">
        <v>4.7699292166039002E-4</v>
      </c>
      <c r="I104" s="1">
        <v>6.9569836039011498E-2</v>
      </c>
      <c r="J104" s="1">
        <v>7.0408259686870096</v>
      </c>
      <c r="K104" s="1">
        <v>6.1178384430239996</v>
      </c>
      <c r="L104" s="1">
        <v>10.608130818287499</v>
      </c>
      <c r="M104" s="1">
        <v>15.2510118738202</v>
      </c>
      <c r="N104" s="1">
        <f>MAX(J104:M104)</f>
        <v>15.2510118738202</v>
      </c>
    </row>
    <row r="105" spans="1:14" x14ac:dyDescent="0.2">
      <c r="A105" s="1" t="s">
        <v>10</v>
      </c>
      <c r="B105" s="1" t="s">
        <v>11</v>
      </c>
      <c r="C105" s="1">
        <v>310356.070009774</v>
      </c>
      <c r="D105" s="1">
        <v>203791.37730845701</v>
      </c>
      <c r="E105" s="1">
        <v>416920.76271109103</v>
      </c>
      <c r="F105" s="1">
        <v>2.0377848662368998</v>
      </c>
      <c r="G105" s="1">
        <v>1.0270017508187601</v>
      </c>
      <c r="H105" s="2">
        <v>4.2311203106634803E-6</v>
      </c>
      <c r="I105" s="1">
        <v>2.4823860111971301E-3</v>
      </c>
      <c r="J105" s="1">
        <v>1730.96484923354</v>
      </c>
      <c r="K105" s="1">
        <v>1776.5049005354099</v>
      </c>
      <c r="L105" s="1">
        <v>3454.68600602172</v>
      </c>
      <c r="M105" s="1">
        <v>3472.8893011850901</v>
      </c>
      <c r="N105" s="1">
        <f>MAX(J105:M105)</f>
        <v>3472.8893011850901</v>
      </c>
    </row>
    <row r="106" spans="1:14" x14ac:dyDescent="0.2">
      <c r="A106" s="1" t="s">
        <v>76</v>
      </c>
      <c r="B106" s="1" t="s">
        <v>77</v>
      </c>
      <c r="C106" s="1">
        <v>949.78461316496498</v>
      </c>
      <c r="D106" s="1">
        <v>620.41796506327603</v>
      </c>
      <c r="E106" s="1">
        <v>1279.15126126665</v>
      </c>
      <c r="F106" s="1">
        <v>2.0540625145935301</v>
      </c>
      <c r="G106" s="1">
        <v>1.0384800901866</v>
      </c>
      <c r="H106" s="2">
        <v>7.5249244461198803E-6</v>
      </c>
      <c r="I106" s="1">
        <v>3.5747691075895798E-3</v>
      </c>
      <c r="J106" s="1">
        <v>14.771649684203799</v>
      </c>
      <c r="K106" s="1">
        <v>20.4916462503692</v>
      </c>
      <c r="L106" s="1">
        <v>32.8702488214279</v>
      </c>
      <c r="M106" s="1">
        <v>37.129619252056003</v>
      </c>
      <c r="N106" s="1">
        <f>MAX(J106:M106)</f>
        <v>37.129619252056003</v>
      </c>
    </row>
    <row r="107" spans="1:14" x14ac:dyDescent="0.2">
      <c r="A107" s="1" t="s">
        <v>206</v>
      </c>
      <c r="B107" s="1" t="s">
        <v>207</v>
      </c>
      <c r="C107" s="1">
        <v>216.11784132716801</v>
      </c>
      <c r="D107" s="1">
        <v>139.71956028190399</v>
      </c>
      <c r="E107" s="1">
        <v>292.51612237243302</v>
      </c>
      <c r="F107" s="1">
        <v>2.0861379598754799</v>
      </c>
      <c r="G107" s="1">
        <v>1.0608345689060099</v>
      </c>
      <c r="H107" s="1">
        <v>7.9137194582180404E-4</v>
      </c>
      <c r="I107" s="1">
        <v>9.3320151370064802E-2</v>
      </c>
      <c r="J107" s="1">
        <v>2.1221443214606501</v>
      </c>
      <c r="K107" s="1">
        <v>2.6066234528732801</v>
      </c>
      <c r="L107" s="1">
        <v>5.2802557015755198</v>
      </c>
      <c r="M107" s="1">
        <v>4.2634118518004502</v>
      </c>
      <c r="N107" s="1">
        <f>MAX(J107:M107)</f>
        <v>5.2802557015755198</v>
      </c>
    </row>
    <row r="108" spans="1:14" x14ac:dyDescent="0.2">
      <c r="A108" s="1" t="s">
        <v>28</v>
      </c>
      <c r="B108" s="1" t="s">
        <v>29</v>
      </c>
      <c r="C108" s="1">
        <v>5282.1866664249201</v>
      </c>
      <c r="D108" s="1">
        <v>3371.47092849716</v>
      </c>
      <c r="E108" s="1">
        <v>7192.9024043526797</v>
      </c>
      <c r="F108" s="1">
        <v>2.1247218543534498</v>
      </c>
      <c r="G108" s="1">
        <v>1.0872739915518199</v>
      </c>
      <c r="H108" s="2">
        <v>4.0765290348970798E-5</v>
      </c>
      <c r="I108" s="1">
        <v>1.2551934863561799E-2</v>
      </c>
      <c r="J108" s="1">
        <v>89.393364538974197</v>
      </c>
      <c r="K108" s="1">
        <v>66.279107468663994</v>
      </c>
      <c r="L108" s="1">
        <v>131.69513023373199</v>
      </c>
      <c r="M108" s="1">
        <v>189.808276121132</v>
      </c>
      <c r="N108" s="1">
        <f>MAX(J108:M108)</f>
        <v>189.808276121132</v>
      </c>
    </row>
    <row r="109" spans="1:14" x14ac:dyDescent="0.2">
      <c r="A109" s="1" t="s">
        <v>98</v>
      </c>
      <c r="B109" s="1" t="s">
        <v>99</v>
      </c>
      <c r="C109" s="1">
        <v>781.96305861861595</v>
      </c>
      <c r="D109" s="1">
        <v>497.13631113280798</v>
      </c>
      <c r="E109" s="1">
        <v>1066.78980610442</v>
      </c>
      <c r="F109" s="1">
        <v>2.1377004460668401</v>
      </c>
      <c r="G109" s="1">
        <v>1.09605970373573</v>
      </c>
      <c r="H109" s="2">
        <v>1.9258110389712798E-6</v>
      </c>
      <c r="I109" s="1">
        <v>1.4554754611352499E-3</v>
      </c>
      <c r="J109" s="1">
        <v>10.337384953309201</v>
      </c>
      <c r="K109" s="1">
        <v>12.785377415409799</v>
      </c>
      <c r="L109" s="1">
        <v>22.0584757889537</v>
      </c>
      <c r="M109" s="1">
        <v>25.761536939405499</v>
      </c>
      <c r="N109" s="1">
        <f>MAX(J109:M109)</f>
        <v>25.761536939405499</v>
      </c>
    </row>
    <row r="110" spans="1:14" x14ac:dyDescent="0.2">
      <c r="A110" s="1" t="s">
        <v>116</v>
      </c>
      <c r="B110" s="1" t="s">
        <v>117</v>
      </c>
      <c r="C110" s="1">
        <v>456.25087302755901</v>
      </c>
      <c r="D110" s="1">
        <v>281.42370064331999</v>
      </c>
      <c r="E110" s="1">
        <v>631.07804541179803</v>
      </c>
      <c r="F110" s="1">
        <v>2.23446819439418</v>
      </c>
      <c r="G110" s="1">
        <v>1.15993150943807</v>
      </c>
      <c r="H110" s="2">
        <v>4.6282532234985903E-6</v>
      </c>
      <c r="I110" s="1">
        <v>2.4823860111971301E-3</v>
      </c>
      <c r="J110" s="1">
        <v>6.7536736383962701</v>
      </c>
      <c r="K110" s="1">
        <v>8.2336250718475092</v>
      </c>
      <c r="L110" s="1">
        <v>17.334125993155499</v>
      </c>
      <c r="M110" s="1">
        <v>15.064980214153</v>
      </c>
      <c r="N110" s="1">
        <f>MAX(J110:M110)</f>
        <v>17.334125993155499</v>
      </c>
    </row>
    <row r="111" spans="1:14" x14ac:dyDescent="0.2">
      <c r="A111" s="1" t="s">
        <v>226</v>
      </c>
      <c r="B111" s="1" t="s">
        <v>227</v>
      </c>
      <c r="C111" s="1">
        <v>146.76835261404</v>
      </c>
      <c r="D111" s="1">
        <v>89.961128957604103</v>
      </c>
      <c r="E111" s="1">
        <v>203.57557627047601</v>
      </c>
      <c r="F111" s="1">
        <v>2.2536652350818702</v>
      </c>
      <c r="G111" s="1">
        <v>1.1722732299929299</v>
      </c>
      <c r="H111" s="1">
        <v>7.4926301244061897E-4</v>
      </c>
      <c r="I111" s="1">
        <v>9.1544314563268295E-2</v>
      </c>
      <c r="J111" s="1">
        <v>1.2547046326486799</v>
      </c>
      <c r="K111" s="1">
        <v>1.4236575370021201</v>
      </c>
      <c r="L111" s="1">
        <v>2.68879887097764</v>
      </c>
      <c r="M111" s="1">
        <v>3.1569108282132898</v>
      </c>
      <c r="N111" s="1">
        <f>MAX(J111:M111)</f>
        <v>3.1569108282132898</v>
      </c>
    </row>
    <row r="112" spans="1:14" x14ac:dyDescent="0.2">
      <c r="A112" s="1" t="s">
        <v>182</v>
      </c>
      <c r="B112" s="1" t="s">
        <v>183</v>
      </c>
      <c r="C112" s="1">
        <v>523.81702513272899</v>
      </c>
      <c r="D112" s="1">
        <v>320.989114367865</v>
      </c>
      <c r="E112" s="1">
        <v>726.644935897594</v>
      </c>
      <c r="F112" s="1">
        <v>2.2563530240711498</v>
      </c>
      <c r="G112" s="1">
        <v>1.1739928063148199</v>
      </c>
      <c r="H112" s="2">
        <v>1.5417220502597201E-5</v>
      </c>
      <c r="I112" s="1">
        <v>5.8259573931064403E-3</v>
      </c>
      <c r="J112" s="1">
        <v>2.4950204507027598</v>
      </c>
      <c r="K112" s="1">
        <v>3.43314285164272</v>
      </c>
      <c r="L112" s="1">
        <v>7.5548661425783399</v>
      </c>
      <c r="M112" s="1">
        <v>5.3698684009455402</v>
      </c>
      <c r="N112" s="1">
        <f>MAX(J112:M112)</f>
        <v>7.5548661425783399</v>
      </c>
    </row>
    <row r="113" spans="1:14" x14ac:dyDescent="0.2">
      <c r="A113" s="1" t="s">
        <v>64</v>
      </c>
      <c r="B113" s="1" t="s">
        <v>65</v>
      </c>
      <c r="C113" s="1">
        <v>2384.0724683010098</v>
      </c>
      <c r="D113" s="1">
        <v>1442.0369376214501</v>
      </c>
      <c r="E113" s="1">
        <v>3326.1079989805698</v>
      </c>
      <c r="F113" s="1">
        <v>2.2972975810195502</v>
      </c>
      <c r="G113" s="1">
        <v>1.19993774868537</v>
      </c>
      <c r="H113" s="2">
        <v>2.5099198323760299E-6</v>
      </c>
      <c r="I113" s="1">
        <v>1.6692974821166499E-3</v>
      </c>
      <c r="J113" s="1">
        <v>17.914349466468298</v>
      </c>
      <c r="K113" s="1">
        <v>28.4260177202192</v>
      </c>
      <c r="L113" s="1">
        <v>53.1797440412195</v>
      </c>
      <c r="M113" s="1">
        <v>49.621063266241002</v>
      </c>
      <c r="N113" s="1">
        <f>MAX(J113:M113)</f>
        <v>53.1797440412195</v>
      </c>
    </row>
    <row r="114" spans="1:14" x14ac:dyDescent="0.2">
      <c r="A114" s="1" t="s">
        <v>166</v>
      </c>
      <c r="B114" s="1" t="s">
        <v>167</v>
      </c>
      <c r="C114" s="1">
        <v>262.837454831613</v>
      </c>
      <c r="D114" s="1">
        <v>155.25006552239</v>
      </c>
      <c r="E114" s="1">
        <v>370.42484414083498</v>
      </c>
      <c r="F114" s="1">
        <v>2.3774076140555498</v>
      </c>
      <c r="G114" s="1">
        <v>1.24938927911588</v>
      </c>
      <c r="H114" s="2">
        <v>3.5973250332768501E-5</v>
      </c>
      <c r="I114" s="1">
        <v>1.1488876784767999E-2</v>
      </c>
      <c r="J114" s="1">
        <v>3.4593197770492501</v>
      </c>
      <c r="K114" s="1">
        <v>4.2964329544400703</v>
      </c>
      <c r="L114" s="1">
        <v>8.2247856829953605</v>
      </c>
      <c r="M114" s="1">
        <v>9.6089683604382508</v>
      </c>
      <c r="N114" s="1">
        <f>MAX(J114:M114)</f>
        <v>9.6089683604382508</v>
      </c>
    </row>
    <row r="115" spans="1:14" x14ac:dyDescent="0.2">
      <c r="A115" s="1" t="s">
        <v>202</v>
      </c>
      <c r="B115" s="1" t="s">
        <v>203</v>
      </c>
      <c r="C115" s="1">
        <v>442.08892037057001</v>
      </c>
      <c r="D115" s="1">
        <v>258.52906506068302</v>
      </c>
      <c r="E115" s="1">
        <v>625.64877568045597</v>
      </c>
      <c r="F115" s="1">
        <v>2.4104863851796399</v>
      </c>
      <c r="G115" s="1">
        <v>1.2693242811802199</v>
      </c>
      <c r="H115" s="2">
        <v>3.2972769698298898E-6</v>
      </c>
      <c r="I115" s="1">
        <v>2.1086086222062098E-3</v>
      </c>
      <c r="J115" s="1">
        <v>1.8564206636182801</v>
      </c>
      <c r="K115" s="1">
        <v>2.2126028916190701</v>
      </c>
      <c r="L115" s="1">
        <v>3.9223350309107099</v>
      </c>
      <c r="M115" s="1">
        <v>5.5700981991861402</v>
      </c>
      <c r="N115" s="1">
        <f>MAX(J115:M115)</f>
        <v>5.5700981991861402</v>
      </c>
    </row>
    <row r="116" spans="1:14" x14ac:dyDescent="0.2">
      <c r="A116" s="1" t="s">
        <v>210</v>
      </c>
      <c r="B116" s="1" t="s">
        <v>211</v>
      </c>
      <c r="C116" s="1">
        <v>133.89799125438401</v>
      </c>
      <c r="D116" s="1">
        <v>75.439891542635394</v>
      </c>
      <c r="E116" s="1">
        <v>192.356090966132</v>
      </c>
      <c r="F116" s="1">
        <v>2.5408883230676098</v>
      </c>
      <c r="G116" s="1">
        <v>1.3453329675608201</v>
      </c>
      <c r="H116" s="1">
        <v>4.46202365884264E-4</v>
      </c>
      <c r="I116" s="1">
        <v>6.8694506829237598E-2</v>
      </c>
      <c r="J116" s="1">
        <v>1.4612243392647599</v>
      </c>
      <c r="K116" s="1">
        <v>1.90598756845891</v>
      </c>
      <c r="L116" s="1">
        <v>4.9254755696643198</v>
      </c>
      <c r="M116" s="1">
        <v>3.3474199752871798</v>
      </c>
      <c r="N116" s="1">
        <f>MAX(J116:M116)</f>
        <v>4.9254755696643198</v>
      </c>
    </row>
    <row r="117" spans="1:14" x14ac:dyDescent="0.2">
      <c r="A117" s="1" t="s">
        <v>128</v>
      </c>
      <c r="B117" s="1" t="s">
        <v>129</v>
      </c>
      <c r="C117" s="1">
        <v>748.98069319032095</v>
      </c>
      <c r="D117" s="1">
        <v>413.96030533126498</v>
      </c>
      <c r="E117" s="1">
        <v>1084.00108104938</v>
      </c>
      <c r="F117" s="1">
        <v>2.6076442874877301</v>
      </c>
      <c r="G117" s="1">
        <v>1.38274708288265</v>
      </c>
      <c r="H117" s="2">
        <v>1.27963325784576E-9</v>
      </c>
      <c r="I117" s="2">
        <v>2.1946095380585899E-6</v>
      </c>
      <c r="J117" s="1">
        <v>5.3950641734100904</v>
      </c>
      <c r="K117" s="1">
        <v>5.58555202760407</v>
      </c>
      <c r="L117" s="1">
        <v>12.9441758233688</v>
      </c>
      <c r="M117" s="1">
        <v>14.811694887135801</v>
      </c>
      <c r="N117" s="1">
        <f>MAX(J117:M117)</f>
        <v>14.811694887135801</v>
      </c>
    </row>
    <row r="118" spans="1:14" x14ac:dyDescent="0.2">
      <c r="A118" s="1" t="s">
        <v>46</v>
      </c>
      <c r="B118" s="1" t="s">
        <v>47</v>
      </c>
      <c r="C118" s="1">
        <v>641.842925717703</v>
      </c>
      <c r="D118" s="1">
        <v>348.000129286196</v>
      </c>
      <c r="E118" s="1">
        <v>935.68572214921005</v>
      </c>
      <c r="F118" s="1">
        <v>2.67939960713738</v>
      </c>
      <c r="G118" s="1">
        <v>1.42190976156202</v>
      </c>
      <c r="H118" s="2">
        <v>1.6386147952181999E-5</v>
      </c>
      <c r="I118" s="1">
        <v>6.0544996000206804E-3</v>
      </c>
      <c r="J118" s="1">
        <v>21.3229298525969</v>
      </c>
      <c r="K118" s="1">
        <v>22.300517929246599</v>
      </c>
      <c r="L118" s="1">
        <v>78.038964362808898</v>
      </c>
      <c r="M118" s="1">
        <v>35.223525238841198</v>
      </c>
      <c r="N118" s="1">
        <f>MAX(J118:M118)</f>
        <v>78.038964362808898</v>
      </c>
    </row>
    <row r="119" spans="1:14" x14ac:dyDescent="0.2">
      <c r="A119" s="1" t="s">
        <v>80</v>
      </c>
      <c r="B119" s="1" t="s">
        <v>81</v>
      </c>
      <c r="C119" s="1">
        <v>107.32544829307299</v>
      </c>
      <c r="D119" s="1">
        <v>57.261673792735699</v>
      </c>
      <c r="E119" s="1">
        <v>157.38922279341099</v>
      </c>
      <c r="F119" s="1">
        <v>2.7286494725781201</v>
      </c>
      <c r="G119" s="1">
        <v>1.44818707520798</v>
      </c>
      <c r="H119" s="1">
        <v>5.5035078140575305E-4</v>
      </c>
      <c r="I119" s="1">
        <v>7.7746196282595798E-2</v>
      </c>
      <c r="J119" s="1">
        <v>11.8056299526489</v>
      </c>
      <c r="K119" s="1">
        <v>9.0444125880134401</v>
      </c>
      <c r="L119" s="1">
        <v>20.536546502462201</v>
      </c>
      <c r="M119" s="1">
        <v>34.919399914103302</v>
      </c>
      <c r="N119" s="1">
        <f>MAX(J119:M119)</f>
        <v>34.919399914103302</v>
      </c>
    </row>
    <row r="120" spans="1:14" x14ac:dyDescent="0.2">
      <c r="A120" s="1" t="s">
        <v>66</v>
      </c>
      <c r="B120" s="1" t="s">
        <v>67</v>
      </c>
      <c r="C120" s="1">
        <v>1306.80722809657</v>
      </c>
      <c r="D120" s="1">
        <v>698.22581749276003</v>
      </c>
      <c r="E120" s="1">
        <v>1915.3886387003899</v>
      </c>
      <c r="F120" s="1">
        <v>2.7317438848557898</v>
      </c>
      <c r="G120" s="1">
        <v>1.44982222983262</v>
      </c>
      <c r="H120" s="2">
        <v>1.6579084517388799E-10</v>
      </c>
      <c r="I120" s="2">
        <v>3.9380062610089199E-7</v>
      </c>
      <c r="J120" s="1">
        <v>16.578679830793298</v>
      </c>
      <c r="K120" s="1">
        <v>18.531313329419401</v>
      </c>
      <c r="L120" s="1">
        <v>40.055604227294197</v>
      </c>
      <c r="M120" s="1">
        <v>52.845574051331603</v>
      </c>
      <c r="N120" s="1">
        <f>MAX(J120:M120)</f>
        <v>52.845574051331603</v>
      </c>
    </row>
    <row r="121" spans="1:14" x14ac:dyDescent="0.2">
      <c r="A121" s="1" t="s">
        <v>68</v>
      </c>
      <c r="B121" s="1" t="s">
        <v>69</v>
      </c>
      <c r="C121" s="1">
        <v>1428.1567367932601</v>
      </c>
      <c r="D121" s="1">
        <v>745.52581810622098</v>
      </c>
      <c r="E121" s="1">
        <v>2110.7876554803001</v>
      </c>
      <c r="F121" s="1">
        <v>2.8187615938516499</v>
      </c>
      <c r="G121" s="1">
        <v>1.49506146233091</v>
      </c>
      <c r="H121" s="2">
        <v>1.16178152956844E-10</v>
      </c>
      <c r="I121" s="2">
        <v>3.2194902486890699E-7</v>
      </c>
      <c r="J121" s="1">
        <v>14.6968814059303</v>
      </c>
      <c r="K121" s="1">
        <v>13.64976027901</v>
      </c>
      <c r="L121" s="1">
        <v>32.643318604835201</v>
      </c>
      <c r="M121" s="1">
        <v>44.895740981299099</v>
      </c>
      <c r="N121" s="1">
        <f>MAX(J121:M121)</f>
        <v>44.895740981299099</v>
      </c>
    </row>
    <row r="122" spans="1:14" x14ac:dyDescent="0.2">
      <c r="A122" s="1" t="s">
        <v>196</v>
      </c>
      <c r="B122" s="1" t="s">
        <v>197</v>
      </c>
      <c r="C122" s="1">
        <v>349.86983327779097</v>
      </c>
      <c r="D122" s="1">
        <v>182.286928961862</v>
      </c>
      <c r="E122" s="1">
        <v>517.45273759372105</v>
      </c>
      <c r="F122" s="1">
        <v>2.8270295501156699</v>
      </c>
      <c r="G122" s="1">
        <v>1.4992869633185499</v>
      </c>
      <c r="H122" s="2">
        <v>1.09312965854652E-6</v>
      </c>
      <c r="I122" s="1">
        <v>9.0877334163264598E-4</v>
      </c>
      <c r="J122" s="1">
        <v>1.77514909345695</v>
      </c>
      <c r="K122" s="1">
        <v>2.1087015359929602</v>
      </c>
      <c r="L122" s="1">
        <v>4.1435380534119801</v>
      </c>
      <c r="M122" s="1">
        <v>6.4840798150922998</v>
      </c>
      <c r="N122" s="1">
        <f>MAX(J122:M122)</f>
        <v>6.4840798150922998</v>
      </c>
    </row>
    <row r="123" spans="1:14" x14ac:dyDescent="0.2">
      <c r="A123" s="1" t="s">
        <v>174</v>
      </c>
      <c r="B123" s="1" t="s">
        <v>175</v>
      </c>
      <c r="C123" s="1">
        <v>223.880830624026</v>
      </c>
      <c r="D123" s="1">
        <v>109.646786315496</v>
      </c>
      <c r="E123" s="1">
        <v>338.11487493255601</v>
      </c>
      <c r="F123" s="1">
        <v>3.0759651146003399</v>
      </c>
      <c r="G123" s="1">
        <v>1.62103914137565</v>
      </c>
      <c r="H123" s="2">
        <v>7.6220741711818904E-7</v>
      </c>
      <c r="I123" s="1">
        <v>6.6701172233811197E-4</v>
      </c>
      <c r="J123" s="1">
        <v>2.0601612082684801</v>
      </c>
      <c r="K123" s="1">
        <v>3.1404210375046699</v>
      </c>
      <c r="L123" s="1">
        <v>8.0449434304517293</v>
      </c>
      <c r="M123" s="1">
        <v>7.38447761837008</v>
      </c>
      <c r="N123" s="1">
        <f>MAX(J123:M123)</f>
        <v>8.0449434304517293</v>
      </c>
    </row>
    <row r="124" spans="1:14" x14ac:dyDescent="0.2">
      <c r="A124" s="1" t="s">
        <v>236</v>
      </c>
      <c r="B124" s="1" t="s">
        <v>237</v>
      </c>
      <c r="C124" s="1">
        <v>48.789582236078203</v>
      </c>
      <c r="D124" s="1">
        <v>21.581294983406501</v>
      </c>
      <c r="E124" s="1">
        <v>75.997869488749899</v>
      </c>
      <c r="F124" s="1">
        <v>3.4679029375544301</v>
      </c>
      <c r="G124" s="1">
        <v>1.7940635198202699</v>
      </c>
      <c r="H124" s="1">
        <v>3.0564745307791599E-4</v>
      </c>
      <c r="I124" s="1">
        <v>5.2391754663159797E-2</v>
      </c>
      <c r="J124" s="1">
        <v>0.86251029583150096</v>
      </c>
      <c r="K124" s="1">
        <v>0.50024405907154001</v>
      </c>
      <c r="L124" s="1">
        <v>2.80708519191489</v>
      </c>
      <c r="M124" s="1">
        <v>1.84992305847998</v>
      </c>
      <c r="N124" s="1">
        <f>MAX(J124:M124)</f>
        <v>2.80708519191489</v>
      </c>
    </row>
    <row r="125" spans="1:14" x14ac:dyDescent="0.2">
      <c r="A125" s="1" t="s">
        <v>38</v>
      </c>
      <c r="B125" s="1" t="s">
        <v>39</v>
      </c>
      <c r="C125" s="1">
        <v>1181.4996943024801</v>
      </c>
      <c r="D125" s="1">
        <v>513.43510535795804</v>
      </c>
      <c r="E125" s="1">
        <v>1849.5642832470101</v>
      </c>
      <c r="F125" s="1">
        <v>3.5886776811259402</v>
      </c>
      <c r="G125" s="1">
        <v>1.8434523525986699</v>
      </c>
      <c r="H125" s="2">
        <v>2.6572991863810301E-17</v>
      </c>
      <c r="I125" s="2">
        <v>1.4727637857319099E-13</v>
      </c>
      <c r="J125" s="1">
        <v>31.616565148091599</v>
      </c>
      <c r="K125" s="1">
        <v>36.638245437554403</v>
      </c>
      <c r="L125" s="1">
        <v>122.14267287662</v>
      </c>
      <c r="M125" s="1">
        <v>114.98481538230899</v>
      </c>
      <c r="N125" s="1">
        <f>MAX(J125:M125)</f>
        <v>122.14267287662</v>
      </c>
    </row>
    <row r="126" spans="1:14" x14ac:dyDescent="0.2">
      <c r="A126" s="1" t="s">
        <v>250</v>
      </c>
      <c r="B126" s="1" t="s">
        <v>251</v>
      </c>
      <c r="C126" s="1">
        <v>49.355760758300796</v>
      </c>
      <c r="D126" s="1">
        <v>21.311177781216799</v>
      </c>
      <c r="E126" s="1">
        <v>77.400343735384894</v>
      </c>
      <c r="F126" s="1">
        <v>3.62086433623152</v>
      </c>
      <c r="G126" s="1">
        <v>1.8563341240351501</v>
      </c>
      <c r="H126" s="1">
        <v>2.97727812525501E-4</v>
      </c>
      <c r="I126" s="1">
        <v>5.1707796900740399E-2</v>
      </c>
      <c r="J126" s="1">
        <v>0.33475321226792698</v>
      </c>
      <c r="K126" s="1">
        <v>0.51388707886439999</v>
      </c>
      <c r="L126" s="1">
        <v>1.03026153022386</v>
      </c>
      <c r="M126" s="1">
        <v>1.9339419207086199</v>
      </c>
      <c r="N126" s="1">
        <f>MAX(J126:M126)</f>
        <v>1.9339419207086199</v>
      </c>
    </row>
    <row r="127" spans="1:14" x14ac:dyDescent="0.2">
      <c r="A127" s="1" t="s">
        <v>18</v>
      </c>
      <c r="B127" s="1" t="s">
        <v>19</v>
      </c>
      <c r="C127" s="1">
        <v>3958.1268802677801</v>
      </c>
      <c r="D127" s="1">
        <v>1620.86122035735</v>
      </c>
      <c r="E127" s="1">
        <v>6295.3925401782199</v>
      </c>
      <c r="F127" s="1">
        <v>3.8701432796185999</v>
      </c>
      <c r="G127" s="1">
        <v>1.9523869785063299</v>
      </c>
      <c r="H127" s="2">
        <v>1.52571809859197E-14</v>
      </c>
      <c r="I127" s="2">
        <v>6.3420287063221598E-11</v>
      </c>
      <c r="J127" s="1">
        <v>92.983844166418706</v>
      </c>
      <c r="K127" s="1">
        <v>91.225141123436799</v>
      </c>
      <c r="L127" s="1">
        <v>409.93678902575903</v>
      </c>
      <c r="M127" s="1">
        <v>281.20257737008399</v>
      </c>
      <c r="N127" s="1">
        <f>MAX(J127:M127)</f>
        <v>409.93678902575903</v>
      </c>
    </row>
    <row r="128" spans="1:14" x14ac:dyDescent="0.2">
      <c r="A128" s="1" t="s">
        <v>52</v>
      </c>
      <c r="B128" s="1" t="s">
        <v>53</v>
      </c>
      <c r="C128" s="1">
        <v>1665.0101865392401</v>
      </c>
      <c r="D128" s="1">
        <v>656.03043272955904</v>
      </c>
      <c r="E128" s="1">
        <v>2673.9899403489298</v>
      </c>
      <c r="F128" s="1">
        <v>4.0606666049547604</v>
      </c>
      <c r="G128" s="1">
        <v>2.0217165817751002</v>
      </c>
      <c r="H128" s="2">
        <v>2.3526267167392801E-19</v>
      </c>
      <c r="I128" s="2">
        <v>3.9117124419223998E-15</v>
      </c>
      <c r="J128" s="1">
        <v>15.292934190772399</v>
      </c>
      <c r="K128" s="1">
        <v>18.9599251423179</v>
      </c>
      <c r="L128" s="1">
        <v>68.870730675642804</v>
      </c>
      <c r="M128" s="1">
        <v>65.695110467386201</v>
      </c>
      <c r="N128" s="1">
        <f>MAX(J128:M128)</f>
        <v>68.870730675642804</v>
      </c>
    </row>
    <row r="129" spans="1:14" x14ac:dyDescent="0.2">
      <c r="A129" s="1" t="s">
        <v>178</v>
      </c>
      <c r="B129" s="1" t="s">
        <v>179</v>
      </c>
      <c r="C129" s="1">
        <v>52.704416926580102</v>
      </c>
      <c r="D129" s="1">
        <v>15.7795911317235</v>
      </c>
      <c r="E129" s="1">
        <v>89.629242721436597</v>
      </c>
      <c r="F129" s="1">
        <v>5.6092715585668298</v>
      </c>
      <c r="G129" s="1">
        <v>2.4878134291088601</v>
      </c>
      <c r="H129" s="2">
        <v>1.0375176096464099E-5</v>
      </c>
      <c r="I129" s="1">
        <v>4.4418816558723902E-3</v>
      </c>
      <c r="J129" s="1">
        <v>1.07205775574412</v>
      </c>
      <c r="K129" s="1">
        <v>0.93020066174188898</v>
      </c>
      <c r="L129" s="1">
        <v>3.1772434813935901</v>
      </c>
      <c r="M129" s="1">
        <v>7.81424184334589</v>
      </c>
      <c r="N129" s="1">
        <f>MAX(J129:M129)</f>
        <v>7.81424184334589</v>
      </c>
    </row>
    <row r="130" spans="1:14" x14ac:dyDescent="0.2">
      <c r="A130" s="1" t="s">
        <v>264</v>
      </c>
      <c r="B130" s="1" t="s">
        <v>265</v>
      </c>
      <c r="C130" s="1">
        <v>28.693465503127602</v>
      </c>
      <c r="D130" s="1">
        <v>6.2578130122514697</v>
      </c>
      <c r="E130" s="1">
        <v>51.129117994003799</v>
      </c>
      <c r="F130" s="1">
        <v>8.0859502583445408</v>
      </c>
      <c r="G130" s="1">
        <v>3.0154173287319899</v>
      </c>
      <c r="H130" s="2">
        <v>4.3072088331822002E-7</v>
      </c>
      <c r="I130" s="1">
        <v>4.5571185072624198E-4</v>
      </c>
      <c r="J130" s="1">
        <v>8.6523397801260296E-2</v>
      </c>
      <c r="K130" s="1">
        <v>0.145528889564394</v>
      </c>
      <c r="L130" s="1">
        <v>1.0829162543381099</v>
      </c>
      <c r="M130" s="1">
        <v>0.739986232614668</v>
      </c>
      <c r="N130" s="1">
        <f>MAX(J130:M130)</f>
        <v>1.0829162543381099</v>
      </c>
    </row>
    <row r="131" spans="1:14" x14ac:dyDescent="0.2">
      <c r="A131" s="1" t="s">
        <v>256</v>
      </c>
      <c r="B131" s="1" t="s">
        <v>257</v>
      </c>
      <c r="C131" s="1">
        <v>12.818335499075101</v>
      </c>
      <c r="D131" s="1">
        <v>0</v>
      </c>
      <c r="E131" s="1">
        <v>25.636670998150102</v>
      </c>
      <c r="F131" s="1">
        <v>206.59796896178199</v>
      </c>
      <c r="G131" s="1">
        <v>7.6906822610969297</v>
      </c>
      <c r="H131" s="2">
        <v>1.31990710173729E-9</v>
      </c>
      <c r="I131" s="2">
        <v>2.1946095380585899E-6</v>
      </c>
      <c r="J131" s="1">
        <v>0</v>
      </c>
      <c r="K131" s="1">
        <v>0</v>
      </c>
      <c r="L131" s="1">
        <v>1.4499021952253399</v>
      </c>
      <c r="M131" s="1">
        <v>1.65970686164237</v>
      </c>
      <c r="N131" s="1">
        <f>MAX(J131:M131)</f>
        <v>1.65970686164237</v>
      </c>
    </row>
    <row r="132" spans="1:14" x14ac:dyDescent="0.2">
      <c r="A132" s="1" t="s">
        <v>90</v>
      </c>
      <c r="B132" s="1" t="s">
        <v>91</v>
      </c>
      <c r="C132" s="1">
        <v>273.72869621745099</v>
      </c>
      <c r="D132" s="1">
        <v>0.55315866494932697</v>
      </c>
      <c r="E132" s="1">
        <v>546.90423376995204</v>
      </c>
      <c r="F132" s="1">
        <v>833.45414286183598</v>
      </c>
      <c r="G132" s="1">
        <v>9.7029590132385994</v>
      </c>
      <c r="H132" s="2">
        <v>1.72928604740953E-5</v>
      </c>
      <c r="I132" s="1">
        <v>6.2506171978865604E-3</v>
      </c>
      <c r="J132" s="1">
        <v>0</v>
      </c>
      <c r="K132" s="1">
        <v>3.1918452103378903E-2</v>
      </c>
      <c r="L132" s="1">
        <v>0</v>
      </c>
      <c r="M132" s="1">
        <v>29.899929828846201</v>
      </c>
      <c r="N132" s="1">
        <f>MAX(J132:M132)</f>
        <v>29.899929828846201</v>
      </c>
    </row>
    <row r="133" spans="1:14" x14ac:dyDescent="0.2">
      <c r="A133" s="1" t="s">
        <v>106</v>
      </c>
      <c r="B133" s="1" t="s">
        <v>107</v>
      </c>
      <c r="C133" s="1">
        <v>502.824021923457</v>
      </c>
      <c r="D133" s="1">
        <v>0.55315866494932697</v>
      </c>
      <c r="E133" s="1">
        <v>1005.09488518196</v>
      </c>
      <c r="F133" s="1">
        <v>1535.93407763349</v>
      </c>
      <c r="G133" s="1">
        <v>10.584900581507499</v>
      </c>
      <c r="H133" s="2">
        <v>4.9280069680055302E-7</v>
      </c>
      <c r="I133" s="1">
        <v>4.8198806974722301E-4</v>
      </c>
      <c r="J133" s="1">
        <v>0</v>
      </c>
      <c r="K133" s="1">
        <v>1.2182667817905999E-2</v>
      </c>
      <c r="L133" s="1">
        <v>3.12088322733041E-2</v>
      </c>
      <c r="M133" s="1">
        <v>20.942143190480401</v>
      </c>
      <c r="N133" s="1">
        <f>MAX(J133:M133)</f>
        <v>20.942143190480401</v>
      </c>
    </row>
    <row r="134" spans="1:14" x14ac:dyDescent="0.2">
      <c r="A134" s="1" t="s">
        <v>212</v>
      </c>
      <c r="B134" s="1" t="s">
        <v>213</v>
      </c>
      <c r="C134" s="1">
        <v>132.48812507384699</v>
      </c>
      <c r="D134" s="1">
        <v>0</v>
      </c>
      <c r="E134" s="1">
        <v>264.97625014769301</v>
      </c>
      <c r="F134" s="1">
        <v>2120.5329610650501</v>
      </c>
      <c r="G134" s="1">
        <v>11.050211192682699</v>
      </c>
      <c r="H134" s="2">
        <v>2.2537658698015499E-6</v>
      </c>
      <c r="I134" s="1">
        <v>1.6292767442256701E-3</v>
      </c>
      <c r="J134" s="1">
        <v>0</v>
      </c>
      <c r="K134" s="1">
        <v>0</v>
      </c>
      <c r="L134" s="1">
        <v>9.2329113585903604E-3</v>
      </c>
      <c r="M134" s="1">
        <v>4.8981560705832203</v>
      </c>
      <c r="N134" s="1">
        <f>MAX(J134:M134)</f>
        <v>4.8981560705832203</v>
      </c>
    </row>
    <row r="135" spans="1:14" x14ac:dyDescent="0.2">
      <c r="A135" s="1" t="s">
        <v>216</v>
      </c>
      <c r="B135" s="1" t="s">
        <v>217</v>
      </c>
      <c r="C135" s="1">
        <v>137.434483615765</v>
      </c>
      <c r="D135" s="1">
        <v>0</v>
      </c>
      <c r="E135" s="1">
        <v>274.86896723153001</v>
      </c>
      <c r="F135" s="1">
        <v>2199.5906305998701</v>
      </c>
      <c r="G135" s="1">
        <v>11.1030193310673</v>
      </c>
      <c r="H135" s="2">
        <v>1.03669140912277E-5</v>
      </c>
      <c r="I135" s="1">
        <v>4.4418816558723902E-3</v>
      </c>
      <c r="J135" s="1">
        <v>0</v>
      </c>
      <c r="K135" s="1">
        <v>0</v>
      </c>
      <c r="L135" s="1">
        <v>0</v>
      </c>
      <c r="M135" s="1">
        <v>4.8644802084168699</v>
      </c>
      <c r="N135" s="1">
        <f>MAX(J135:M135)</f>
        <v>4.8644802084168699</v>
      </c>
    </row>
  </sheetData>
  <sortState ref="A3:N135">
    <sortCondition ref="G3:G135"/>
    <sortCondition ref="I3:I1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2017-11-21T16:18:35Z</dcterms:created>
  <dcterms:modified xsi:type="dcterms:W3CDTF">2018-10-08T23:28:59Z</dcterms:modified>
</cp:coreProperties>
</file>