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/>
  <mc:AlternateContent xmlns:mc="http://schemas.openxmlformats.org/markup-compatibility/2006">
    <mc:Choice Requires="x15">
      <x15ac:absPath xmlns:x15ac="http://schemas.microsoft.com/office/spreadsheetml/2010/11/ac" url="/Users/kleinstreuernc/Documents/Cosmetics Europe/CRT_Resubmission_Nov2017/"/>
    </mc:Choice>
  </mc:AlternateContent>
  <bookViews>
    <workbookView xWindow="0" yWindow="460" windowWidth="25600" windowHeight="15460" activeTab="2"/>
  </bookViews>
  <sheets>
    <sheet name="ReadMe" sheetId="4" r:id="rId1"/>
    <sheet name="CE_invitro_insilico_invivo_DA" sheetId="1" r:id="rId2"/>
    <sheet name="Common Test Set" sheetId="3" r:id="rId3"/>
  </sheets>
  <definedNames>
    <definedName name="_xlnm._FilterDatabase" localSheetId="1" hidden="1">CE_invitro_insilico_invivo_DA!$A$1:$CL$129</definedName>
    <definedName name="_xlnm._FilterDatabase" localSheetId="2" hidden="1">'Common Test Set'!$A$1:$CL$29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L2" i="1" l="1"/>
  <c r="CL3" i="1"/>
  <c r="CL4" i="1"/>
  <c r="CL5" i="1"/>
  <c r="CL6" i="1"/>
  <c r="CL7" i="1"/>
  <c r="CL8" i="1"/>
  <c r="CL9" i="1"/>
  <c r="CL10" i="1"/>
  <c r="CL11" i="1"/>
  <c r="CL12" i="1"/>
  <c r="CL13" i="1"/>
  <c r="CL14" i="1"/>
  <c r="CL15" i="1"/>
  <c r="CL16" i="1"/>
  <c r="CL17" i="1"/>
  <c r="CL18" i="1"/>
  <c r="CL19" i="1"/>
  <c r="CL20" i="1"/>
  <c r="CL21" i="1"/>
  <c r="CL22" i="1"/>
  <c r="CL23" i="1"/>
  <c r="CL24" i="1"/>
  <c r="CL25" i="1"/>
  <c r="CL26" i="1"/>
  <c r="CL27" i="1"/>
  <c r="CL28" i="1"/>
  <c r="CL29" i="1"/>
  <c r="CL30" i="1"/>
  <c r="CL31" i="1"/>
  <c r="CL32" i="1"/>
  <c r="CL33" i="1"/>
  <c r="CL34" i="1"/>
  <c r="CL35" i="1"/>
  <c r="CL36" i="1"/>
  <c r="CL37" i="1"/>
  <c r="CL38" i="1"/>
  <c r="CL39" i="1"/>
  <c r="CL40" i="1"/>
  <c r="CL41" i="1"/>
  <c r="CL42" i="1"/>
  <c r="CL43" i="1"/>
  <c r="CL44" i="1"/>
  <c r="CL45" i="1"/>
  <c r="CL46" i="1"/>
  <c r="CL47" i="1"/>
  <c r="CL48" i="1"/>
  <c r="CL49" i="1"/>
  <c r="CL50" i="1"/>
  <c r="CL51" i="1"/>
  <c r="CL52" i="1"/>
  <c r="CL53" i="1"/>
  <c r="CL54" i="1"/>
  <c r="CL55" i="1"/>
  <c r="CL56" i="1"/>
  <c r="CL57" i="1"/>
  <c r="CL58" i="1"/>
  <c r="CL59" i="1"/>
  <c r="CL60" i="1"/>
  <c r="CL61" i="1"/>
  <c r="CL62" i="1"/>
  <c r="CL63" i="1"/>
  <c r="CL64" i="1"/>
  <c r="CL65" i="1"/>
  <c r="CL66" i="1"/>
  <c r="CL67" i="1"/>
  <c r="CL68" i="1"/>
  <c r="CL69" i="1"/>
  <c r="CL70" i="1"/>
  <c r="CL71" i="1"/>
  <c r="CL72" i="1"/>
  <c r="CL73" i="1"/>
  <c r="CL74" i="1"/>
  <c r="CL75" i="1"/>
  <c r="CL76" i="1"/>
  <c r="CL77" i="1"/>
  <c r="CL78" i="1"/>
  <c r="CL79" i="1"/>
  <c r="CL80" i="1"/>
  <c r="CL81" i="1"/>
  <c r="CL82" i="1"/>
  <c r="CL83" i="1"/>
  <c r="CL84" i="1"/>
  <c r="CL85" i="1"/>
  <c r="CL86" i="1"/>
  <c r="CL87" i="1"/>
  <c r="CL88" i="1"/>
  <c r="CL89" i="1"/>
  <c r="CL90" i="1"/>
  <c r="CL91" i="1"/>
  <c r="CL92" i="1"/>
  <c r="CL93" i="1"/>
  <c r="CL94" i="1"/>
  <c r="CL95" i="1"/>
  <c r="CL96" i="1"/>
  <c r="CL97" i="1"/>
  <c r="CL98" i="1"/>
  <c r="CL99" i="1"/>
  <c r="CL100" i="1"/>
  <c r="CL101" i="1"/>
  <c r="CL102" i="1"/>
  <c r="CL103" i="1"/>
  <c r="CL104" i="1"/>
  <c r="CL105" i="1"/>
  <c r="CL106" i="1"/>
  <c r="CL107" i="1"/>
  <c r="CL108" i="1"/>
  <c r="CL109" i="1"/>
  <c r="CL110" i="1"/>
  <c r="CL111" i="1"/>
  <c r="CL112" i="1"/>
  <c r="CL113" i="1"/>
  <c r="CL114" i="1"/>
  <c r="CL115" i="1"/>
  <c r="CL116" i="1"/>
  <c r="CL117" i="1"/>
  <c r="CL118" i="1"/>
  <c r="CL119" i="1"/>
  <c r="CL120" i="1"/>
  <c r="CL121" i="1"/>
  <c r="CL122" i="1"/>
  <c r="CL123" i="1"/>
  <c r="CL124" i="1"/>
  <c r="CL125" i="1"/>
  <c r="CL126" i="1"/>
  <c r="CL127" i="1"/>
  <c r="CL128" i="1"/>
  <c r="CL129" i="1"/>
</calcChain>
</file>

<file path=xl/sharedStrings.xml><?xml version="1.0" encoding="utf-8"?>
<sst xmlns="http://schemas.openxmlformats.org/spreadsheetml/2006/main" count="5080" uniqueCount="383">
  <si>
    <t>Num</t>
  </si>
  <si>
    <t>Chemical</t>
  </si>
  <si>
    <t>KS.lmax</t>
  </si>
  <si>
    <t>Assays.Pos.DKH</t>
  </si>
  <si>
    <t>BASF.Call.DKH</t>
  </si>
  <si>
    <t>Kao.STS.Call</t>
  </si>
  <si>
    <t>Kao.STS.Pot</t>
  </si>
  <si>
    <t>Kao.ITS2015.Score</t>
  </si>
  <si>
    <t>Kao.ITS2015.Pot</t>
  </si>
  <si>
    <t>Kao.ITS2015.Call</t>
  </si>
  <si>
    <t>Kao.ITS2013.Score</t>
  </si>
  <si>
    <t>Kao.ITS2013.Pot</t>
  </si>
  <si>
    <t>Kao.ITS2013.Call</t>
  </si>
  <si>
    <t>BASF_Overlap</t>
  </si>
  <si>
    <t>ICCVAM_LLNA_Overlap</t>
  </si>
  <si>
    <t>ICCVAM_Human_Overlap</t>
  </si>
  <si>
    <t>LLNA_potency_MNC</t>
  </si>
  <si>
    <t>LLNA_potency_3class_MNC</t>
  </si>
  <si>
    <t>LLNA_Call_MNC</t>
  </si>
  <si>
    <t>Basketter_human_potency</t>
  </si>
  <si>
    <t>human_Call</t>
  </si>
  <si>
    <t>human_potency_3class</t>
  </si>
  <si>
    <t>human_potency_5class</t>
  </si>
  <si>
    <t>logLLNAthresholdMedNegCons</t>
  </si>
  <si>
    <t>Pos.Call.DH</t>
  </si>
  <si>
    <t>Pos.Call.DHK</t>
  </si>
  <si>
    <t>logMinhCLAT</t>
  </si>
  <si>
    <t>logDPRA</t>
  </si>
  <si>
    <t>Methyldibromo glutaronitrile</t>
  </si>
  <si>
    <t>35691-65-7</t>
  </si>
  <si>
    <t>High</t>
  </si>
  <si>
    <t>Positive</t>
  </si>
  <si>
    <t>Exp</t>
  </si>
  <si>
    <t>Pred</t>
  </si>
  <si>
    <t>Strong</t>
  </si>
  <si>
    <t>Moderate</t>
  </si>
  <si>
    <t>Weak</t>
  </si>
  <si>
    <t>2-Mercaptobenzothiazole</t>
  </si>
  <si>
    <t>149-30-4</t>
  </si>
  <si>
    <t>NA</t>
  </si>
  <si>
    <t>Cinnamic aldehyde</t>
  </si>
  <si>
    <t>104-55-2</t>
  </si>
  <si>
    <t>Tetramethylthiuramdisulfide</t>
  </si>
  <si>
    <t>Salicylic acid</t>
  </si>
  <si>
    <t>69-72-7</t>
  </si>
  <si>
    <t>Low</t>
  </si>
  <si>
    <t>Negative</t>
  </si>
  <si>
    <t>Non</t>
  </si>
  <si>
    <t>Lactic acid</t>
  </si>
  <si>
    <t>50-21-5</t>
  </si>
  <si>
    <t>Non/Minimal</t>
  </si>
  <si>
    <t>Inf</t>
  </si>
  <si>
    <t>Sodium lauryl sulfate</t>
  </si>
  <si>
    <t>151-21-3</t>
  </si>
  <si>
    <t>Phenyl benzoate</t>
  </si>
  <si>
    <t>93-99-2</t>
  </si>
  <si>
    <t>Lauryl gallate</t>
  </si>
  <si>
    <t>1166-52-5</t>
  </si>
  <si>
    <t>Extreme</t>
  </si>
  <si>
    <t>Diphenylcyclopropenone</t>
  </si>
  <si>
    <t>886-38-4</t>
  </si>
  <si>
    <t>2,4-Dinitrochlorobenzen DNCB</t>
  </si>
  <si>
    <t>97-00-7</t>
  </si>
  <si>
    <t>Dimethyl fumarate</t>
  </si>
  <si>
    <t>624-49-7</t>
  </si>
  <si>
    <t>Glutaraldehyde (act. 50%)</t>
  </si>
  <si>
    <t>111-30-8</t>
  </si>
  <si>
    <t>1,4-Dihydroquinone</t>
  </si>
  <si>
    <t>123-31-9</t>
  </si>
  <si>
    <t>1,4-Phenylenediamine</t>
  </si>
  <si>
    <t>106-50-3</t>
  </si>
  <si>
    <t>Benzoyl peroxide</t>
  </si>
  <si>
    <t>94-36-0</t>
  </si>
  <si>
    <t>Propyl gallate</t>
  </si>
  <si>
    <t>121-79-9</t>
  </si>
  <si>
    <t>2-aminophenol</t>
  </si>
  <si>
    <t>95-55-6</t>
  </si>
  <si>
    <t>2-Nitro-1,4-phenylenediamine</t>
  </si>
  <si>
    <t>5307-14-2</t>
  </si>
  <si>
    <t>Formaldehyde (act. 37%)</t>
  </si>
  <si>
    <t>50-00-0</t>
  </si>
  <si>
    <t>Iodopropynyl butylcarbamate</t>
  </si>
  <si>
    <t>55406-53-6</t>
  </si>
  <si>
    <t>Methyl heptine carbonate</t>
  </si>
  <si>
    <t>111-12-6</t>
  </si>
  <si>
    <t>Thioglycerol</t>
  </si>
  <si>
    <t>96-27-5</t>
  </si>
  <si>
    <t>Toluene diamine sulphate</t>
  </si>
  <si>
    <t>615-50-9</t>
  </si>
  <si>
    <t>Isoeugenol</t>
  </si>
  <si>
    <t>97-54-1</t>
  </si>
  <si>
    <t>Glyoxal (act. 40%)</t>
  </si>
  <si>
    <t>107-22-2</t>
  </si>
  <si>
    <t>2-Hydroxyethyl acrylate</t>
  </si>
  <si>
    <t>818-61-1</t>
  </si>
  <si>
    <t>2682-20-4</t>
  </si>
  <si>
    <t>3-Dimethylaminopropylamine</t>
  </si>
  <si>
    <t>109-55-7</t>
  </si>
  <si>
    <t>Ethylene diamine</t>
  </si>
  <si>
    <t>107-15-3</t>
  </si>
  <si>
    <t>1,2-Benzisothiazolin-3-one</t>
  </si>
  <si>
    <t>2634-33-5</t>
  </si>
  <si>
    <t>Resorcinol</t>
  </si>
  <si>
    <t>108-46-3</t>
  </si>
  <si>
    <t>Diethyl maleate</t>
  </si>
  <si>
    <t>141-05-9</t>
  </si>
  <si>
    <t>Chlorpromazine</t>
  </si>
  <si>
    <t>50-53-3</t>
  </si>
  <si>
    <t>Coumarin</t>
  </si>
  <si>
    <t>91-64-5</t>
  </si>
  <si>
    <t>Farnesol</t>
  </si>
  <si>
    <t>4602-84-0</t>
  </si>
  <si>
    <t>Metol</t>
  </si>
  <si>
    <t>55-55-0</t>
  </si>
  <si>
    <t>Amyl cinnamic aldehyde</t>
  </si>
  <si>
    <t>122-40-7</t>
  </si>
  <si>
    <t>Hexyl cinnamic aldehyde</t>
  </si>
  <si>
    <t>101-86-0</t>
  </si>
  <si>
    <t>Citral</t>
  </si>
  <si>
    <t>5392-40-5</t>
  </si>
  <si>
    <t>Eugenol</t>
  </si>
  <si>
    <t>97-53-0</t>
  </si>
  <si>
    <t>Abietic acid</t>
  </si>
  <si>
    <t>514-10-3</t>
  </si>
  <si>
    <t>Lillial</t>
  </si>
  <si>
    <t>80-54-6</t>
  </si>
  <si>
    <t>Cinnamic alcohol</t>
  </si>
  <si>
    <t>104-54-1</t>
  </si>
  <si>
    <t>Benzocaine</t>
  </si>
  <si>
    <t>94-09-7</t>
  </si>
  <si>
    <t>Imidazolidinyl urea</t>
  </si>
  <si>
    <t>39236-46-9</t>
  </si>
  <si>
    <t>Geraniol</t>
  </si>
  <si>
    <t>106-24-1</t>
  </si>
  <si>
    <t>Ethyleneglycol dimethacrylate</t>
  </si>
  <si>
    <t>97-90-5</t>
  </si>
  <si>
    <t>Linalool</t>
  </si>
  <si>
    <t>78-70-6</t>
  </si>
  <si>
    <t>Penicillin G</t>
  </si>
  <si>
    <t>61-33-6</t>
  </si>
  <si>
    <t>Butyl glycidyl ether</t>
  </si>
  <si>
    <t>Hydroxycitronellal</t>
  </si>
  <si>
    <t>107-75-5</t>
  </si>
  <si>
    <t>Pyridine</t>
  </si>
  <si>
    <t>110-86-1</t>
  </si>
  <si>
    <t>Amylcinnamyl alcohol</t>
  </si>
  <si>
    <t>101-85-9</t>
  </si>
  <si>
    <t>Aniline</t>
  </si>
  <si>
    <t>62-53-3</t>
  </si>
  <si>
    <t>Carvone</t>
  </si>
  <si>
    <t>6485-40-1</t>
  </si>
  <si>
    <t>140-88-5</t>
  </si>
  <si>
    <t>Hexyl salicylate</t>
  </si>
  <si>
    <t>6259-76-3</t>
  </si>
  <si>
    <t>Kanamycin sulfate</t>
  </si>
  <si>
    <t>70560-51-9</t>
  </si>
  <si>
    <t>Methylmethacrylate</t>
  </si>
  <si>
    <t>80-62-6</t>
  </si>
  <si>
    <t>Neomycin sulphate</t>
  </si>
  <si>
    <t>1405-10-3</t>
  </si>
  <si>
    <t>Benzalkonium chloride</t>
  </si>
  <si>
    <t>8001-54-5</t>
  </si>
  <si>
    <t>1-Butanol</t>
  </si>
  <si>
    <t>71-36-3</t>
  </si>
  <si>
    <t>Dextran</t>
  </si>
  <si>
    <t>3371-50-4</t>
  </si>
  <si>
    <t>Diethyl phthalate</t>
  </si>
  <si>
    <t>84-66-2</t>
  </si>
  <si>
    <t>Glycerol/Glycerin</t>
  </si>
  <si>
    <t>56-81-5</t>
  </si>
  <si>
    <t>Isopropanol</t>
  </si>
  <si>
    <t>67-63-0</t>
  </si>
  <si>
    <t>Methyl salicylate</t>
  </si>
  <si>
    <t>119-36-8</t>
  </si>
  <si>
    <t>Octanoic acid</t>
  </si>
  <si>
    <t>124-07-2</t>
  </si>
  <si>
    <t>Propylene glycol</t>
  </si>
  <si>
    <t>57-55-6</t>
  </si>
  <si>
    <t>Propyl paraben</t>
  </si>
  <si>
    <t>94-13-3</t>
  </si>
  <si>
    <t>Tween 80</t>
  </si>
  <si>
    <t>9005-65-6</t>
  </si>
  <si>
    <t>Vanillin</t>
  </si>
  <si>
    <t>121-33-5</t>
  </si>
  <si>
    <t>Anethole</t>
  </si>
  <si>
    <t>104-46-1</t>
  </si>
  <si>
    <t>4-Aminobenzoic acid</t>
  </si>
  <si>
    <t>150-13-0</t>
  </si>
  <si>
    <t>Anisyl alcohol</t>
  </si>
  <si>
    <t>105-13-5</t>
  </si>
  <si>
    <t>Benzyl benzoate</t>
  </si>
  <si>
    <t>120-51-4</t>
  </si>
  <si>
    <t>Benzyl salicylate</t>
  </si>
  <si>
    <t>118-58-1</t>
  </si>
  <si>
    <t>Citronellol</t>
  </si>
  <si>
    <t>106-22-9</t>
  </si>
  <si>
    <t>Diethanolamine</t>
  </si>
  <si>
    <t>111-42-2</t>
  </si>
  <si>
    <t>Hydrocortisone</t>
  </si>
  <si>
    <t>50-23-7</t>
  </si>
  <si>
    <t>(R)-(+)-Limonene</t>
  </si>
  <si>
    <t>5989-27-5</t>
  </si>
  <si>
    <t>Pentachlorophenol</t>
  </si>
  <si>
    <t>87-86-5</t>
  </si>
  <si>
    <t>Phenoxyethanol</t>
  </si>
  <si>
    <t>122-99-6</t>
  </si>
  <si>
    <t>Triethanolamine</t>
  </si>
  <si>
    <t>102-71-6</t>
  </si>
  <si>
    <t>Diethyl toluamide</t>
  </si>
  <si>
    <t>134-62-3</t>
  </si>
  <si>
    <t>Phenol</t>
  </si>
  <si>
    <t>108-95-2</t>
  </si>
  <si>
    <t>Tocopherol</t>
  </si>
  <si>
    <t>59-02-9</t>
  </si>
  <si>
    <t>Xylene</t>
  </si>
  <si>
    <t>1330-20-7</t>
  </si>
  <si>
    <t>DMSO</t>
  </si>
  <si>
    <t>67-68-5</t>
  </si>
  <si>
    <t>Benzaldehyde</t>
  </si>
  <si>
    <t>100-52-7</t>
  </si>
  <si>
    <t>Isopropyl myristate</t>
  </si>
  <si>
    <t>110-27-0</t>
  </si>
  <si>
    <t>Tetrachlorosalicylanilide</t>
  </si>
  <si>
    <t>1154-59-2</t>
  </si>
  <si>
    <t>Bisphenol A-diglycidyl ether</t>
  </si>
  <si>
    <t>1675-54-3</t>
  </si>
  <si>
    <t>Glyceryl monothioglycolate</t>
  </si>
  <si>
    <t>30618-84-9</t>
  </si>
  <si>
    <t>5-Methyl-2,3-hexanedione</t>
  </si>
  <si>
    <t>13706-86-0</t>
  </si>
  <si>
    <t>Lyral</t>
  </si>
  <si>
    <t>31906-04-4</t>
  </si>
  <si>
    <t>Hexane</t>
  </si>
  <si>
    <t>110-54-3</t>
  </si>
  <si>
    <t>Allyl phenoxyacetate</t>
  </si>
  <si>
    <t>7493-74-5</t>
  </si>
  <si>
    <t>p-t-Butyl-dihydrocinnamaldehyde (Bourgenol)</t>
  </si>
  <si>
    <t>18127-01-0</t>
  </si>
  <si>
    <t>Cinnamyl nitrile</t>
  </si>
  <si>
    <t>1885-38-7</t>
  </si>
  <si>
    <t>Dibenzyl ether</t>
  </si>
  <si>
    <t>103-50-4</t>
  </si>
  <si>
    <t>2-Hexylidene cyclopentanone</t>
  </si>
  <si>
    <t>17373-89-6</t>
  </si>
  <si>
    <t>Isocyclocitral</t>
  </si>
  <si>
    <t>1335-66-6</t>
  </si>
  <si>
    <t>Isocyclogeraniol</t>
  </si>
  <si>
    <t>68527-77-5</t>
  </si>
  <si>
    <t>Jasmine Absolute (Grandiflorum)</t>
  </si>
  <si>
    <t>8022-96-6; 8024-43-9; 90045-94-6; 84776-64-7</t>
  </si>
  <si>
    <t>na</t>
  </si>
  <si>
    <t>Jasmine Absolute (Sambac)</t>
  </si>
  <si>
    <t>91770-14-8</t>
  </si>
  <si>
    <t>103694-68-4</t>
  </si>
  <si>
    <t>Menthadiene-7-methyl formate</t>
  </si>
  <si>
    <t>68683-20-5</t>
  </si>
  <si>
    <t>4-Methoxy-?-methyl benzenpropanal</t>
  </si>
  <si>
    <t>1205-17-0</t>
  </si>
  <si>
    <t>6-Methyl-3,5-heptadien-2-one</t>
  </si>
  <si>
    <t>1604-28-0</t>
  </si>
  <si>
    <t>127-51-5</t>
  </si>
  <si>
    <t>OTNE</t>
  </si>
  <si>
    <t>54464-57-2</t>
  </si>
  <si>
    <t>Oakmoss</t>
  </si>
  <si>
    <t>90028-68-5</t>
  </si>
  <si>
    <t>Treemoss</t>
  </si>
  <si>
    <t>Tea Leaf Absolute</t>
  </si>
  <si>
    <t>84650-60-2</t>
  </si>
  <si>
    <t>Ylang Ylang</t>
  </si>
  <si>
    <t>8006-81-3; 68606-83-7;83863-30-3</t>
  </si>
  <si>
    <t>Benzyl Alcohol</t>
  </si>
  <si>
    <t>100-51-6</t>
  </si>
  <si>
    <t>Benzyl Cinnamate</t>
  </si>
  <si>
    <t>103-41-3</t>
  </si>
  <si>
    <t>trans-2-Hexenal</t>
  </si>
  <si>
    <t>6728-26-3</t>
  </si>
  <si>
    <t>p-Isobutyl-?-methyl hydrocinnamaldehdye</t>
  </si>
  <si>
    <t>6658-48-6</t>
  </si>
  <si>
    <t>p-Mentha-1,8-dien-7-al</t>
  </si>
  <si>
    <t>2111-75-3</t>
  </si>
  <si>
    <t>101-39-3</t>
  </si>
  <si>
    <t>Methyl 2-nonynoate (Methyl octine carbonate)</t>
  </si>
  <si>
    <t>111-80-8</t>
  </si>
  <si>
    <t>2-Methoxy-4-methylphenol</t>
  </si>
  <si>
    <t>93-51-6</t>
  </si>
  <si>
    <t>Phenylacetaldehyde</t>
  </si>
  <si>
    <t>122-78-1</t>
  </si>
  <si>
    <t>3-Propylidenephthalide</t>
  </si>
  <si>
    <t>17369-59-4</t>
  </si>
  <si>
    <t>CASRN</t>
  </si>
  <si>
    <t>DPRA.Call</t>
  </si>
  <si>
    <t>DPRA.percCysdep</t>
  </si>
  <si>
    <t>DPRA.percLysdep</t>
  </si>
  <si>
    <t>DPRA.mean</t>
  </si>
  <si>
    <t>DPRA.potency</t>
  </si>
  <si>
    <t>hCLAT.Call</t>
  </si>
  <si>
    <t>hCLAT.CD86.EC150</t>
  </si>
  <si>
    <t>hCLAT.CD54.EC200</t>
  </si>
  <si>
    <t>h.CLAT.CV75</t>
  </si>
  <si>
    <t>hCLAT.MIT</t>
  </si>
  <si>
    <t>KS.Call</t>
  </si>
  <si>
    <t>KS.EC1.5</t>
  </si>
  <si>
    <t>KS.EC3</t>
  </si>
  <si>
    <t>KS.IC50</t>
  </si>
  <si>
    <t>DEREK.Skin.Sensitisation</t>
  </si>
  <si>
    <t>DEREK.Training.set</t>
  </si>
  <si>
    <t>OECD</t>
  </si>
  <si>
    <t>LogP</t>
  </si>
  <si>
    <t>LogP.Source</t>
  </si>
  <si>
    <t>LogS</t>
  </si>
  <si>
    <t>LogS.Source</t>
  </si>
  <si>
    <t>BP</t>
  </si>
  <si>
    <t>BP.Source</t>
  </si>
  <si>
    <t>MP</t>
  </si>
  <si>
    <t>MP.Source</t>
  </si>
  <si>
    <t>LogVP</t>
  </si>
  <si>
    <t>LogVP.Source</t>
  </si>
  <si>
    <t>LogBCF</t>
  </si>
  <si>
    <t>LogBCF.Source</t>
  </si>
  <si>
    <t>MW</t>
  </si>
  <si>
    <t>ICCVAM_SVM_LLNA_Prediction</t>
  </si>
  <si>
    <t>ICCVAM_SVM_Human_Prediction</t>
  </si>
  <si>
    <t>NEG</t>
  </si>
  <si>
    <t>POS</t>
  </si>
  <si>
    <t>2426-08-6</t>
  </si>
  <si>
    <t>5462-06-6</t>
  </si>
  <si>
    <t>ICCVAM_SVM_LLNA_Call</t>
  </si>
  <si>
    <t>ICCVAM_SVM_Human_Call</t>
  </si>
  <si>
    <t>S</t>
  </si>
  <si>
    <t>NS</t>
  </si>
  <si>
    <t>W</t>
  </si>
  <si>
    <t>M</t>
  </si>
  <si>
    <t>BN ITS3.Predicted.Potency</t>
  </si>
  <si>
    <t>BN ITS3.Training.set</t>
  </si>
  <si>
    <t>Total_TrainingSet_Overlap</t>
  </si>
  <si>
    <t>137-26-8; 97-77-8</t>
  </si>
  <si>
    <t>90028-67-4; 68648-41-9</t>
  </si>
  <si>
    <t>logKS.Imax</t>
  </si>
  <si>
    <t>M/S</t>
  </si>
  <si>
    <t>W/M</t>
  </si>
  <si>
    <t>NS/W</t>
  </si>
  <si>
    <t>BN ITS3 Bayesia Lab Prediction</t>
  </si>
  <si>
    <t>ANN_D_hC_Potency_Pred</t>
  </si>
  <si>
    <t>ANN_D_hC_Potency_Pred.3class</t>
  </si>
  <si>
    <t>ANN_D_hC_Call</t>
  </si>
  <si>
    <t>ANN_D_hC_KS_Potency_Pred</t>
  </si>
  <si>
    <t>ANN_D_hC_KS_Potency_Pred.3class</t>
  </si>
  <si>
    <t>ANN_D_hC_KS_Call</t>
  </si>
  <si>
    <t>ANN_D_hC_KS_Overlap</t>
  </si>
  <si>
    <t>ANN_D_hC_Overlap</t>
  </si>
  <si>
    <t>BN ITS3.Potency.3class</t>
  </si>
  <si>
    <t>ANN_D_hC_Pred</t>
  </si>
  <si>
    <t>ANN_D_hC_KS_Pred</t>
  </si>
  <si>
    <t>In.Hirota.et.al</t>
  </si>
  <si>
    <t>human_potency_3class_alt</t>
  </si>
  <si>
    <t>human_potency_5class_alt</t>
  </si>
  <si>
    <t>Kao.STS_Overlap</t>
  </si>
  <si>
    <t>Kao.ITS_Overlap</t>
  </si>
  <si>
    <t>BN ITS3.Hazard.Call</t>
  </si>
  <si>
    <t>In vitro data</t>
  </si>
  <si>
    <t xml:space="preserve">In vivo data </t>
  </si>
  <si>
    <t>DA outputs</t>
  </si>
  <si>
    <t>Data from DPRA, hCLAT, and KeratinoSens in vitro assays</t>
  </si>
  <si>
    <t>In silico/physchem data</t>
  </si>
  <si>
    <t xml:space="preserve">In silico predictions from DEREK and OECD Toolbox, and physchem properties + source (experimental or predicted) </t>
  </si>
  <si>
    <t>LLNA_Arith_Mean_EC3</t>
  </si>
  <si>
    <t>LLNA_Geo_Mean_EC3</t>
  </si>
  <si>
    <t>LLNA_Median_EC3</t>
  </si>
  <si>
    <t>LLNA_Median_NC_EC3</t>
  </si>
  <si>
    <t>LLNA_Min_EC3</t>
  </si>
  <si>
    <t>LLNA and human data, including summary metrics and hazard/potency classifications</t>
  </si>
  <si>
    <t>Outputs from eight models, from six defined approaches, including hazard/potency classifications</t>
  </si>
  <si>
    <t>Column Key for CE_invitro_insilico_invivo_DA</t>
  </si>
  <si>
    <t>BN ITS3.Training.set_Overlap</t>
  </si>
  <si>
    <t>Common Test Set contains the same information, but confined to the 28 chemicals in all the external test sets and for which all models provided a prediction.</t>
  </si>
  <si>
    <t>Methylisothiazolinone</t>
  </si>
  <si>
    <t>Ethyl acrylate</t>
  </si>
  <si>
    <t>β, β 3-Trimethyl benzenepropanol</t>
  </si>
  <si>
    <t>4-Methoxy-α-methyl benzenpropanal</t>
  </si>
  <si>
    <t>α-Methyl-1,3-benzodioxole- 5-propionaldehyde</t>
  </si>
  <si>
    <t>α-iso-Methylionone</t>
  </si>
  <si>
    <t>p-Isobutyl-α-methyl hydrocinnamaldehdye</t>
  </si>
  <si>
    <t>α-Methyl cinnamic aldehyde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</si>
</sst>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Border="0"/>
  </cellStyleXfs>
  <cellXfs count="24">
    <xf numFmtId="0" fontId="0" fillId="0" borderId="0" xfId="0"/>
    <xf numFmtId="0" fontId="0" fillId="0" borderId="0" xfId="0" applyAlignment="1">
      <alignment textRotation="90"/>
    </xf>
    <xf numFmtId="0" fontId="0" fillId="33" borderId="0" xfId="0" applyFill="1" applyAlignment="1">
      <alignment textRotation="90"/>
    </xf>
    <xf numFmtId="0" fontId="0" fillId="34" borderId="0" xfId="0" applyFill="1" applyAlignment="1">
      <alignment textRotation="90"/>
    </xf>
    <xf numFmtId="0" fontId="0" fillId="35" borderId="0" xfId="0" applyFill="1" applyAlignment="1">
      <alignment textRotation="90"/>
    </xf>
    <xf numFmtId="49" fontId="0" fillId="0" borderId="0" xfId="0" applyNumberFormat="1"/>
    <xf numFmtId="49" fontId="0" fillId="0" borderId="0" xfId="0" applyNumberFormat="1" applyAlignment="1">
      <alignment textRotation="90"/>
    </xf>
    <xf numFmtId="0" fontId="0" fillId="36" borderId="0" xfId="0" applyFill="1" applyAlignment="1">
      <alignment textRotation="90"/>
    </xf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/>
    <xf numFmtId="0" fontId="0" fillId="0" borderId="0" xfId="0" applyAlignment="1"/>
    <xf numFmtId="49" fontId="0" fillId="0" borderId="0" xfId="0" applyNumberFormat="1" applyFill="1" applyAlignment="1"/>
    <xf numFmtId="0" fontId="18" fillId="0" borderId="0" xfId="0" applyFont="1" applyFill="1"/>
    <xf numFmtId="0" fontId="19" fillId="0" borderId="0" xfId="0" applyFont="1"/>
    <xf numFmtId="0" fontId="19" fillId="0" borderId="0" xfId="0" applyFont="1" applyAlignment="1">
      <alignment wrapText="1"/>
    </xf>
    <xf numFmtId="0" fontId="19" fillId="33" borderId="0" xfId="0" applyFont="1" applyFill="1" applyAlignment="1"/>
    <xf numFmtId="0" fontId="19" fillId="34" borderId="0" xfId="0" applyFont="1" applyFill="1" applyAlignment="1"/>
    <xf numFmtId="0" fontId="19" fillId="35" borderId="0" xfId="0" applyFont="1" applyFill="1" applyAlignment="1"/>
    <xf numFmtId="0" fontId="19" fillId="36" borderId="0" xfId="0" applyFont="1" applyFill="1" applyAlignment="1"/>
    <xf numFmtId="0" fontId="0" fillId="0" borderId="0" xfId="0" applyAlignment="1">
      <alignment horizontal="right"/>
    </xf>
    <xf numFmtId="0" fontId="18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標準_SOT database 080228" xfId="4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8" sqref="A8"/>
    </sheetView>
  </sheetViews>
  <sheetFormatPr baseColWidth="10" defaultRowHeight="15" x14ac:dyDescent="0.2"/>
  <cols>
    <col min="1" max="1" width="50.5" bestFit="1" customWidth="1"/>
  </cols>
  <sheetData>
    <row r="1" spans="1:2" s="15" customFormat="1" ht="19" x14ac:dyDescent="0.25">
      <c r="A1" s="15" t="s">
        <v>372</v>
      </c>
    </row>
    <row r="2" spans="1:2" s="15" customFormat="1" ht="19" x14ac:dyDescent="0.25">
      <c r="A2" s="17" t="s">
        <v>359</v>
      </c>
      <c r="B2" s="15" t="s">
        <v>362</v>
      </c>
    </row>
    <row r="3" spans="1:2" s="15" customFormat="1" ht="19" x14ac:dyDescent="0.25">
      <c r="A3" s="18" t="s">
        <v>363</v>
      </c>
      <c r="B3" s="15" t="s">
        <v>364</v>
      </c>
    </row>
    <row r="4" spans="1:2" s="15" customFormat="1" ht="19" x14ac:dyDescent="0.25">
      <c r="A4" s="19" t="s">
        <v>360</v>
      </c>
      <c r="B4" s="15" t="s">
        <v>370</v>
      </c>
    </row>
    <row r="5" spans="1:2" s="15" customFormat="1" ht="19" x14ac:dyDescent="0.25">
      <c r="A5" s="20" t="s">
        <v>361</v>
      </c>
      <c r="B5" s="15" t="s">
        <v>371</v>
      </c>
    </row>
    <row r="8" spans="1:2" ht="76" x14ac:dyDescent="0.25">
      <c r="A8" s="16" t="s">
        <v>374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9"/>
  <sheetViews>
    <sheetView workbookViewId="0">
      <pane xSplit="2" ySplit="1" topLeftCell="C101" activePane="bottomRight" state="frozen"/>
      <selection pane="topRight" activeCell="C1" sqref="C1"/>
      <selection pane="bottomLeft" activeCell="A2" sqref="A2"/>
      <selection pane="bottomRight" activeCell="B112" sqref="B112"/>
    </sheetView>
  </sheetViews>
  <sheetFormatPr baseColWidth="10" defaultColWidth="10.5" defaultRowHeight="15" x14ac:dyDescent="0.2"/>
  <cols>
    <col min="3" max="3" width="10.5" style="5"/>
  </cols>
  <sheetData>
    <row r="1" spans="1:90" s="1" customFormat="1" ht="170" x14ac:dyDescent="0.2">
      <c r="A1" s="1" t="s">
        <v>0</v>
      </c>
      <c r="B1" s="1" t="s">
        <v>1</v>
      </c>
      <c r="C1" s="6" t="s">
        <v>289</v>
      </c>
      <c r="D1" s="2" t="s">
        <v>290</v>
      </c>
      <c r="E1" s="2" t="s">
        <v>291</v>
      </c>
      <c r="F1" s="2" t="s">
        <v>292</v>
      </c>
      <c r="G1" s="2" t="s">
        <v>293</v>
      </c>
      <c r="H1" s="2" t="s">
        <v>294</v>
      </c>
      <c r="I1" s="2" t="s">
        <v>27</v>
      </c>
      <c r="J1" s="2" t="s">
        <v>295</v>
      </c>
      <c r="K1" s="2" t="s">
        <v>296</v>
      </c>
      <c r="L1" s="2" t="s">
        <v>297</v>
      </c>
      <c r="M1" s="2" t="s">
        <v>298</v>
      </c>
      <c r="N1" s="2" t="s">
        <v>299</v>
      </c>
      <c r="O1" s="2" t="s">
        <v>26</v>
      </c>
      <c r="P1" s="2" t="s">
        <v>300</v>
      </c>
      <c r="Q1" s="2" t="s">
        <v>301</v>
      </c>
      <c r="R1" s="2" t="s">
        <v>302</v>
      </c>
      <c r="S1" s="2" t="s">
        <v>303</v>
      </c>
      <c r="T1" s="2" t="s">
        <v>2</v>
      </c>
      <c r="U1" s="2" t="s">
        <v>337</v>
      </c>
      <c r="V1" s="3" t="s">
        <v>304</v>
      </c>
      <c r="W1" s="3" t="s">
        <v>305</v>
      </c>
      <c r="X1" s="3" t="s">
        <v>306</v>
      </c>
      <c r="Y1" s="3" t="s">
        <v>307</v>
      </c>
      <c r="Z1" s="3" t="s">
        <v>308</v>
      </c>
      <c r="AA1" s="3" t="s">
        <v>309</v>
      </c>
      <c r="AB1" s="3" t="s">
        <v>310</v>
      </c>
      <c r="AC1" s="3" t="s">
        <v>311</v>
      </c>
      <c r="AD1" s="3" t="s">
        <v>312</v>
      </c>
      <c r="AE1" s="3" t="s">
        <v>313</v>
      </c>
      <c r="AF1" s="3" t="s">
        <v>314</v>
      </c>
      <c r="AG1" s="3" t="s">
        <v>315</v>
      </c>
      <c r="AH1" s="3" t="s">
        <v>316</v>
      </c>
      <c r="AI1" s="3" t="s">
        <v>317</v>
      </c>
      <c r="AJ1" s="3" t="s">
        <v>318</v>
      </c>
      <c r="AK1" s="3" t="s">
        <v>319</v>
      </c>
      <c r="AL1" s="4" t="s">
        <v>365</v>
      </c>
      <c r="AM1" s="4" t="s">
        <v>366</v>
      </c>
      <c r="AN1" s="4" t="s">
        <v>367</v>
      </c>
      <c r="AO1" s="4" t="s">
        <v>368</v>
      </c>
      <c r="AP1" s="4" t="s">
        <v>369</v>
      </c>
      <c r="AQ1" s="4" t="s">
        <v>23</v>
      </c>
      <c r="AR1" s="4" t="s">
        <v>16</v>
      </c>
      <c r="AS1" s="4" t="s">
        <v>17</v>
      </c>
      <c r="AT1" s="4" t="s">
        <v>18</v>
      </c>
      <c r="AU1" s="4" t="s">
        <v>19</v>
      </c>
      <c r="AV1" s="4" t="s">
        <v>20</v>
      </c>
      <c r="AW1" s="4" t="s">
        <v>21</v>
      </c>
      <c r="AX1" s="4" t="s">
        <v>22</v>
      </c>
      <c r="AY1" s="4" t="s">
        <v>354</v>
      </c>
      <c r="AZ1" s="4" t="s">
        <v>355</v>
      </c>
      <c r="BA1" s="7" t="s">
        <v>3</v>
      </c>
      <c r="BB1" s="7" t="s">
        <v>4</v>
      </c>
      <c r="BC1" s="7" t="s">
        <v>13</v>
      </c>
      <c r="BD1" s="7" t="s">
        <v>5</v>
      </c>
      <c r="BE1" s="7" t="s">
        <v>6</v>
      </c>
      <c r="BF1" s="7" t="s">
        <v>356</v>
      </c>
      <c r="BG1" s="7" t="s">
        <v>7</v>
      </c>
      <c r="BH1" s="7" t="s">
        <v>8</v>
      </c>
      <c r="BI1" s="7" t="s">
        <v>9</v>
      </c>
      <c r="BJ1" s="7" t="s">
        <v>10</v>
      </c>
      <c r="BK1" s="7" t="s">
        <v>11</v>
      </c>
      <c r="BL1" s="7" t="s">
        <v>12</v>
      </c>
      <c r="BM1" s="7" t="s">
        <v>357</v>
      </c>
      <c r="BN1" s="7" t="s">
        <v>353</v>
      </c>
      <c r="BO1" s="7" t="s">
        <v>351</v>
      </c>
      <c r="BP1" s="7" t="s">
        <v>24</v>
      </c>
      <c r="BQ1" s="7" t="s">
        <v>342</v>
      </c>
      <c r="BR1" s="7" t="s">
        <v>343</v>
      </c>
      <c r="BS1" s="7" t="s">
        <v>344</v>
      </c>
      <c r="BT1" s="7" t="s">
        <v>349</v>
      </c>
      <c r="BU1" s="7" t="s">
        <v>352</v>
      </c>
      <c r="BV1" s="7" t="s">
        <v>25</v>
      </c>
      <c r="BW1" s="7" t="s">
        <v>345</v>
      </c>
      <c r="BX1" s="7" t="s">
        <v>346</v>
      </c>
      <c r="BY1" s="7" t="s">
        <v>347</v>
      </c>
      <c r="BZ1" s="7" t="s">
        <v>348</v>
      </c>
      <c r="CA1" s="7" t="s">
        <v>320</v>
      </c>
      <c r="CB1" s="7" t="s">
        <v>326</v>
      </c>
      <c r="CC1" s="7" t="s">
        <v>14</v>
      </c>
      <c r="CD1" s="7" t="s">
        <v>321</v>
      </c>
      <c r="CE1" s="7" t="s">
        <v>327</v>
      </c>
      <c r="CF1" s="7" t="s">
        <v>15</v>
      </c>
      <c r="CG1" s="7" t="s">
        <v>341</v>
      </c>
      <c r="CH1" s="7" t="s">
        <v>332</v>
      </c>
      <c r="CI1" s="7" t="s">
        <v>350</v>
      </c>
      <c r="CJ1" s="7" t="s">
        <v>358</v>
      </c>
      <c r="CK1" s="7" t="s">
        <v>373</v>
      </c>
      <c r="CL1" s="1" t="s">
        <v>334</v>
      </c>
    </row>
    <row r="2" spans="1:90" ht="16" x14ac:dyDescent="0.2">
      <c r="A2">
        <v>2</v>
      </c>
      <c r="B2" t="s">
        <v>28</v>
      </c>
      <c r="C2" s="5" t="s">
        <v>29</v>
      </c>
      <c r="D2" s="21">
        <v>1</v>
      </c>
      <c r="E2" s="21">
        <v>100</v>
      </c>
      <c r="F2" s="21">
        <v>28.6</v>
      </c>
      <c r="G2" s="21">
        <v>64.3</v>
      </c>
      <c r="H2" s="21" t="s">
        <v>30</v>
      </c>
      <c r="I2" s="21">
        <v>1.80821097292422</v>
      </c>
      <c r="J2" s="21">
        <v>1</v>
      </c>
      <c r="K2" s="21">
        <v>10.8</v>
      </c>
      <c r="L2" s="21">
        <v>9.42</v>
      </c>
      <c r="M2" s="21">
        <v>9.9</v>
      </c>
      <c r="N2" s="21">
        <v>9.42</v>
      </c>
      <c r="O2" s="21">
        <v>0.97405090279287698</v>
      </c>
      <c r="P2" s="21">
        <v>1</v>
      </c>
      <c r="Q2" s="21">
        <v>7.7850000000000001</v>
      </c>
      <c r="R2" s="21">
        <v>18.143000000000001</v>
      </c>
      <c r="S2" s="21">
        <v>25.59</v>
      </c>
      <c r="T2" s="21">
        <v>4.03</v>
      </c>
      <c r="U2" s="21">
        <v>0.60530504614110903</v>
      </c>
      <c r="V2" s="21" t="s">
        <v>31</v>
      </c>
      <c r="W2" s="21">
        <v>0</v>
      </c>
      <c r="X2" s="21">
        <v>0</v>
      </c>
      <c r="Y2" s="21">
        <v>1.63</v>
      </c>
      <c r="Z2" s="21" t="s">
        <v>32</v>
      </c>
      <c r="AA2" s="21">
        <v>-2.31</v>
      </c>
      <c r="AB2" s="21" t="s">
        <v>32</v>
      </c>
      <c r="AC2" s="21">
        <v>327.8</v>
      </c>
      <c r="AD2" s="21" t="s">
        <v>32</v>
      </c>
      <c r="AE2" s="21">
        <v>52</v>
      </c>
      <c r="AF2" s="21" t="s">
        <v>32</v>
      </c>
      <c r="AG2" s="21">
        <v>-4.3</v>
      </c>
      <c r="AH2" s="21" t="s">
        <v>32</v>
      </c>
      <c r="AI2" s="21">
        <v>0.76</v>
      </c>
      <c r="AJ2" s="21" t="s">
        <v>33</v>
      </c>
      <c r="AK2" s="21">
        <v>265.94</v>
      </c>
      <c r="AL2" s="21">
        <v>0.9</v>
      </c>
      <c r="AM2" s="21">
        <v>0.9</v>
      </c>
      <c r="AN2" s="21">
        <v>0.9</v>
      </c>
      <c r="AO2" s="21">
        <v>0.9</v>
      </c>
      <c r="AP2" s="21">
        <v>0.9</v>
      </c>
      <c r="AQ2" s="21">
        <v>-4.5757490560675101E-2</v>
      </c>
      <c r="AR2" s="21" t="s">
        <v>34</v>
      </c>
      <c r="AS2" s="21" t="s">
        <v>34</v>
      </c>
      <c r="AT2" s="21">
        <v>1</v>
      </c>
      <c r="AU2" s="21">
        <v>2</v>
      </c>
      <c r="AV2" s="21">
        <v>1</v>
      </c>
      <c r="AW2" s="21" t="s">
        <v>34</v>
      </c>
      <c r="AX2" s="21" t="s">
        <v>34</v>
      </c>
      <c r="AY2" s="21" t="s">
        <v>34</v>
      </c>
      <c r="AZ2" s="21" t="s">
        <v>34</v>
      </c>
      <c r="BA2" s="21">
        <v>3</v>
      </c>
      <c r="BB2" s="21">
        <v>1</v>
      </c>
      <c r="BC2" s="21">
        <v>1</v>
      </c>
      <c r="BD2" s="21">
        <v>1</v>
      </c>
      <c r="BE2" s="21" t="s">
        <v>34</v>
      </c>
      <c r="BF2" s="21">
        <v>1</v>
      </c>
      <c r="BG2" s="21">
        <v>7</v>
      </c>
      <c r="BH2" s="21" t="s">
        <v>34</v>
      </c>
      <c r="BI2" s="21">
        <v>1</v>
      </c>
      <c r="BJ2" s="21">
        <v>5</v>
      </c>
      <c r="BK2" s="21" t="s">
        <v>34</v>
      </c>
      <c r="BL2" s="21">
        <v>1</v>
      </c>
      <c r="BM2" s="21">
        <v>1</v>
      </c>
      <c r="BN2" s="21" t="b">
        <v>1</v>
      </c>
      <c r="BO2" s="21">
        <v>6.1336337625981204E-3</v>
      </c>
      <c r="BP2" s="21">
        <v>2</v>
      </c>
      <c r="BQ2" s="21" t="s">
        <v>35</v>
      </c>
      <c r="BR2" s="21" t="s">
        <v>36</v>
      </c>
      <c r="BS2" s="21">
        <v>1</v>
      </c>
      <c r="BT2" s="21">
        <v>1</v>
      </c>
      <c r="BU2" s="21">
        <v>-0.36046214227080298</v>
      </c>
      <c r="BV2" s="21">
        <v>3</v>
      </c>
      <c r="BW2" s="21" t="s">
        <v>34</v>
      </c>
      <c r="BX2" s="21" t="s">
        <v>34</v>
      </c>
      <c r="BY2" s="21">
        <v>1</v>
      </c>
      <c r="BZ2" s="21">
        <v>1</v>
      </c>
      <c r="CA2" t="s">
        <v>323</v>
      </c>
      <c r="CB2">
        <v>1</v>
      </c>
      <c r="CC2" s="21">
        <v>1</v>
      </c>
      <c r="CD2" s="21" t="s">
        <v>323</v>
      </c>
      <c r="CE2" s="21">
        <v>1</v>
      </c>
      <c r="CF2" s="21">
        <v>1</v>
      </c>
      <c r="CG2" s="21" t="s">
        <v>328</v>
      </c>
      <c r="CH2" s="22" t="s">
        <v>328</v>
      </c>
      <c r="CI2" s="21" t="s">
        <v>34</v>
      </c>
      <c r="CJ2" s="22">
        <v>1</v>
      </c>
      <c r="CK2" s="22">
        <v>1</v>
      </c>
      <c r="CL2" s="21">
        <f t="shared" ref="CL2:CL33" si="0">SUM(CF2,CC2,BT2,BZ2,BF2,BM2,BC2,CK2)</f>
        <v>8</v>
      </c>
    </row>
    <row r="3" spans="1:90" ht="16" x14ac:dyDescent="0.2">
      <c r="A3">
        <v>3</v>
      </c>
      <c r="B3" t="s">
        <v>37</v>
      </c>
      <c r="C3" s="5" t="s">
        <v>38</v>
      </c>
      <c r="D3" s="21">
        <v>1</v>
      </c>
      <c r="E3" s="21">
        <v>97.5</v>
      </c>
      <c r="F3" s="21">
        <v>0</v>
      </c>
      <c r="G3" s="21">
        <v>48.75</v>
      </c>
      <c r="H3" s="21" t="s">
        <v>30</v>
      </c>
      <c r="I3" s="21">
        <v>1.68797462003456</v>
      </c>
      <c r="J3" s="21">
        <v>1</v>
      </c>
      <c r="K3" s="21" t="s">
        <v>39</v>
      </c>
      <c r="L3" s="21">
        <v>57.5</v>
      </c>
      <c r="M3" s="21">
        <v>169</v>
      </c>
      <c r="N3" s="21">
        <v>57.5</v>
      </c>
      <c r="O3" s="21">
        <v>1.7596678446896299</v>
      </c>
      <c r="P3" s="21">
        <v>1</v>
      </c>
      <c r="Q3" s="21">
        <v>48.122</v>
      </c>
      <c r="R3" s="21">
        <v>340.149</v>
      </c>
      <c r="S3" s="21">
        <v>1003.08</v>
      </c>
      <c r="T3" s="21">
        <v>8.83</v>
      </c>
      <c r="U3" s="21">
        <v>0.94596070357756901</v>
      </c>
      <c r="V3" s="21" t="s">
        <v>31</v>
      </c>
      <c r="W3" s="21">
        <v>1</v>
      </c>
      <c r="X3" s="21">
        <v>1</v>
      </c>
      <c r="Y3" s="21">
        <v>2.42</v>
      </c>
      <c r="Z3" s="21" t="s">
        <v>32</v>
      </c>
      <c r="AA3" s="21">
        <v>-3.18</v>
      </c>
      <c r="AB3" s="21" t="s">
        <v>32</v>
      </c>
      <c r="AC3" s="21">
        <v>338.8</v>
      </c>
      <c r="AD3" s="21" t="s">
        <v>32</v>
      </c>
      <c r="AE3" s="21">
        <v>181</v>
      </c>
      <c r="AF3" s="21" t="s">
        <v>32</v>
      </c>
      <c r="AG3" s="21">
        <v>-3.33</v>
      </c>
      <c r="AH3" s="21" t="s">
        <v>32</v>
      </c>
      <c r="AI3" s="21">
        <v>0.9</v>
      </c>
      <c r="AJ3" s="21" t="s">
        <v>32</v>
      </c>
      <c r="AK3" s="21">
        <v>167.24</v>
      </c>
      <c r="AL3" s="21">
        <v>4.01</v>
      </c>
      <c r="AM3" s="21">
        <v>3.21</v>
      </c>
      <c r="AN3" s="21">
        <v>2.6</v>
      </c>
      <c r="AO3" s="21">
        <v>2.6</v>
      </c>
      <c r="AP3" s="21">
        <v>1</v>
      </c>
      <c r="AQ3" s="21">
        <v>0.41497334797081797</v>
      </c>
      <c r="AR3" s="21" t="s">
        <v>35</v>
      </c>
      <c r="AS3" s="21" t="s">
        <v>36</v>
      </c>
      <c r="AT3" s="21">
        <v>1</v>
      </c>
      <c r="AU3" s="21">
        <v>3</v>
      </c>
      <c r="AV3" s="21">
        <v>1</v>
      </c>
      <c r="AW3" s="21" t="s">
        <v>36</v>
      </c>
      <c r="AX3" s="21" t="s">
        <v>35</v>
      </c>
      <c r="AY3" s="21" t="s">
        <v>36</v>
      </c>
      <c r="AZ3" s="21" t="s">
        <v>35</v>
      </c>
      <c r="BA3" s="21">
        <v>3</v>
      </c>
      <c r="BB3" s="21">
        <v>1</v>
      </c>
      <c r="BC3" s="21">
        <v>1</v>
      </c>
      <c r="BD3" s="21">
        <v>1</v>
      </c>
      <c r="BE3" s="21" t="s">
        <v>36</v>
      </c>
      <c r="BF3" s="21">
        <v>1</v>
      </c>
      <c r="BG3" s="21">
        <v>6</v>
      </c>
      <c r="BH3" s="21" t="s">
        <v>36</v>
      </c>
      <c r="BI3" s="21">
        <v>1</v>
      </c>
      <c r="BJ3" s="21">
        <v>4</v>
      </c>
      <c r="BK3" s="21" t="s">
        <v>36</v>
      </c>
      <c r="BL3" s="21">
        <v>1</v>
      </c>
      <c r="BM3" s="21">
        <v>1</v>
      </c>
      <c r="BN3" s="21" t="b">
        <v>1</v>
      </c>
      <c r="BO3" s="21">
        <v>0.70022661114335105</v>
      </c>
      <c r="BP3" s="21">
        <v>2</v>
      </c>
      <c r="BQ3" s="21" t="s">
        <v>35</v>
      </c>
      <c r="BR3" s="21" t="s">
        <v>36</v>
      </c>
      <c r="BS3" s="21">
        <v>1</v>
      </c>
      <c r="BT3" s="21">
        <v>1</v>
      </c>
      <c r="BU3" s="21">
        <v>0.65540122429132497</v>
      </c>
      <c r="BV3" s="21">
        <v>3</v>
      </c>
      <c r="BW3" s="21" t="s">
        <v>35</v>
      </c>
      <c r="BX3" s="21" t="s">
        <v>36</v>
      </c>
      <c r="BY3" s="21">
        <v>1</v>
      </c>
      <c r="BZ3" s="21">
        <v>1</v>
      </c>
      <c r="CA3" t="s">
        <v>323</v>
      </c>
      <c r="CB3">
        <v>1</v>
      </c>
      <c r="CC3" s="21">
        <v>1</v>
      </c>
      <c r="CD3" s="21" t="s">
        <v>323</v>
      </c>
      <c r="CE3" s="21">
        <v>1</v>
      </c>
      <c r="CF3" s="21">
        <v>1</v>
      </c>
      <c r="CG3" s="21" t="s">
        <v>331</v>
      </c>
      <c r="CH3" s="22" t="s">
        <v>331</v>
      </c>
      <c r="CI3" s="21" t="s">
        <v>36</v>
      </c>
      <c r="CJ3" s="22">
        <v>1</v>
      </c>
      <c r="CK3" s="22">
        <v>1</v>
      </c>
      <c r="CL3" s="21">
        <f t="shared" si="0"/>
        <v>8</v>
      </c>
    </row>
    <row r="4" spans="1:90" ht="16" x14ac:dyDescent="0.2">
      <c r="A4">
        <v>4</v>
      </c>
      <c r="B4" t="s">
        <v>40</v>
      </c>
      <c r="C4" s="5" t="s">
        <v>41</v>
      </c>
      <c r="D4" s="21">
        <v>1</v>
      </c>
      <c r="E4" s="21">
        <v>70.599999999999994</v>
      </c>
      <c r="F4" s="21">
        <v>43.3</v>
      </c>
      <c r="G4" s="21">
        <v>56.95</v>
      </c>
      <c r="H4" s="21" t="s">
        <v>30</v>
      </c>
      <c r="I4" s="21">
        <v>1.75549372841512</v>
      </c>
      <c r="J4" s="21">
        <v>1</v>
      </c>
      <c r="K4" s="21">
        <v>10.199999999999999</v>
      </c>
      <c r="L4" s="21">
        <v>12.3</v>
      </c>
      <c r="M4" s="21">
        <v>28</v>
      </c>
      <c r="N4" s="21">
        <v>10.199999999999999</v>
      </c>
      <c r="O4" s="21">
        <v>1.00860017176192</v>
      </c>
      <c r="P4" s="21">
        <v>1</v>
      </c>
      <c r="Q4" s="21">
        <v>16.134</v>
      </c>
      <c r="R4" s="21">
        <v>63.938000000000002</v>
      </c>
      <c r="S4" s="21">
        <v>194.38</v>
      </c>
      <c r="T4" s="21">
        <v>16.239999999999998</v>
      </c>
      <c r="U4" s="21">
        <v>1.2105860249051601</v>
      </c>
      <c r="V4" s="21" t="s">
        <v>31</v>
      </c>
      <c r="W4" s="21">
        <v>0</v>
      </c>
      <c r="X4" s="21">
        <v>1</v>
      </c>
      <c r="Y4" s="21">
        <v>1.9</v>
      </c>
      <c r="Z4" s="21" t="s">
        <v>32</v>
      </c>
      <c r="AA4" s="21">
        <v>-1.97</v>
      </c>
      <c r="AB4" s="21" t="s">
        <v>32</v>
      </c>
      <c r="AC4" s="21">
        <v>246</v>
      </c>
      <c r="AD4" s="21" t="s">
        <v>32</v>
      </c>
      <c r="AE4" s="21">
        <v>-8</v>
      </c>
      <c r="AF4" s="21" t="s">
        <v>32</v>
      </c>
      <c r="AG4" s="21">
        <v>-1.54</v>
      </c>
      <c r="AH4" s="21" t="s">
        <v>32</v>
      </c>
      <c r="AI4" s="21">
        <v>0.98</v>
      </c>
      <c r="AJ4" s="21" t="s">
        <v>33</v>
      </c>
      <c r="AK4" s="21">
        <v>132.16</v>
      </c>
      <c r="AL4" s="21">
        <v>1.17</v>
      </c>
      <c r="AM4" s="21">
        <v>0.9</v>
      </c>
      <c r="AN4" s="21">
        <v>1.1499999999999999</v>
      </c>
      <c r="AO4" s="21">
        <v>1.1499999999999999</v>
      </c>
      <c r="AP4" s="21">
        <v>0.05</v>
      </c>
      <c r="AQ4" s="21">
        <v>6.0697840353611601E-2</v>
      </c>
      <c r="AR4" s="21" t="s">
        <v>35</v>
      </c>
      <c r="AS4" s="21" t="s">
        <v>36</v>
      </c>
      <c r="AT4" s="21">
        <v>1</v>
      </c>
      <c r="AU4" s="21">
        <v>2</v>
      </c>
      <c r="AV4" s="21">
        <v>1</v>
      </c>
      <c r="AW4" s="21" t="s">
        <v>34</v>
      </c>
      <c r="AX4" s="21" t="s">
        <v>34</v>
      </c>
      <c r="AY4" s="21" t="s">
        <v>34</v>
      </c>
      <c r="AZ4" s="21" t="s">
        <v>34</v>
      </c>
      <c r="BA4" s="21">
        <v>3</v>
      </c>
      <c r="BB4" s="21">
        <v>1</v>
      </c>
      <c r="BC4" s="21">
        <v>1</v>
      </c>
      <c r="BD4" s="21">
        <v>1</v>
      </c>
      <c r="BE4" s="21" t="s">
        <v>36</v>
      </c>
      <c r="BF4" s="21">
        <v>1</v>
      </c>
      <c r="BG4" s="21">
        <v>6</v>
      </c>
      <c r="BH4" s="21" t="s">
        <v>36</v>
      </c>
      <c r="BI4" s="21">
        <v>1</v>
      </c>
      <c r="BJ4" s="21">
        <v>4</v>
      </c>
      <c r="BK4" s="21" t="s">
        <v>36</v>
      </c>
      <c r="BL4" s="21">
        <v>1</v>
      </c>
      <c r="BM4" s="21">
        <v>1</v>
      </c>
      <c r="BN4" s="21" t="b">
        <v>1</v>
      </c>
      <c r="BO4" s="21">
        <v>8.9550234735011905E-2</v>
      </c>
      <c r="BP4" s="21">
        <v>2</v>
      </c>
      <c r="BQ4" s="21" t="s">
        <v>35</v>
      </c>
      <c r="BR4" s="21" t="s">
        <v>36</v>
      </c>
      <c r="BS4" s="21">
        <v>1</v>
      </c>
      <c r="BT4" s="21">
        <v>1</v>
      </c>
      <c r="BU4" s="21">
        <v>-0.169834754222631</v>
      </c>
      <c r="BV4" s="21">
        <v>3</v>
      </c>
      <c r="BW4" s="21" t="s">
        <v>34</v>
      </c>
      <c r="BX4" s="21" t="s">
        <v>34</v>
      </c>
      <c r="BY4" s="21">
        <v>1</v>
      </c>
      <c r="BZ4" s="21">
        <v>1</v>
      </c>
      <c r="CA4" t="s">
        <v>323</v>
      </c>
      <c r="CB4">
        <v>1</v>
      </c>
      <c r="CC4" s="21">
        <v>1</v>
      </c>
      <c r="CD4" s="21" t="s">
        <v>323</v>
      </c>
      <c r="CE4" s="21">
        <v>1</v>
      </c>
      <c r="CF4" s="21">
        <v>1</v>
      </c>
      <c r="CG4" s="21" t="s">
        <v>331</v>
      </c>
      <c r="CH4" s="22" t="s">
        <v>331</v>
      </c>
      <c r="CI4" s="21" t="s">
        <v>36</v>
      </c>
      <c r="CJ4" s="22">
        <v>1</v>
      </c>
      <c r="CK4" s="22">
        <v>1</v>
      </c>
      <c r="CL4" s="21">
        <f t="shared" si="0"/>
        <v>8</v>
      </c>
    </row>
    <row r="5" spans="1:90" ht="16" x14ac:dyDescent="0.2">
      <c r="A5">
        <v>5</v>
      </c>
      <c r="B5" t="s">
        <v>42</v>
      </c>
      <c r="C5" s="5" t="s">
        <v>335</v>
      </c>
      <c r="D5" s="21">
        <v>1</v>
      </c>
      <c r="E5" s="21">
        <v>99.5</v>
      </c>
      <c r="F5" s="21">
        <v>6.9</v>
      </c>
      <c r="G5" s="21">
        <v>53.2</v>
      </c>
      <c r="H5" s="21" t="s">
        <v>30</v>
      </c>
      <c r="I5" s="21">
        <v>1.7259116322950501</v>
      </c>
      <c r="J5" s="21">
        <v>1</v>
      </c>
      <c r="K5" s="21">
        <v>9.11</v>
      </c>
      <c r="L5" s="21">
        <v>2.7</v>
      </c>
      <c r="M5" s="21">
        <v>10</v>
      </c>
      <c r="N5" s="21">
        <v>2.7</v>
      </c>
      <c r="O5" s="21">
        <v>0.43136376415898697</v>
      </c>
      <c r="P5" s="21">
        <v>1</v>
      </c>
      <c r="Q5" s="21">
        <v>0.82699999999999996</v>
      </c>
      <c r="R5" s="21">
        <v>10.676</v>
      </c>
      <c r="S5" s="21">
        <v>39.1</v>
      </c>
      <c r="T5" s="21">
        <v>6.75</v>
      </c>
      <c r="U5" s="21">
        <v>0.82930377283102497</v>
      </c>
      <c r="V5" s="21" t="s">
        <v>31</v>
      </c>
      <c r="W5" s="21">
        <v>1</v>
      </c>
      <c r="X5" s="21">
        <v>1</v>
      </c>
      <c r="Y5" s="21">
        <v>1.73</v>
      </c>
      <c r="Z5" s="21" t="s">
        <v>32</v>
      </c>
      <c r="AA5" s="21">
        <v>-3.9</v>
      </c>
      <c r="AB5" s="21" t="s">
        <v>32</v>
      </c>
      <c r="AC5" s="21">
        <v>129</v>
      </c>
      <c r="AD5" s="21" t="s">
        <v>32</v>
      </c>
      <c r="AE5" s="21">
        <v>155.6</v>
      </c>
      <c r="AF5" s="21" t="s">
        <v>32</v>
      </c>
      <c r="AG5" s="21">
        <v>-4.76</v>
      </c>
      <c r="AH5" s="21" t="s">
        <v>32</v>
      </c>
      <c r="AI5" s="21">
        <v>0.53</v>
      </c>
      <c r="AJ5" s="21" t="s">
        <v>32</v>
      </c>
      <c r="AK5" s="21">
        <v>240.41</v>
      </c>
      <c r="AL5" s="21">
        <v>3</v>
      </c>
      <c r="AM5" s="21">
        <v>1.28</v>
      </c>
      <c r="AN5" s="21">
        <v>2.93</v>
      </c>
      <c r="AO5" s="21">
        <v>2.93</v>
      </c>
      <c r="AP5" s="21">
        <v>0.13</v>
      </c>
      <c r="AQ5" s="21">
        <v>0.46686762035411</v>
      </c>
      <c r="AR5" s="21" t="s">
        <v>35</v>
      </c>
      <c r="AS5" s="21" t="s">
        <v>36</v>
      </c>
      <c r="AT5" s="21">
        <v>1</v>
      </c>
      <c r="AU5" s="21">
        <v>3</v>
      </c>
      <c r="AV5" s="21">
        <v>1</v>
      </c>
      <c r="AW5" s="21" t="s">
        <v>36</v>
      </c>
      <c r="AX5" s="21" t="s">
        <v>35</v>
      </c>
      <c r="AY5" s="21" t="s">
        <v>36</v>
      </c>
      <c r="AZ5" s="21" t="s">
        <v>35</v>
      </c>
      <c r="BA5" s="21">
        <v>3</v>
      </c>
      <c r="BB5" s="21">
        <v>1</v>
      </c>
      <c r="BC5" s="21">
        <v>1</v>
      </c>
      <c r="BD5" s="21">
        <v>1</v>
      </c>
      <c r="BE5" s="21" t="s">
        <v>34</v>
      </c>
      <c r="BF5" s="21">
        <v>1</v>
      </c>
      <c r="BG5" s="21">
        <v>7</v>
      </c>
      <c r="BH5" s="21" t="s">
        <v>34</v>
      </c>
      <c r="BI5" s="21">
        <v>1</v>
      </c>
      <c r="BJ5" s="21">
        <v>5</v>
      </c>
      <c r="BK5" s="21" t="s">
        <v>34</v>
      </c>
      <c r="BL5" s="21">
        <v>1</v>
      </c>
      <c r="BM5" s="21">
        <v>1</v>
      </c>
      <c r="BN5" s="21" t="b">
        <v>1</v>
      </c>
      <c r="BO5" s="21">
        <v>-0.85487099504470798</v>
      </c>
      <c r="BP5" s="21">
        <v>2</v>
      </c>
      <c r="BQ5" s="21" t="s">
        <v>34</v>
      </c>
      <c r="BR5" s="21" t="s">
        <v>34</v>
      </c>
      <c r="BS5" s="21">
        <v>1</v>
      </c>
      <c r="BT5" s="21">
        <v>1</v>
      </c>
      <c r="BU5" s="21">
        <v>-0.38588786192536301</v>
      </c>
      <c r="BV5" s="21">
        <v>3</v>
      </c>
      <c r="BW5" s="21" t="s">
        <v>34</v>
      </c>
      <c r="BX5" s="21" t="s">
        <v>34</v>
      </c>
      <c r="BY5" s="21">
        <v>1</v>
      </c>
      <c r="BZ5" s="21">
        <v>1</v>
      </c>
      <c r="CA5" t="s">
        <v>323</v>
      </c>
      <c r="CB5">
        <v>1</v>
      </c>
      <c r="CC5" s="21">
        <v>1</v>
      </c>
      <c r="CD5" s="21" t="s">
        <v>323</v>
      </c>
      <c r="CE5" s="21">
        <v>1</v>
      </c>
      <c r="CF5" s="21">
        <v>1</v>
      </c>
      <c r="CG5" s="21" t="s">
        <v>328</v>
      </c>
      <c r="CH5" s="22" t="s">
        <v>328</v>
      </c>
      <c r="CI5" s="21" t="s">
        <v>34</v>
      </c>
      <c r="CJ5" s="22">
        <v>1</v>
      </c>
      <c r="CK5" s="22">
        <v>1</v>
      </c>
      <c r="CL5" s="21">
        <f t="shared" si="0"/>
        <v>8</v>
      </c>
    </row>
    <row r="6" spans="1:90" ht="16" x14ac:dyDescent="0.2">
      <c r="A6">
        <v>6</v>
      </c>
      <c r="B6" t="s">
        <v>43</v>
      </c>
      <c r="C6" s="5" t="s">
        <v>44</v>
      </c>
      <c r="D6" s="21">
        <v>1</v>
      </c>
      <c r="E6" s="21">
        <v>3.5</v>
      </c>
      <c r="F6" s="21">
        <v>21.1</v>
      </c>
      <c r="G6" s="21">
        <v>12.3</v>
      </c>
      <c r="H6" s="21" t="s">
        <v>45</v>
      </c>
      <c r="I6" s="21">
        <v>1.0899051114394001</v>
      </c>
      <c r="J6" s="21">
        <v>1</v>
      </c>
      <c r="K6" s="21" t="s">
        <v>39</v>
      </c>
      <c r="L6" s="21">
        <v>608.9</v>
      </c>
      <c r="M6" s="21">
        <v>1000</v>
      </c>
      <c r="N6" s="21">
        <v>608.9</v>
      </c>
      <c r="O6" s="21">
        <v>2.7845459740545202</v>
      </c>
      <c r="P6" s="21">
        <v>0</v>
      </c>
      <c r="Q6" s="21">
        <v>4000</v>
      </c>
      <c r="R6" s="21">
        <v>4000</v>
      </c>
      <c r="S6" s="21">
        <v>4000</v>
      </c>
      <c r="T6" s="21">
        <v>1.1299999999999999</v>
      </c>
      <c r="U6" s="21">
        <v>5.3078443483419703E-2</v>
      </c>
      <c r="V6" s="21" t="s">
        <v>46</v>
      </c>
      <c r="W6" s="21">
        <v>0</v>
      </c>
      <c r="X6" s="21">
        <v>0</v>
      </c>
      <c r="Y6" s="21">
        <v>2.2599999999999998</v>
      </c>
      <c r="Z6" s="21" t="s">
        <v>32</v>
      </c>
      <c r="AA6" s="21">
        <v>-1.79</v>
      </c>
      <c r="AB6" s="21" t="s">
        <v>32</v>
      </c>
      <c r="AC6" s="21">
        <v>211</v>
      </c>
      <c r="AD6" s="21" t="s">
        <v>32</v>
      </c>
      <c r="AE6" s="21">
        <v>158</v>
      </c>
      <c r="AF6" s="21" t="s">
        <v>32</v>
      </c>
      <c r="AG6" s="21">
        <v>-4.09</v>
      </c>
      <c r="AH6" s="21" t="s">
        <v>32</v>
      </c>
      <c r="AI6" s="21">
        <v>0.92</v>
      </c>
      <c r="AJ6" s="21" t="s">
        <v>33</v>
      </c>
      <c r="AK6" s="21">
        <v>138.12</v>
      </c>
      <c r="AL6" s="21">
        <v>12.2</v>
      </c>
      <c r="AM6" s="21">
        <v>12.2</v>
      </c>
      <c r="AN6" s="21">
        <v>12.2</v>
      </c>
      <c r="AO6" s="21">
        <v>12.2</v>
      </c>
      <c r="AP6" s="21">
        <v>12.2</v>
      </c>
      <c r="AQ6" s="21">
        <v>1.0863598306747499</v>
      </c>
      <c r="AR6" s="21" t="s">
        <v>36</v>
      </c>
      <c r="AS6" s="21" t="s">
        <v>36</v>
      </c>
      <c r="AT6" s="21">
        <v>1</v>
      </c>
      <c r="AU6" s="21">
        <v>6</v>
      </c>
      <c r="AV6" s="21">
        <v>0</v>
      </c>
      <c r="AW6" s="21" t="s">
        <v>47</v>
      </c>
      <c r="AX6" s="21" t="s">
        <v>47</v>
      </c>
      <c r="AY6" s="21" t="s">
        <v>47</v>
      </c>
      <c r="AZ6" s="21" t="s">
        <v>47</v>
      </c>
      <c r="BA6" s="21">
        <v>2</v>
      </c>
      <c r="BB6" s="21">
        <v>1</v>
      </c>
      <c r="BC6" s="21">
        <v>1</v>
      </c>
      <c r="BD6" s="21">
        <v>1</v>
      </c>
      <c r="BE6" s="21" t="s">
        <v>36</v>
      </c>
      <c r="BF6" s="21">
        <v>0</v>
      </c>
      <c r="BG6" s="21">
        <v>2</v>
      </c>
      <c r="BH6" s="21" t="s">
        <v>36</v>
      </c>
      <c r="BI6" s="21">
        <v>1</v>
      </c>
      <c r="BJ6" s="21">
        <v>2</v>
      </c>
      <c r="BK6" s="21" t="s">
        <v>36</v>
      </c>
      <c r="BL6" s="21">
        <v>1</v>
      </c>
      <c r="BM6" s="21">
        <v>0</v>
      </c>
      <c r="BN6" s="21" t="b">
        <v>0</v>
      </c>
      <c r="BO6" s="21">
        <v>1.1652700166821499</v>
      </c>
      <c r="BP6" s="21">
        <v>2</v>
      </c>
      <c r="BQ6" s="21" t="s">
        <v>36</v>
      </c>
      <c r="BR6" s="21" t="s">
        <v>36</v>
      </c>
      <c r="BS6" s="21">
        <v>1</v>
      </c>
      <c r="BT6" s="21">
        <v>0</v>
      </c>
      <c r="BU6" s="21">
        <v>1.19639154613018</v>
      </c>
      <c r="BV6" s="21">
        <v>2</v>
      </c>
      <c r="BW6" s="21" t="s">
        <v>36</v>
      </c>
      <c r="BX6" s="21" t="s">
        <v>36</v>
      </c>
      <c r="BY6" s="21">
        <v>1</v>
      </c>
      <c r="BZ6" s="21">
        <v>0</v>
      </c>
      <c r="CA6" t="s">
        <v>323</v>
      </c>
      <c r="CB6">
        <v>1</v>
      </c>
      <c r="CC6" s="21">
        <v>1</v>
      </c>
      <c r="CD6" s="21" t="s">
        <v>322</v>
      </c>
      <c r="CE6" s="21">
        <v>0</v>
      </c>
      <c r="CF6" s="21">
        <v>1</v>
      </c>
      <c r="CG6" s="21" t="s">
        <v>329</v>
      </c>
      <c r="CH6" s="22" t="s">
        <v>329</v>
      </c>
      <c r="CI6" s="21" t="s">
        <v>47</v>
      </c>
      <c r="CJ6" s="22">
        <v>0</v>
      </c>
      <c r="CK6" s="22">
        <v>1</v>
      </c>
      <c r="CL6" s="21">
        <f t="shared" si="0"/>
        <v>4</v>
      </c>
    </row>
    <row r="7" spans="1:90" ht="16" x14ac:dyDescent="0.2">
      <c r="A7">
        <v>7</v>
      </c>
      <c r="B7" t="s">
        <v>48</v>
      </c>
      <c r="C7" s="5" t="s">
        <v>49</v>
      </c>
      <c r="D7" s="21">
        <v>0</v>
      </c>
      <c r="E7" s="21">
        <v>0</v>
      </c>
      <c r="F7" s="21">
        <v>0.8</v>
      </c>
      <c r="G7" s="21">
        <v>0.4</v>
      </c>
      <c r="H7" s="21" t="s">
        <v>50</v>
      </c>
      <c r="I7" s="21">
        <v>-0.39794000867203799</v>
      </c>
      <c r="J7" s="21">
        <v>0</v>
      </c>
      <c r="K7" s="21" t="s">
        <v>39</v>
      </c>
      <c r="L7" s="21" t="s">
        <v>39</v>
      </c>
      <c r="M7" s="21">
        <v>2800</v>
      </c>
      <c r="N7" s="21" t="s">
        <v>51</v>
      </c>
      <c r="O7" s="21">
        <v>3.4471580313422199</v>
      </c>
      <c r="P7" s="21">
        <v>0</v>
      </c>
      <c r="Q7" s="21">
        <v>4000</v>
      </c>
      <c r="R7" s="21">
        <v>4000</v>
      </c>
      <c r="S7" s="21">
        <v>4000</v>
      </c>
      <c r="T7" s="21">
        <v>1.32</v>
      </c>
      <c r="U7" s="21">
        <v>0.12057393120585</v>
      </c>
      <c r="V7" s="21" t="s">
        <v>46</v>
      </c>
      <c r="W7" s="21">
        <v>0</v>
      </c>
      <c r="X7" s="21">
        <v>0</v>
      </c>
      <c r="Y7" s="21">
        <v>-0.72</v>
      </c>
      <c r="Z7" s="21" t="s">
        <v>32</v>
      </c>
      <c r="AA7" s="21">
        <v>1.05</v>
      </c>
      <c r="AB7" s="21" t="s">
        <v>32</v>
      </c>
      <c r="AC7" s="21">
        <v>204.2</v>
      </c>
      <c r="AD7" s="21" t="s">
        <v>32</v>
      </c>
      <c r="AE7" s="21">
        <v>18</v>
      </c>
      <c r="AF7" s="21" t="s">
        <v>32</v>
      </c>
      <c r="AG7" s="21">
        <v>-1.0900000000000001</v>
      </c>
      <c r="AH7" s="21" t="s">
        <v>32</v>
      </c>
      <c r="AI7" s="21">
        <v>-0.84</v>
      </c>
      <c r="AJ7" s="21" t="s">
        <v>33</v>
      </c>
      <c r="AK7" s="21">
        <v>90.08</v>
      </c>
      <c r="AL7" s="21" t="s">
        <v>39</v>
      </c>
      <c r="AM7" s="21" t="s">
        <v>39</v>
      </c>
      <c r="AN7" s="21" t="s">
        <v>39</v>
      </c>
      <c r="AO7" s="21">
        <v>100</v>
      </c>
      <c r="AP7" s="21" t="s">
        <v>39</v>
      </c>
      <c r="AQ7" s="21">
        <v>2</v>
      </c>
      <c r="AR7" s="21" t="s">
        <v>47</v>
      </c>
      <c r="AS7" s="21" t="s">
        <v>47</v>
      </c>
      <c r="AT7" s="21">
        <v>0</v>
      </c>
      <c r="AU7" s="21">
        <v>6</v>
      </c>
      <c r="AV7" s="21">
        <v>0</v>
      </c>
      <c r="AW7" s="21" t="s">
        <v>47</v>
      </c>
      <c r="AX7" s="21" t="s">
        <v>47</v>
      </c>
      <c r="AY7" s="21" t="s">
        <v>47</v>
      </c>
      <c r="AZ7" s="21" t="s">
        <v>47</v>
      </c>
      <c r="BA7" s="21">
        <v>0</v>
      </c>
      <c r="BB7" s="21">
        <v>0</v>
      </c>
      <c r="BC7" s="21">
        <v>1</v>
      </c>
      <c r="BD7" s="21">
        <v>0</v>
      </c>
      <c r="BE7" s="21" t="s">
        <v>47</v>
      </c>
      <c r="BF7" s="21">
        <v>1</v>
      </c>
      <c r="BG7" s="21">
        <v>0</v>
      </c>
      <c r="BH7" s="21" t="s">
        <v>47</v>
      </c>
      <c r="BI7" s="21">
        <v>0</v>
      </c>
      <c r="BJ7" s="21">
        <v>0</v>
      </c>
      <c r="BK7" s="21" t="s">
        <v>47</v>
      </c>
      <c r="BL7" s="21">
        <v>0</v>
      </c>
      <c r="BM7" s="21">
        <v>1</v>
      </c>
      <c r="BN7" s="21" t="b">
        <v>1</v>
      </c>
      <c r="BO7" s="21" t="s">
        <v>39</v>
      </c>
      <c r="BP7" s="21">
        <v>0</v>
      </c>
      <c r="BQ7" s="21" t="s">
        <v>47</v>
      </c>
      <c r="BR7" s="21" t="s">
        <v>47</v>
      </c>
      <c r="BS7" s="21">
        <v>0</v>
      </c>
      <c r="BT7" s="21">
        <v>1</v>
      </c>
      <c r="BU7" s="21" t="s">
        <v>39</v>
      </c>
      <c r="BV7" s="21">
        <v>0</v>
      </c>
      <c r="BW7" s="21" t="s">
        <v>47</v>
      </c>
      <c r="BX7" s="21" t="s">
        <v>47</v>
      </c>
      <c r="BY7" s="21">
        <v>0</v>
      </c>
      <c r="BZ7" s="21">
        <v>1</v>
      </c>
      <c r="CA7" t="s">
        <v>322</v>
      </c>
      <c r="CB7">
        <v>0</v>
      </c>
      <c r="CC7" s="21">
        <v>1</v>
      </c>
      <c r="CD7" s="21" t="s">
        <v>322</v>
      </c>
      <c r="CE7" s="21">
        <v>0</v>
      </c>
      <c r="CF7" s="21">
        <v>1</v>
      </c>
      <c r="CG7" s="21" t="s">
        <v>329</v>
      </c>
      <c r="CH7" s="22" t="s">
        <v>329</v>
      </c>
      <c r="CI7" s="21" t="s">
        <v>47</v>
      </c>
      <c r="CJ7" s="22">
        <v>0</v>
      </c>
      <c r="CK7" s="22">
        <v>1</v>
      </c>
      <c r="CL7" s="21">
        <f t="shared" si="0"/>
        <v>8</v>
      </c>
    </row>
    <row r="8" spans="1:90" ht="16" x14ac:dyDescent="0.2">
      <c r="A8">
        <v>8</v>
      </c>
      <c r="B8" t="s">
        <v>52</v>
      </c>
      <c r="C8" s="5" t="s">
        <v>53</v>
      </c>
      <c r="D8" s="21">
        <v>0</v>
      </c>
      <c r="E8" s="21">
        <v>0</v>
      </c>
      <c r="F8" s="21">
        <v>0</v>
      </c>
      <c r="G8" s="21">
        <v>0</v>
      </c>
      <c r="H8" s="21" t="s">
        <v>50</v>
      </c>
      <c r="I8" s="21">
        <v>-2</v>
      </c>
      <c r="J8" s="21">
        <v>0</v>
      </c>
      <c r="K8" s="21" t="s">
        <v>39</v>
      </c>
      <c r="L8" s="21" t="s">
        <v>39</v>
      </c>
      <c r="M8" s="21">
        <v>60</v>
      </c>
      <c r="N8" s="21" t="s">
        <v>51</v>
      </c>
      <c r="O8" s="21">
        <v>1.7781512503836401</v>
      </c>
      <c r="P8" s="21">
        <v>0</v>
      </c>
      <c r="Q8" s="21">
        <v>4000</v>
      </c>
      <c r="R8" s="21">
        <v>4000</v>
      </c>
      <c r="S8" s="21">
        <v>44.7</v>
      </c>
      <c r="T8" s="21">
        <v>1.1599999999999999</v>
      </c>
      <c r="U8" s="21">
        <v>6.4457989226918394E-2</v>
      </c>
      <c r="V8" s="21" t="s">
        <v>46</v>
      </c>
      <c r="W8" s="21">
        <v>0</v>
      </c>
      <c r="X8" s="21">
        <v>0</v>
      </c>
      <c r="Y8" s="21">
        <v>1.6</v>
      </c>
      <c r="Z8" s="21" t="s">
        <v>32</v>
      </c>
      <c r="AA8" s="21">
        <v>-0.46</v>
      </c>
      <c r="AB8" s="21" t="s">
        <v>32</v>
      </c>
      <c r="AC8" s="21">
        <v>216</v>
      </c>
      <c r="AD8" s="21" t="s">
        <v>32</v>
      </c>
      <c r="AE8" s="21">
        <v>205.5</v>
      </c>
      <c r="AF8" s="21" t="s">
        <v>32</v>
      </c>
      <c r="AG8" s="21">
        <v>-12.33</v>
      </c>
      <c r="AH8" s="21" t="s">
        <v>32</v>
      </c>
      <c r="AI8" s="21">
        <v>0.26</v>
      </c>
      <c r="AJ8" s="21" t="s">
        <v>33</v>
      </c>
      <c r="AK8" s="21">
        <v>288.38</v>
      </c>
      <c r="AL8" s="21">
        <v>5.51</v>
      </c>
      <c r="AM8" s="21">
        <v>3.95</v>
      </c>
      <c r="AN8" s="21">
        <v>3.55</v>
      </c>
      <c r="AO8" s="21">
        <v>3.55</v>
      </c>
      <c r="AP8" s="21">
        <v>1.5</v>
      </c>
      <c r="AQ8" s="21">
        <v>0.55022835305509399</v>
      </c>
      <c r="AR8" s="21" t="s">
        <v>35</v>
      </c>
      <c r="AS8" s="21" t="s">
        <v>36</v>
      </c>
      <c r="AT8" s="21">
        <v>1</v>
      </c>
      <c r="AU8" s="21">
        <v>6</v>
      </c>
      <c r="AV8" s="21">
        <v>0</v>
      </c>
      <c r="AW8" s="21" t="s">
        <v>47</v>
      </c>
      <c r="AX8" s="21" t="s">
        <v>47</v>
      </c>
      <c r="AY8" s="21" t="s">
        <v>47</v>
      </c>
      <c r="AZ8" s="21" t="s">
        <v>47</v>
      </c>
      <c r="BA8" s="21">
        <v>0</v>
      </c>
      <c r="BB8" s="21">
        <v>0</v>
      </c>
      <c r="BC8" s="21">
        <v>1</v>
      </c>
      <c r="BD8" s="21">
        <v>0</v>
      </c>
      <c r="BE8" s="21" t="s">
        <v>47</v>
      </c>
      <c r="BF8" s="21">
        <v>1</v>
      </c>
      <c r="BG8" s="21">
        <v>0</v>
      </c>
      <c r="BH8" s="21" t="s">
        <v>47</v>
      </c>
      <c r="BI8" s="21">
        <v>0</v>
      </c>
      <c r="BJ8" s="21">
        <v>0</v>
      </c>
      <c r="BK8" s="21" t="s">
        <v>47</v>
      </c>
      <c r="BL8" s="21">
        <v>0</v>
      </c>
      <c r="BM8" s="21">
        <v>1</v>
      </c>
      <c r="BN8" s="21" t="b">
        <v>1</v>
      </c>
      <c r="BO8" s="21" t="s">
        <v>39</v>
      </c>
      <c r="BP8" s="21">
        <v>0</v>
      </c>
      <c r="BQ8" s="21" t="s">
        <v>47</v>
      </c>
      <c r="BR8" s="21" t="s">
        <v>47</v>
      </c>
      <c r="BS8" s="21">
        <v>0</v>
      </c>
      <c r="BT8" s="21">
        <v>1</v>
      </c>
      <c r="BU8" s="21" t="s">
        <v>39</v>
      </c>
      <c r="BV8" s="21">
        <v>0</v>
      </c>
      <c r="BW8" s="21" t="s">
        <v>47</v>
      </c>
      <c r="BX8" s="21" t="s">
        <v>47</v>
      </c>
      <c r="BY8" s="21">
        <v>0</v>
      </c>
      <c r="BZ8" s="21">
        <v>1</v>
      </c>
      <c r="CA8" t="s">
        <v>323</v>
      </c>
      <c r="CB8">
        <v>1</v>
      </c>
      <c r="CC8" s="21">
        <v>1</v>
      </c>
      <c r="CD8" s="21" t="s">
        <v>322</v>
      </c>
      <c r="CE8" s="21">
        <v>0</v>
      </c>
      <c r="CF8" s="21">
        <v>1</v>
      </c>
      <c r="CG8" s="21" t="s">
        <v>329</v>
      </c>
      <c r="CH8" s="22" t="s">
        <v>329</v>
      </c>
      <c r="CI8" s="21" t="s">
        <v>47</v>
      </c>
      <c r="CJ8" s="22">
        <v>0</v>
      </c>
      <c r="CK8" s="22">
        <v>0</v>
      </c>
      <c r="CL8" s="21">
        <f t="shared" si="0"/>
        <v>7</v>
      </c>
    </row>
    <row r="9" spans="1:90" ht="16" x14ac:dyDescent="0.2">
      <c r="A9">
        <v>9</v>
      </c>
      <c r="B9" t="s">
        <v>54</v>
      </c>
      <c r="C9" s="5" t="s">
        <v>55</v>
      </c>
      <c r="D9" s="21">
        <v>1</v>
      </c>
      <c r="E9" s="21">
        <v>36.799999999999997</v>
      </c>
      <c r="F9" s="21">
        <v>19.600000000000001</v>
      </c>
      <c r="G9" s="21">
        <v>28.2</v>
      </c>
      <c r="H9" s="21" t="s">
        <v>35</v>
      </c>
      <c r="I9" s="21">
        <v>1.45024910831936</v>
      </c>
      <c r="J9" s="21">
        <v>1</v>
      </c>
      <c r="K9" s="21">
        <v>137.80000000000001</v>
      </c>
      <c r="L9" s="21">
        <v>236.4</v>
      </c>
      <c r="M9" s="21">
        <v>500</v>
      </c>
      <c r="N9" s="21">
        <v>137.80000000000001</v>
      </c>
      <c r="O9" s="21">
        <v>2.13924921757161</v>
      </c>
      <c r="P9" s="21">
        <v>0</v>
      </c>
      <c r="Q9" s="21">
        <v>4000</v>
      </c>
      <c r="R9" s="21">
        <v>4000</v>
      </c>
      <c r="S9" s="21">
        <v>191.62</v>
      </c>
      <c r="T9" s="21">
        <v>1.28</v>
      </c>
      <c r="U9" s="21">
        <v>0.107209969647868</v>
      </c>
      <c r="V9" s="21" t="s">
        <v>31</v>
      </c>
      <c r="W9" s="21">
        <v>0</v>
      </c>
      <c r="X9" s="21">
        <v>1</v>
      </c>
      <c r="Y9" s="21">
        <v>3.59</v>
      </c>
      <c r="Z9" s="21" t="s">
        <v>32</v>
      </c>
      <c r="AA9" s="21">
        <v>-3.71</v>
      </c>
      <c r="AB9" s="21" t="s">
        <v>32</v>
      </c>
      <c r="AC9" s="21">
        <v>314</v>
      </c>
      <c r="AD9" s="21" t="s">
        <v>32</v>
      </c>
      <c r="AE9" s="21">
        <v>71</v>
      </c>
      <c r="AF9" s="21" t="s">
        <v>32</v>
      </c>
      <c r="AG9" s="21">
        <v>-2.77</v>
      </c>
      <c r="AH9" s="21" t="s">
        <v>32</v>
      </c>
      <c r="AI9" s="21">
        <v>1.37</v>
      </c>
      <c r="AJ9" s="21" t="s">
        <v>33</v>
      </c>
      <c r="AK9" s="21">
        <v>198.22</v>
      </c>
      <c r="AL9" s="21">
        <v>14.46</v>
      </c>
      <c r="AM9" s="21">
        <v>9.4600000000000009</v>
      </c>
      <c r="AN9" s="21">
        <v>18.329999999999998</v>
      </c>
      <c r="AO9" s="21">
        <v>18.329999999999998</v>
      </c>
      <c r="AP9" s="21">
        <v>1.2</v>
      </c>
      <c r="AQ9" s="21">
        <v>1.26316246496222</v>
      </c>
      <c r="AR9" s="21" t="s">
        <v>36</v>
      </c>
      <c r="AS9" s="21" t="s">
        <v>36</v>
      </c>
      <c r="AT9" s="21">
        <v>1</v>
      </c>
      <c r="AU9" s="21">
        <v>3</v>
      </c>
      <c r="AV9" s="21">
        <v>1</v>
      </c>
      <c r="AW9" s="21" t="s">
        <v>36</v>
      </c>
      <c r="AX9" s="21" t="s">
        <v>35</v>
      </c>
      <c r="AY9" s="21" t="s">
        <v>36</v>
      </c>
      <c r="AZ9" s="21" t="s">
        <v>35</v>
      </c>
      <c r="BA9" s="21">
        <v>2</v>
      </c>
      <c r="BB9" s="21">
        <v>1</v>
      </c>
      <c r="BC9" s="21">
        <v>1</v>
      </c>
      <c r="BD9" s="21">
        <v>1</v>
      </c>
      <c r="BE9" s="21" t="s">
        <v>36</v>
      </c>
      <c r="BF9" s="21">
        <v>1</v>
      </c>
      <c r="BG9" s="21">
        <v>5</v>
      </c>
      <c r="BH9" s="21" t="s">
        <v>36</v>
      </c>
      <c r="BI9" s="21">
        <v>1</v>
      </c>
      <c r="BJ9" s="21">
        <v>4</v>
      </c>
      <c r="BK9" s="21" t="s">
        <v>36</v>
      </c>
      <c r="BL9" s="21">
        <v>1</v>
      </c>
      <c r="BM9" s="21">
        <v>1</v>
      </c>
      <c r="BN9" s="21" t="b">
        <v>1</v>
      </c>
      <c r="BO9" s="21">
        <v>0.89896260232329395</v>
      </c>
      <c r="BP9" s="21">
        <v>2</v>
      </c>
      <c r="BQ9" s="21" t="s">
        <v>35</v>
      </c>
      <c r="BR9" s="21" t="s">
        <v>36</v>
      </c>
      <c r="BS9" s="21">
        <v>1</v>
      </c>
      <c r="BT9" s="21">
        <v>1</v>
      </c>
      <c r="BU9" s="21">
        <v>0.62909261098504099</v>
      </c>
      <c r="BV9" s="21">
        <v>2</v>
      </c>
      <c r="BW9" s="21" t="s">
        <v>35</v>
      </c>
      <c r="BX9" s="21" t="s">
        <v>36</v>
      </c>
      <c r="BY9" s="21">
        <v>1</v>
      </c>
      <c r="BZ9" s="21">
        <v>0</v>
      </c>
      <c r="CA9" t="s">
        <v>323</v>
      </c>
      <c r="CB9">
        <v>1</v>
      </c>
      <c r="CC9" s="21">
        <v>1</v>
      </c>
      <c r="CD9" s="21" t="s">
        <v>323</v>
      </c>
      <c r="CE9" s="21">
        <v>1</v>
      </c>
      <c r="CF9" s="21">
        <v>1</v>
      </c>
      <c r="CG9" s="21" t="s">
        <v>328</v>
      </c>
      <c r="CH9" s="22" t="s">
        <v>328</v>
      </c>
      <c r="CI9" s="21" t="s">
        <v>34</v>
      </c>
      <c r="CJ9" s="22">
        <v>1</v>
      </c>
      <c r="CK9" s="22">
        <v>0</v>
      </c>
      <c r="CL9" s="21">
        <f t="shared" si="0"/>
        <v>6</v>
      </c>
    </row>
    <row r="10" spans="1:90" ht="16" x14ac:dyDescent="0.2">
      <c r="A10">
        <v>10</v>
      </c>
      <c r="B10" t="s">
        <v>56</v>
      </c>
      <c r="C10" s="5" t="s">
        <v>57</v>
      </c>
      <c r="D10" s="21">
        <v>1</v>
      </c>
      <c r="E10" s="21">
        <v>90.9</v>
      </c>
      <c r="F10" s="21">
        <v>8.6999999999999993</v>
      </c>
      <c r="G10" s="21">
        <v>49.8</v>
      </c>
      <c r="H10" s="21" t="s">
        <v>30</v>
      </c>
      <c r="I10" s="21">
        <v>1.69722934275972</v>
      </c>
      <c r="J10" s="21">
        <v>1</v>
      </c>
      <c r="K10" s="21">
        <v>2.02</v>
      </c>
      <c r="L10" s="21">
        <v>2.91</v>
      </c>
      <c r="M10" s="21">
        <v>8.1999999999999993</v>
      </c>
      <c r="N10" s="21">
        <v>2.02</v>
      </c>
      <c r="O10" s="21">
        <v>0.305351369446624</v>
      </c>
      <c r="P10" s="21">
        <v>1</v>
      </c>
      <c r="Q10" s="21">
        <v>1.107</v>
      </c>
      <c r="R10" s="21">
        <v>4000</v>
      </c>
      <c r="S10" s="21">
        <v>8.76</v>
      </c>
      <c r="T10" s="21">
        <v>2.52</v>
      </c>
      <c r="U10" s="21">
        <v>0.40140054078154402</v>
      </c>
      <c r="V10" s="21" t="s">
        <v>31</v>
      </c>
      <c r="W10" s="21">
        <v>0</v>
      </c>
      <c r="X10" s="21">
        <v>0</v>
      </c>
      <c r="Y10" s="21">
        <v>6.21</v>
      </c>
      <c r="Z10" s="21" t="s">
        <v>32</v>
      </c>
      <c r="AA10" s="21">
        <v>-6.39</v>
      </c>
      <c r="AB10" s="21" t="s">
        <v>32</v>
      </c>
      <c r="AC10" s="21">
        <v>468</v>
      </c>
      <c r="AD10" s="21" t="s">
        <v>32</v>
      </c>
      <c r="AE10" s="21">
        <v>96.5</v>
      </c>
      <c r="AF10" s="21" t="s">
        <v>32</v>
      </c>
      <c r="AG10" s="21">
        <v>-8.99</v>
      </c>
      <c r="AH10" s="21" t="s">
        <v>32</v>
      </c>
      <c r="AI10" s="21">
        <v>2.15</v>
      </c>
      <c r="AJ10" s="21" t="s">
        <v>33</v>
      </c>
      <c r="AK10" s="21">
        <v>338.44</v>
      </c>
      <c r="AL10" s="21">
        <v>0.3</v>
      </c>
      <c r="AM10" s="21">
        <v>0.3</v>
      </c>
      <c r="AN10" s="21">
        <v>0.3</v>
      </c>
      <c r="AO10" s="21">
        <v>0.3</v>
      </c>
      <c r="AP10" s="21">
        <v>0.3</v>
      </c>
      <c r="AQ10" s="21">
        <v>-0.52287874528033795</v>
      </c>
      <c r="AR10" s="21" t="s">
        <v>34</v>
      </c>
      <c r="AS10" s="21" t="s">
        <v>34</v>
      </c>
      <c r="AT10" s="21">
        <v>1</v>
      </c>
      <c r="AU10" s="21">
        <v>2</v>
      </c>
      <c r="AV10" s="21">
        <v>1</v>
      </c>
      <c r="AW10" s="21" t="s">
        <v>34</v>
      </c>
      <c r="AX10" s="21" t="s">
        <v>34</v>
      </c>
      <c r="AY10" s="21" t="s">
        <v>34</v>
      </c>
      <c r="AZ10" s="21" t="s">
        <v>34</v>
      </c>
      <c r="BA10" s="21">
        <v>3</v>
      </c>
      <c r="BB10" s="21">
        <v>1</v>
      </c>
      <c r="BC10" s="21">
        <v>1</v>
      </c>
      <c r="BD10" s="21">
        <v>1</v>
      </c>
      <c r="BE10" s="21" t="s">
        <v>34</v>
      </c>
      <c r="BF10" s="21">
        <v>1</v>
      </c>
      <c r="BG10" s="21">
        <v>7</v>
      </c>
      <c r="BH10" s="21" t="s">
        <v>34</v>
      </c>
      <c r="BI10" s="21">
        <v>1</v>
      </c>
      <c r="BJ10" s="21">
        <v>5</v>
      </c>
      <c r="BK10" s="21" t="s">
        <v>34</v>
      </c>
      <c r="BL10" s="21">
        <v>1</v>
      </c>
      <c r="BM10" s="21">
        <v>1</v>
      </c>
      <c r="BN10" s="21" t="b">
        <v>1</v>
      </c>
      <c r="BO10" s="21">
        <v>-1.01277025678456</v>
      </c>
      <c r="BP10" s="21">
        <v>2</v>
      </c>
      <c r="BQ10" s="21" t="s">
        <v>58</v>
      </c>
      <c r="BR10" s="21" t="s">
        <v>34</v>
      </c>
      <c r="BS10" s="21">
        <v>1</v>
      </c>
      <c r="BT10" s="21">
        <v>1</v>
      </c>
      <c r="BU10" s="21">
        <v>-1.3671895140349899</v>
      </c>
      <c r="BV10" s="21">
        <v>3</v>
      </c>
      <c r="BW10" s="21" t="s">
        <v>58</v>
      </c>
      <c r="BX10" s="21" t="s">
        <v>34</v>
      </c>
      <c r="BY10" s="21">
        <v>1</v>
      </c>
      <c r="BZ10" s="21">
        <v>0</v>
      </c>
      <c r="CA10" t="s">
        <v>323</v>
      </c>
      <c r="CB10">
        <v>1</v>
      </c>
      <c r="CC10" s="21">
        <v>0</v>
      </c>
      <c r="CD10" s="21" t="s">
        <v>323</v>
      </c>
      <c r="CE10" s="21">
        <v>1</v>
      </c>
      <c r="CF10" s="21">
        <v>0</v>
      </c>
      <c r="CG10" s="21" t="s">
        <v>328</v>
      </c>
      <c r="CH10" s="22" t="s">
        <v>328</v>
      </c>
      <c r="CI10" s="21" t="s">
        <v>34</v>
      </c>
      <c r="CJ10" s="22">
        <v>1</v>
      </c>
      <c r="CK10" s="22">
        <v>1</v>
      </c>
      <c r="CL10" s="21">
        <f t="shared" si="0"/>
        <v>5</v>
      </c>
    </row>
    <row r="11" spans="1:90" ht="16" x14ac:dyDescent="0.2">
      <c r="A11">
        <v>12</v>
      </c>
      <c r="B11" t="s">
        <v>59</v>
      </c>
      <c r="C11" s="5" t="s">
        <v>60</v>
      </c>
      <c r="D11" s="21">
        <v>1</v>
      </c>
      <c r="E11" s="21">
        <v>98.8</v>
      </c>
      <c r="F11" s="21">
        <v>0</v>
      </c>
      <c r="G11" s="21">
        <v>49.4</v>
      </c>
      <c r="H11" s="21" t="s">
        <v>30</v>
      </c>
      <c r="I11" s="21">
        <v>1.6937269489236499</v>
      </c>
      <c r="J11" s="21">
        <v>1</v>
      </c>
      <c r="K11" s="21" t="s">
        <v>39</v>
      </c>
      <c r="L11" s="21">
        <v>3.92</v>
      </c>
      <c r="M11" s="21">
        <v>6.3</v>
      </c>
      <c r="N11" s="21">
        <v>3.92</v>
      </c>
      <c r="O11" s="21">
        <v>0.59328606702045705</v>
      </c>
      <c r="P11" s="21">
        <v>1</v>
      </c>
      <c r="Q11" s="21">
        <v>0.5</v>
      </c>
      <c r="R11" s="21">
        <v>1.837</v>
      </c>
      <c r="S11" s="21">
        <v>5.99</v>
      </c>
      <c r="T11" s="21">
        <v>28.05</v>
      </c>
      <c r="U11" s="21">
        <v>1.4479328655921799</v>
      </c>
      <c r="V11" s="21" t="s">
        <v>31</v>
      </c>
      <c r="W11" s="21">
        <v>0</v>
      </c>
      <c r="X11" s="21">
        <v>1</v>
      </c>
      <c r="Y11" s="21">
        <v>3.25</v>
      </c>
      <c r="Z11" s="21" t="s">
        <v>32</v>
      </c>
      <c r="AA11" s="21">
        <v>-3.49</v>
      </c>
      <c r="AB11" s="21" t="s">
        <v>32</v>
      </c>
      <c r="AC11" s="21">
        <v>296</v>
      </c>
      <c r="AD11" s="21" t="s">
        <v>32</v>
      </c>
      <c r="AE11" s="21">
        <v>119</v>
      </c>
      <c r="AF11" s="21" t="s">
        <v>32</v>
      </c>
      <c r="AG11" s="21">
        <v>-2.63</v>
      </c>
      <c r="AH11" s="21" t="s">
        <v>32</v>
      </c>
      <c r="AI11" s="21">
        <v>0.06</v>
      </c>
      <c r="AJ11" s="21" t="s">
        <v>33</v>
      </c>
      <c r="AK11" s="21">
        <v>206.24</v>
      </c>
      <c r="AL11" s="21">
        <v>0.05</v>
      </c>
      <c r="AM11" s="21">
        <v>0.05</v>
      </c>
      <c r="AN11" s="21">
        <v>0.05</v>
      </c>
      <c r="AO11" s="21">
        <v>0.05</v>
      </c>
      <c r="AP11" s="21">
        <v>0.05</v>
      </c>
      <c r="AQ11" s="21">
        <v>-1.3010299956639799</v>
      </c>
      <c r="AR11" s="21" t="s">
        <v>58</v>
      </c>
      <c r="AS11" s="21" t="s">
        <v>34</v>
      </c>
      <c r="AT11" s="21">
        <v>1</v>
      </c>
      <c r="AU11" s="21">
        <v>1</v>
      </c>
      <c r="AV11" s="21">
        <v>1</v>
      </c>
      <c r="AW11" s="21" t="s">
        <v>34</v>
      </c>
      <c r="AX11" s="21" t="s">
        <v>58</v>
      </c>
      <c r="AY11" s="21" t="s">
        <v>34</v>
      </c>
      <c r="AZ11" s="21" t="s">
        <v>58</v>
      </c>
      <c r="BA11" s="21">
        <v>3</v>
      </c>
      <c r="BB11" s="21">
        <v>1</v>
      </c>
      <c r="BC11" s="21">
        <v>1</v>
      </c>
      <c r="BD11" s="21">
        <v>1</v>
      </c>
      <c r="BE11" s="21" t="s">
        <v>34</v>
      </c>
      <c r="BF11" s="21">
        <v>1</v>
      </c>
      <c r="BG11" s="21">
        <v>7</v>
      </c>
      <c r="BH11" s="21" t="s">
        <v>34</v>
      </c>
      <c r="BI11" s="21">
        <v>1</v>
      </c>
      <c r="BJ11" s="21">
        <v>5</v>
      </c>
      <c r="BK11" s="21" t="s">
        <v>34</v>
      </c>
      <c r="BL11" s="21">
        <v>1</v>
      </c>
      <c r="BM11" s="21">
        <v>1</v>
      </c>
      <c r="BN11" s="21" t="b">
        <v>1</v>
      </c>
      <c r="BO11" s="21">
        <v>-0.59496974918842305</v>
      </c>
      <c r="BP11" s="21">
        <v>2</v>
      </c>
      <c r="BQ11" s="21" t="s">
        <v>34</v>
      </c>
      <c r="BR11" s="21" t="s">
        <v>34</v>
      </c>
      <c r="BS11" s="21">
        <v>1</v>
      </c>
      <c r="BT11" s="21">
        <v>1</v>
      </c>
      <c r="BU11" s="21">
        <v>-0.62522226865589603</v>
      </c>
      <c r="BV11" s="21">
        <v>3</v>
      </c>
      <c r="BW11" s="21" t="s">
        <v>34</v>
      </c>
      <c r="BX11" s="21" t="s">
        <v>34</v>
      </c>
      <c r="BY11" s="21">
        <v>1</v>
      </c>
      <c r="BZ11" s="21">
        <v>1</v>
      </c>
      <c r="CA11" t="s">
        <v>323</v>
      </c>
      <c r="CB11">
        <v>1</v>
      </c>
      <c r="CC11" s="21">
        <v>1</v>
      </c>
      <c r="CD11" s="21" t="s">
        <v>323</v>
      </c>
      <c r="CE11" s="21">
        <v>1</v>
      </c>
      <c r="CF11" s="21">
        <v>1</v>
      </c>
      <c r="CG11" s="21" t="s">
        <v>338</v>
      </c>
      <c r="CH11" s="22" t="s">
        <v>39</v>
      </c>
      <c r="CI11" s="21" t="s">
        <v>39</v>
      </c>
      <c r="CJ11" s="22">
        <v>1</v>
      </c>
      <c r="CK11" s="22">
        <v>1</v>
      </c>
      <c r="CL11" s="21">
        <f t="shared" si="0"/>
        <v>8</v>
      </c>
    </row>
    <row r="12" spans="1:90" ht="16" x14ac:dyDescent="0.2">
      <c r="A12">
        <v>17</v>
      </c>
      <c r="B12" t="s">
        <v>61</v>
      </c>
      <c r="C12" s="5" t="s">
        <v>62</v>
      </c>
      <c r="D12" s="21">
        <v>1</v>
      </c>
      <c r="E12" s="21">
        <v>100</v>
      </c>
      <c r="F12" s="21">
        <v>14.7</v>
      </c>
      <c r="G12" s="21">
        <v>57.35</v>
      </c>
      <c r="H12" s="21" t="s">
        <v>30</v>
      </c>
      <c r="I12" s="21">
        <v>1.7585334222372899</v>
      </c>
      <c r="J12" s="21">
        <v>1</v>
      </c>
      <c r="K12" s="21">
        <v>1.92</v>
      </c>
      <c r="L12" s="21">
        <v>2.23</v>
      </c>
      <c r="M12" s="21">
        <v>5</v>
      </c>
      <c r="N12" s="21">
        <v>1.92</v>
      </c>
      <c r="O12" s="21">
        <v>0.28330122870355001</v>
      </c>
      <c r="P12" s="21">
        <v>1</v>
      </c>
      <c r="Q12" s="21">
        <v>2.496</v>
      </c>
      <c r="R12" s="21">
        <v>3.8919999999999999</v>
      </c>
      <c r="S12" s="21">
        <v>8.1999999999999993</v>
      </c>
      <c r="T12" s="21">
        <v>14.85</v>
      </c>
      <c r="U12" s="21">
        <v>1.1717264536532299</v>
      </c>
      <c r="V12" s="21" t="s">
        <v>31</v>
      </c>
      <c r="W12" s="21">
        <v>0</v>
      </c>
      <c r="X12" s="21">
        <v>1</v>
      </c>
      <c r="Y12" s="21">
        <v>2.17</v>
      </c>
      <c r="Z12" s="21" t="s">
        <v>32</v>
      </c>
      <c r="AA12" s="21">
        <v>-4.4000000000000004</v>
      </c>
      <c r="AB12" s="21" t="s">
        <v>32</v>
      </c>
      <c r="AC12" s="21">
        <v>315</v>
      </c>
      <c r="AD12" s="21" t="s">
        <v>32</v>
      </c>
      <c r="AE12" s="21">
        <v>53</v>
      </c>
      <c r="AF12" s="21" t="s">
        <v>32</v>
      </c>
      <c r="AG12" s="21">
        <v>-4.07</v>
      </c>
      <c r="AH12" s="21" t="s">
        <v>32</v>
      </c>
      <c r="AI12" s="21">
        <v>0.66</v>
      </c>
      <c r="AJ12" s="21" t="s">
        <v>33</v>
      </c>
      <c r="AK12" s="21">
        <v>202.55</v>
      </c>
      <c r="AL12" s="21">
        <v>0.06</v>
      </c>
      <c r="AM12" s="21">
        <v>0.05</v>
      </c>
      <c r="AN12" s="21">
        <v>0.06</v>
      </c>
      <c r="AO12" s="21">
        <v>0.06</v>
      </c>
      <c r="AP12" s="21">
        <v>0.01</v>
      </c>
      <c r="AQ12" s="21">
        <v>-1.2218487496163599</v>
      </c>
      <c r="AR12" s="21" t="s">
        <v>58</v>
      </c>
      <c r="AS12" s="21" t="s">
        <v>34</v>
      </c>
      <c r="AT12" s="21">
        <v>1</v>
      </c>
      <c r="AU12" s="21">
        <v>1</v>
      </c>
      <c r="AV12" s="21">
        <v>1</v>
      </c>
      <c r="AW12" s="21" t="s">
        <v>34</v>
      </c>
      <c r="AX12" s="21" t="s">
        <v>58</v>
      </c>
      <c r="AY12" s="21" t="s">
        <v>34</v>
      </c>
      <c r="AZ12" s="21" t="s">
        <v>58</v>
      </c>
      <c r="BA12" s="21">
        <v>3</v>
      </c>
      <c r="BB12" s="21">
        <v>1</v>
      </c>
      <c r="BC12" s="21">
        <v>1</v>
      </c>
      <c r="BD12" s="21">
        <v>1</v>
      </c>
      <c r="BE12" s="21" t="s">
        <v>34</v>
      </c>
      <c r="BF12" s="21">
        <v>1</v>
      </c>
      <c r="BG12" s="21">
        <v>7</v>
      </c>
      <c r="BH12" s="21" t="s">
        <v>34</v>
      </c>
      <c r="BI12" s="21">
        <v>1</v>
      </c>
      <c r="BJ12" s="21">
        <v>5</v>
      </c>
      <c r="BK12" s="21" t="s">
        <v>34</v>
      </c>
      <c r="BL12" s="21">
        <v>1</v>
      </c>
      <c r="BM12" s="21">
        <v>1</v>
      </c>
      <c r="BN12" s="21" t="b">
        <v>1</v>
      </c>
      <c r="BO12" s="21">
        <v>-1.0251383163124299</v>
      </c>
      <c r="BP12" s="21">
        <v>2</v>
      </c>
      <c r="BQ12" s="21" t="s">
        <v>58</v>
      </c>
      <c r="BR12" s="21" t="s">
        <v>34</v>
      </c>
      <c r="BS12" s="21">
        <v>1</v>
      </c>
      <c r="BT12" s="21">
        <v>1</v>
      </c>
      <c r="BU12" s="21">
        <v>-0.970520223537087</v>
      </c>
      <c r="BV12" s="21">
        <v>3</v>
      </c>
      <c r="BW12" s="21" t="s">
        <v>34</v>
      </c>
      <c r="BX12" s="21" t="s">
        <v>34</v>
      </c>
      <c r="BY12" s="21">
        <v>1</v>
      </c>
      <c r="BZ12" s="21">
        <v>1</v>
      </c>
      <c r="CA12" t="s">
        <v>323</v>
      </c>
      <c r="CB12">
        <v>1</v>
      </c>
      <c r="CC12" s="21">
        <v>1</v>
      </c>
      <c r="CD12" s="21" t="s">
        <v>323</v>
      </c>
      <c r="CE12" s="21">
        <v>1</v>
      </c>
      <c r="CF12" s="21">
        <v>1</v>
      </c>
      <c r="CG12" s="21" t="s">
        <v>328</v>
      </c>
      <c r="CH12" s="22" t="s">
        <v>328</v>
      </c>
      <c r="CI12" s="21" t="s">
        <v>34</v>
      </c>
      <c r="CJ12" s="22">
        <v>1</v>
      </c>
      <c r="CK12" s="22">
        <v>1</v>
      </c>
      <c r="CL12" s="21">
        <f t="shared" si="0"/>
        <v>8</v>
      </c>
    </row>
    <row r="13" spans="1:90" ht="16" x14ac:dyDescent="0.2">
      <c r="A13">
        <v>22</v>
      </c>
      <c r="B13" t="s">
        <v>63</v>
      </c>
      <c r="C13" s="5" t="s">
        <v>64</v>
      </c>
      <c r="D13" s="21">
        <v>1</v>
      </c>
      <c r="E13" s="21">
        <v>100</v>
      </c>
      <c r="F13" s="21">
        <v>42.9</v>
      </c>
      <c r="G13" s="21">
        <v>71.45</v>
      </c>
      <c r="H13" s="21" t="s">
        <v>30</v>
      </c>
      <c r="I13" s="21">
        <v>1.8540022331269901</v>
      </c>
      <c r="J13" s="21">
        <v>1</v>
      </c>
      <c r="K13" s="21">
        <v>22.84</v>
      </c>
      <c r="L13" s="21">
        <v>3.94</v>
      </c>
      <c r="M13" s="21">
        <v>38.700000000000003</v>
      </c>
      <c r="N13" s="21">
        <v>3.94</v>
      </c>
      <c r="O13" s="21">
        <v>0.59549622182557405</v>
      </c>
      <c r="P13" s="21">
        <v>1</v>
      </c>
      <c r="Q13" s="21">
        <v>3.7</v>
      </c>
      <c r="R13" s="21">
        <v>21.9</v>
      </c>
      <c r="S13" s="21">
        <v>84.5</v>
      </c>
      <c r="T13" s="21">
        <v>20.190000000000001</v>
      </c>
      <c r="U13" s="21">
        <v>1.30513631894364</v>
      </c>
      <c r="V13" s="21" t="s">
        <v>31</v>
      </c>
      <c r="W13" s="21">
        <v>0</v>
      </c>
      <c r="X13" s="21">
        <v>1</v>
      </c>
      <c r="Y13" s="21">
        <v>0.48</v>
      </c>
      <c r="Z13" s="21" t="s">
        <v>32</v>
      </c>
      <c r="AA13" s="21">
        <v>-0.93</v>
      </c>
      <c r="AB13" s="21" t="s">
        <v>33</v>
      </c>
      <c r="AC13" s="21">
        <v>197.5</v>
      </c>
      <c r="AD13" s="21" t="s">
        <v>32</v>
      </c>
      <c r="AE13" s="21">
        <v>42.25</v>
      </c>
      <c r="AF13" s="21" t="s">
        <v>32</v>
      </c>
      <c r="AG13" s="21">
        <v>-1.03</v>
      </c>
      <c r="AH13" s="21" t="s">
        <v>33</v>
      </c>
      <c r="AI13" s="21">
        <v>0.28000000000000003</v>
      </c>
      <c r="AJ13" s="21" t="s">
        <v>33</v>
      </c>
      <c r="AK13" s="21">
        <v>144.13</v>
      </c>
      <c r="AL13" s="21">
        <v>0.35</v>
      </c>
      <c r="AM13" s="21">
        <v>0.35</v>
      </c>
      <c r="AN13" s="21">
        <v>0.35</v>
      </c>
      <c r="AO13" s="21">
        <v>0.35</v>
      </c>
      <c r="AP13" s="21">
        <v>0.35</v>
      </c>
      <c r="AQ13" s="21">
        <v>-0.455931955649724</v>
      </c>
      <c r="AR13" s="21" t="s">
        <v>34</v>
      </c>
      <c r="AS13" s="21" t="s">
        <v>34</v>
      </c>
      <c r="AT13" s="21">
        <v>1</v>
      </c>
      <c r="AU13" s="21">
        <v>1</v>
      </c>
      <c r="AV13" s="21">
        <v>1</v>
      </c>
      <c r="AW13" s="21" t="s">
        <v>34</v>
      </c>
      <c r="AX13" s="21" t="s">
        <v>58</v>
      </c>
      <c r="AY13" s="21" t="s">
        <v>34</v>
      </c>
      <c r="AZ13" s="21" t="s">
        <v>58</v>
      </c>
      <c r="BA13" s="21">
        <v>3</v>
      </c>
      <c r="BB13" s="21">
        <v>1</v>
      </c>
      <c r="BC13" s="21">
        <v>0</v>
      </c>
      <c r="BD13" s="21">
        <v>1</v>
      </c>
      <c r="BE13" s="21" t="s">
        <v>34</v>
      </c>
      <c r="BF13" s="21">
        <v>0</v>
      </c>
      <c r="BG13" s="21">
        <v>7</v>
      </c>
      <c r="BH13" s="21" t="s">
        <v>34</v>
      </c>
      <c r="BI13" s="21">
        <v>1</v>
      </c>
      <c r="BJ13" s="21">
        <v>5</v>
      </c>
      <c r="BK13" s="21" t="s">
        <v>34</v>
      </c>
      <c r="BL13" s="21">
        <v>1</v>
      </c>
      <c r="BM13" s="21">
        <v>0</v>
      </c>
      <c r="BN13" s="21" t="b">
        <v>0</v>
      </c>
      <c r="BO13" s="21">
        <v>-0.55611231904327896</v>
      </c>
      <c r="BP13" s="21">
        <v>2</v>
      </c>
      <c r="BQ13" s="21" t="s">
        <v>34</v>
      </c>
      <c r="BR13" s="21" t="s">
        <v>34</v>
      </c>
      <c r="BS13" s="21">
        <v>1</v>
      </c>
      <c r="BT13" s="21">
        <v>0</v>
      </c>
      <c r="BU13" s="21">
        <v>-1.07135045276582</v>
      </c>
      <c r="BV13" s="21">
        <v>3</v>
      </c>
      <c r="BW13" s="21" t="s">
        <v>58</v>
      </c>
      <c r="BX13" s="21" t="s">
        <v>34</v>
      </c>
      <c r="BY13" s="21">
        <v>1</v>
      </c>
      <c r="BZ13" s="21">
        <v>0</v>
      </c>
      <c r="CA13" t="s">
        <v>323</v>
      </c>
      <c r="CB13">
        <v>1</v>
      </c>
      <c r="CC13" s="21">
        <v>0</v>
      </c>
      <c r="CD13" s="21" t="s">
        <v>323</v>
      </c>
      <c r="CE13" s="21">
        <v>1</v>
      </c>
      <c r="CF13" s="21">
        <v>0</v>
      </c>
      <c r="CG13" s="21" t="s">
        <v>330</v>
      </c>
      <c r="CH13" s="22" t="s">
        <v>330</v>
      </c>
      <c r="CI13" s="21" t="s">
        <v>36</v>
      </c>
      <c r="CJ13" s="22">
        <v>1</v>
      </c>
      <c r="CK13" s="22">
        <v>0</v>
      </c>
      <c r="CL13" s="21">
        <f t="shared" si="0"/>
        <v>0</v>
      </c>
    </row>
    <row r="14" spans="1:90" ht="16" x14ac:dyDescent="0.2">
      <c r="A14">
        <v>27</v>
      </c>
      <c r="B14" t="s">
        <v>65</v>
      </c>
      <c r="C14" s="5" t="s">
        <v>66</v>
      </c>
      <c r="D14" s="21">
        <v>1</v>
      </c>
      <c r="E14" s="21">
        <v>30.2</v>
      </c>
      <c r="F14" s="21">
        <v>85.4</v>
      </c>
      <c r="G14" s="21">
        <v>57.8</v>
      </c>
      <c r="H14" s="21" t="s">
        <v>30</v>
      </c>
      <c r="I14" s="21">
        <v>1.7619278384205299</v>
      </c>
      <c r="J14" s="21">
        <v>1</v>
      </c>
      <c r="K14" s="21">
        <v>2.78</v>
      </c>
      <c r="L14" s="21">
        <v>2.7</v>
      </c>
      <c r="M14" s="21">
        <v>5.3</v>
      </c>
      <c r="N14" s="21">
        <v>2.7</v>
      </c>
      <c r="O14" s="21">
        <v>0.43136376415898697</v>
      </c>
      <c r="P14" s="21">
        <v>1</v>
      </c>
      <c r="Q14" s="21">
        <v>24.259</v>
      </c>
      <c r="R14" s="21">
        <v>69.429000000000002</v>
      </c>
      <c r="S14" s="21">
        <v>242.56</v>
      </c>
      <c r="T14" s="21">
        <v>80.72</v>
      </c>
      <c r="U14" s="21">
        <v>1.9069811532288501</v>
      </c>
      <c r="V14" s="21" t="s">
        <v>31</v>
      </c>
      <c r="W14" s="21">
        <v>0</v>
      </c>
      <c r="X14" s="21">
        <v>1</v>
      </c>
      <c r="Y14" s="21">
        <v>-0.18</v>
      </c>
      <c r="Z14" s="21" t="s">
        <v>32</v>
      </c>
      <c r="AA14" s="21">
        <v>0.22</v>
      </c>
      <c r="AB14" s="21" t="s">
        <v>32</v>
      </c>
      <c r="AC14" s="21">
        <v>188</v>
      </c>
      <c r="AD14" s="21" t="s">
        <v>32</v>
      </c>
      <c r="AE14" s="21">
        <v>-14</v>
      </c>
      <c r="AF14" s="21" t="s">
        <v>32</v>
      </c>
      <c r="AG14" s="21">
        <v>-0.22</v>
      </c>
      <c r="AH14" s="21" t="s">
        <v>32</v>
      </c>
      <c r="AI14" s="21">
        <v>1.87</v>
      </c>
      <c r="AJ14" s="21" t="s">
        <v>33</v>
      </c>
      <c r="AK14" s="21">
        <v>100.12</v>
      </c>
      <c r="AL14" s="21">
        <v>0.35</v>
      </c>
      <c r="AM14" s="21">
        <v>0.13</v>
      </c>
      <c r="AN14" s="21">
        <v>0.09</v>
      </c>
      <c r="AO14" s="21">
        <v>0.09</v>
      </c>
      <c r="AP14" s="21">
        <v>0.02</v>
      </c>
      <c r="AQ14" s="21">
        <v>-1.0457574905606799</v>
      </c>
      <c r="AR14" s="21" t="s">
        <v>58</v>
      </c>
      <c r="AS14" s="21" t="s">
        <v>34</v>
      </c>
      <c r="AT14" s="21">
        <v>1</v>
      </c>
      <c r="AU14" s="21">
        <v>2</v>
      </c>
      <c r="AV14" s="21">
        <v>1</v>
      </c>
      <c r="AW14" s="21" t="s">
        <v>34</v>
      </c>
      <c r="AX14" s="21" t="s">
        <v>34</v>
      </c>
      <c r="AY14" s="21" t="s">
        <v>34</v>
      </c>
      <c r="AZ14" s="21" t="s">
        <v>34</v>
      </c>
      <c r="BA14" s="21">
        <v>3</v>
      </c>
      <c r="BB14" s="21">
        <v>1</v>
      </c>
      <c r="BC14" s="21">
        <v>1</v>
      </c>
      <c r="BD14" s="21">
        <v>1</v>
      </c>
      <c r="BE14" s="21" t="s">
        <v>34</v>
      </c>
      <c r="BF14" s="21">
        <v>1</v>
      </c>
      <c r="BG14" s="21">
        <v>7</v>
      </c>
      <c r="BH14" s="21" t="s">
        <v>34</v>
      </c>
      <c r="BI14" s="21">
        <v>1</v>
      </c>
      <c r="BJ14" s="21">
        <v>5</v>
      </c>
      <c r="BK14" s="21" t="s">
        <v>34</v>
      </c>
      <c r="BL14" s="21">
        <v>1</v>
      </c>
      <c r="BM14" s="21">
        <v>1</v>
      </c>
      <c r="BN14" s="21" t="b">
        <v>1</v>
      </c>
      <c r="BO14" s="21">
        <v>-0.84970020368993304</v>
      </c>
      <c r="BP14" s="21">
        <v>2</v>
      </c>
      <c r="BQ14" s="21" t="s">
        <v>34</v>
      </c>
      <c r="BR14" s="21" t="s">
        <v>34</v>
      </c>
      <c r="BS14" s="21">
        <v>1</v>
      </c>
      <c r="BT14" s="21">
        <v>1</v>
      </c>
      <c r="BU14" s="21">
        <v>-1.3223956687271601</v>
      </c>
      <c r="BV14" s="21">
        <v>3</v>
      </c>
      <c r="BW14" s="21" t="s">
        <v>58</v>
      </c>
      <c r="BX14" s="21" t="s">
        <v>34</v>
      </c>
      <c r="BY14" s="21">
        <v>1</v>
      </c>
      <c r="BZ14" s="21">
        <v>1</v>
      </c>
      <c r="CA14" t="s">
        <v>323</v>
      </c>
      <c r="CB14">
        <v>1</v>
      </c>
      <c r="CC14" s="21">
        <v>1</v>
      </c>
      <c r="CD14" s="21" t="s">
        <v>323</v>
      </c>
      <c r="CE14" s="21">
        <v>1</v>
      </c>
      <c r="CF14" s="21">
        <v>1</v>
      </c>
      <c r="CG14" s="21" t="s">
        <v>328</v>
      </c>
      <c r="CH14" s="22" t="s">
        <v>328</v>
      </c>
      <c r="CI14" s="21" t="s">
        <v>34</v>
      </c>
      <c r="CJ14" s="22">
        <v>1</v>
      </c>
      <c r="CK14" s="22">
        <v>1</v>
      </c>
      <c r="CL14" s="21">
        <f t="shared" si="0"/>
        <v>8</v>
      </c>
    </row>
    <row r="15" spans="1:90" ht="16" x14ac:dyDescent="0.2">
      <c r="A15">
        <v>28</v>
      </c>
      <c r="B15" t="s">
        <v>67</v>
      </c>
      <c r="C15" s="5" t="s">
        <v>68</v>
      </c>
      <c r="D15" s="21">
        <v>1</v>
      </c>
      <c r="E15" s="21">
        <v>83.3</v>
      </c>
      <c r="F15" s="21">
        <v>51.1</v>
      </c>
      <c r="G15" s="21">
        <v>67.2</v>
      </c>
      <c r="H15" s="21" t="s">
        <v>30</v>
      </c>
      <c r="I15" s="21">
        <v>1.82736927305383</v>
      </c>
      <c r="J15" s="21">
        <v>1</v>
      </c>
      <c r="K15" s="21">
        <v>2.13</v>
      </c>
      <c r="L15" s="21" t="s">
        <v>39</v>
      </c>
      <c r="M15" s="21">
        <v>5</v>
      </c>
      <c r="N15" s="21">
        <v>2.13</v>
      </c>
      <c r="O15" s="21">
        <v>0.32837960343873801</v>
      </c>
      <c r="P15" s="21">
        <v>1</v>
      </c>
      <c r="Q15" s="21">
        <v>9.7970000000000006</v>
      </c>
      <c r="R15" s="21">
        <v>51.287999999999997</v>
      </c>
      <c r="S15" s="21">
        <v>130.72999999999999</v>
      </c>
      <c r="T15" s="21">
        <v>16.39</v>
      </c>
      <c r="U15" s="21">
        <v>1.2145789535705001</v>
      </c>
      <c r="V15" s="21" t="s">
        <v>31</v>
      </c>
      <c r="W15" s="21">
        <v>1</v>
      </c>
      <c r="X15" s="21">
        <v>1</v>
      </c>
      <c r="Y15" s="21">
        <v>0.59</v>
      </c>
      <c r="Z15" s="21" t="s">
        <v>32</v>
      </c>
      <c r="AA15" s="21">
        <v>-0.18</v>
      </c>
      <c r="AB15" s="21" t="s">
        <v>32</v>
      </c>
      <c r="AC15" s="21">
        <v>287</v>
      </c>
      <c r="AD15" s="21" t="s">
        <v>32</v>
      </c>
      <c r="AE15" s="21">
        <v>172.3</v>
      </c>
      <c r="AF15" s="21" t="s">
        <v>32</v>
      </c>
      <c r="AG15" s="21">
        <v>-4.62</v>
      </c>
      <c r="AH15" s="21" t="s">
        <v>32</v>
      </c>
      <c r="AI15" s="21">
        <v>1.0900000000000001</v>
      </c>
      <c r="AJ15" s="21" t="s">
        <v>33</v>
      </c>
      <c r="AK15" s="21">
        <v>110.11</v>
      </c>
      <c r="AL15" s="21">
        <v>0.43</v>
      </c>
      <c r="AM15" s="21">
        <v>0.18</v>
      </c>
      <c r="AN15" s="21">
        <v>0.12</v>
      </c>
      <c r="AO15" s="21">
        <v>0.12</v>
      </c>
      <c r="AP15" s="21">
        <v>0.06</v>
      </c>
      <c r="AQ15" s="21">
        <v>-0.920818753952375</v>
      </c>
      <c r="AR15" s="21" t="s">
        <v>34</v>
      </c>
      <c r="AS15" s="21" t="s">
        <v>34</v>
      </c>
      <c r="AT15" s="21">
        <v>1</v>
      </c>
      <c r="AU15" s="21">
        <v>3</v>
      </c>
      <c r="AV15" s="21">
        <v>1</v>
      </c>
      <c r="AW15" s="21" t="s">
        <v>36</v>
      </c>
      <c r="AX15" s="21" t="s">
        <v>35</v>
      </c>
      <c r="AY15" s="21" t="s">
        <v>36</v>
      </c>
      <c r="AZ15" s="21" t="s">
        <v>35</v>
      </c>
      <c r="BA15" s="21">
        <v>3</v>
      </c>
      <c r="BB15" s="21">
        <v>1</v>
      </c>
      <c r="BC15" s="21">
        <v>1</v>
      </c>
      <c r="BD15" s="21">
        <v>1</v>
      </c>
      <c r="BE15" s="21" t="s">
        <v>34</v>
      </c>
      <c r="BF15" s="21">
        <v>1</v>
      </c>
      <c r="BG15" s="21">
        <v>7</v>
      </c>
      <c r="BH15" s="21" t="s">
        <v>34</v>
      </c>
      <c r="BI15" s="21">
        <v>1</v>
      </c>
      <c r="BJ15" s="21">
        <v>5</v>
      </c>
      <c r="BK15" s="21" t="s">
        <v>34</v>
      </c>
      <c r="BL15" s="21">
        <v>1</v>
      </c>
      <c r="BM15" s="21">
        <v>1</v>
      </c>
      <c r="BN15" s="21" t="b">
        <v>1</v>
      </c>
      <c r="BO15" s="21">
        <v>-0.96134203855395295</v>
      </c>
      <c r="BP15" s="21">
        <v>2</v>
      </c>
      <c r="BQ15" s="21" t="s">
        <v>34</v>
      </c>
      <c r="BR15" s="21" t="s">
        <v>34</v>
      </c>
      <c r="BS15" s="21">
        <v>1</v>
      </c>
      <c r="BT15" s="21">
        <v>1</v>
      </c>
      <c r="BU15" s="21">
        <v>-1.6340660915151199</v>
      </c>
      <c r="BV15" s="21">
        <v>3</v>
      </c>
      <c r="BW15" s="21" t="s">
        <v>58</v>
      </c>
      <c r="BX15" s="21" t="s">
        <v>34</v>
      </c>
      <c r="BY15" s="21">
        <v>1</v>
      </c>
      <c r="BZ15" s="21">
        <v>1</v>
      </c>
      <c r="CA15" t="s">
        <v>323</v>
      </c>
      <c r="CB15">
        <v>1</v>
      </c>
      <c r="CC15" s="21">
        <v>1</v>
      </c>
      <c r="CD15" s="21" t="s">
        <v>323</v>
      </c>
      <c r="CE15" s="21">
        <v>1</v>
      </c>
      <c r="CF15" s="21">
        <v>1</v>
      </c>
      <c r="CG15" s="21" t="s">
        <v>328</v>
      </c>
      <c r="CH15" s="22" t="s">
        <v>328</v>
      </c>
      <c r="CI15" s="21" t="s">
        <v>34</v>
      </c>
      <c r="CJ15" s="22">
        <v>1</v>
      </c>
      <c r="CK15" s="22">
        <v>1</v>
      </c>
      <c r="CL15" s="21">
        <f t="shared" si="0"/>
        <v>8</v>
      </c>
    </row>
    <row r="16" spans="1:90" ht="16" x14ac:dyDescent="0.2">
      <c r="A16">
        <v>29</v>
      </c>
      <c r="B16" t="s">
        <v>69</v>
      </c>
      <c r="C16" s="5" t="s">
        <v>70</v>
      </c>
      <c r="D16" s="21">
        <v>1</v>
      </c>
      <c r="E16" s="21">
        <v>93</v>
      </c>
      <c r="F16" s="21">
        <v>23.5</v>
      </c>
      <c r="G16" s="21">
        <v>58.25</v>
      </c>
      <c r="H16" s="21" t="s">
        <v>30</v>
      </c>
      <c r="I16" s="21">
        <v>1.7652959296980599</v>
      </c>
      <c r="J16" s="21">
        <v>1</v>
      </c>
      <c r="K16" s="21">
        <v>2.09</v>
      </c>
      <c r="L16" s="21" t="s">
        <v>39</v>
      </c>
      <c r="M16" s="21">
        <v>36.700000000000003</v>
      </c>
      <c r="N16" s="21">
        <v>2.09</v>
      </c>
      <c r="O16" s="21">
        <v>0.320146286111054</v>
      </c>
      <c r="P16" s="21">
        <v>1</v>
      </c>
      <c r="Q16" s="21">
        <v>5.0149999999999997</v>
      </c>
      <c r="R16" s="21">
        <v>46.743000000000002</v>
      </c>
      <c r="S16" s="21">
        <v>438.95</v>
      </c>
      <c r="T16" s="21">
        <v>26.8</v>
      </c>
      <c r="U16" s="21">
        <v>1.4281347940287901</v>
      </c>
      <c r="V16" s="21" t="s">
        <v>31</v>
      </c>
      <c r="W16" s="21">
        <v>1</v>
      </c>
      <c r="X16" s="21">
        <v>1</v>
      </c>
      <c r="Y16" s="21">
        <v>-0.3</v>
      </c>
      <c r="Z16" s="21" t="s">
        <v>32</v>
      </c>
      <c r="AA16" s="21">
        <v>-0.47</v>
      </c>
      <c r="AB16" s="21" t="s">
        <v>32</v>
      </c>
      <c r="AC16" s="21">
        <v>267</v>
      </c>
      <c r="AD16" s="21" t="s">
        <v>32</v>
      </c>
      <c r="AE16" s="21">
        <v>146</v>
      </c>
      <c r="AF16" s="21" t="s">
        <v>32</v>
      </c>
      <c r="AG16" s="21">
        <v>-2.2999999999999998</v>
      </c>
      <c r="AH16" s="21" t="s">
        <v>32</v>
      </c>
      <c r="AI16" s="21">
        <v>0.46</v>
      </c>
      <c r="AJ16" s="21" t="s">
        <v>33</v>
      </c>
      <c r="AK16" s="21">
        <v>108.14</v>
      </c>
      <c r="AL16" s="21">
        <v>0.35</v>
      </c>
      <c r="AM16" s="21">
        <v>0.11</v>
      </c>
      <c r="AN16" s="21">
        <v>0.15</v>
      </c>
      <c r="AO16" s="21">
        <v>0.15</v>
      </c>
      <c r="AP16" s="21">
        <v>0</v>
      </c>
      <c r="AQ16" s="21">
        <v>-0.82390874094431898</v>
      </c>
      <c r="AR16" s="21" t="s">
        <v>34</v>
      </c>
      <c r="AS16" s="21" t="s">
        <v>34</v>
      </c>
      <c r="AT16" s="21">
        <v>1</v>
      </c>
      <c r="AU16" s="21">
        <v>1</v>
      </c>
      <c r="AV16" s="21">
        <v>1</v>
      </c>
      <c r="AW16" s="21" t="s">
        <v>34</v>
      </c>
      <c r="AX16" s="21" t="s">
        <v>58</v>
      </c>
      <c r="AY16" s="21" t="s">
        <v>34</v>
      </c>
      <c r="AZ16" s="21" t="s">
        <v>58</v>
      </c>
      <c r="BA16" s="21">
        <v>3</v>
      </c>
      <c r="BB16" s="21">
        <v>1</v>
      </c>
      <c r="BC16" s="21">
        <v>1</v>
      </c>
      <c r="BD16" s="21">
        <v>1</v>
      </c>
      <c r="BE16" s="21" t="s">
        <v>34</v>
      </c>
      <c r="BF16" s="21">
        <v>1</v>
      </c>
      <c r="BG16" s="21">
        <v>7</v>
      </c>
      <c r="BH16" s="21" t="s">
        <v>34</v>
      </c>
      <c r="BI16" s="21">
        <v>1</v>
      </c>
      <c r="BJ16" s="21">
        <v>5</v>
      </c>
      <c r="BK16" s="21" t="s">
        <v>34</v>
      </c>
      <c r="BL16" s="21">
        <v>1</v>
      </c>
      <c r="BM16" s="21">
        <v>1</v>
      </c>
      <c r="BN16" s="21" t="b">
        <v>1</v>
      </c>
      <c r="BO16" s="21">
        <v>-1.0016665548831201</v>
      </c>
      <c r="BP16" s="21">
        <v>2</v>
      </c>
      <c r="BQ16" s="21" t="s">
        <v>58</v>
      </c>
      <c r="BR16" s="21" t="s">
        <v>34</v>
      </c>
      <c r="BS16" s="21">
        <v>1</v>
      </c>
      <c r="BT16" s="21">
        <v>1</v>
      </c>
      <c r="BU16" s="21">
        <v>-0.60863815605342397</v>
      </c>
      <c r="BV16" s="21">
        <v>3</v>
      </c>
      <c r="BW16" s="21" t="s">
        <v>34</v>
      </c>
      <c r="BX16" s="21" t="s">
        <v>34</v>
      </c>
      <c r="BY16" s="21">
        <v>1</v>
      </c>
      <c r="BZ16" s="21">
        <v>1</v>
      </c>
      <c r="CA16" t="s">
        <v>323</v>
      </c>
      <c r="CB16">
        <v>1</v>
      </c>
      <c r="CC16" s="21">
        <v>1</v>
      </c>
      <c r="CD16" s="21" t="s">
        <v>323</v>
      </c>
      <c r="CE16" s="21">
        <v>1</v>
      </c>
      <c r="CF16" s="21">
        <v>1</v>
      </c>
      <c r="CG16" s="21" t="s">
        <v>328</v>
      </c>
      <c r="CH16" s="22" t="s">
        <v>328</v>
      </c>
      <c r="CI16" s="21" t="s">
        <v>34</v>
      </c>
      <c r="CJ16" s="22">
        <v>1</v>
      </c>
      <c r="CK16" s="22">
        <v>1</v>
      </c>
      <c r="CL16" s="21">
        <f t="shared" si="0"/>
        <v>8</v>
      </c>
    </row>
    <row r="17" spans="1:90" ht="16" x14ac:dyDescent="0.2">
      <c r="A17">
        <v>33</v>
      </c>
      <c r="B17" t="s">
        <v>71</v>
      </c>
      <c r="C17" s="5" t="s">
        <v>72</v>
      </c>
      <c r="D17" s="21">
        <v>1</v>
      </c>
      <c r="E17" s="21">
        <v>100</v>
      </c>
      <c r="F17" s="21">
        <v>81.3</v>
      </c>
      <c r="G17" s="21">
        <v>90.65</v>
      </c>
      <c r="H17" s="21" t="s">
        <v>30</v>
      </c>
      <c r="I17" s="21">
        <v>1.95736780843153</v>
      </c>
      <c r="J17" s="21">
        <v>0</v>
      </c>
      <c r="K17" s="21" t="s">
        <v>39</v>
      </c>
      <c r="L17" s="21" t="s">
        <v>39</v>
      </c>
      <c r="M17" s="21">
        <v>34.9</v>
      </c>
      <c r="N17" s="21" t="s">
        <v>51</v>
      </c>
      <c r="O17" s="21">
        <v>1.5428254269591799</v>
      </c>
      <c r="P17" s="21">
        <v>0</v>
      </c>
      <c r="Q17" s="21">
        <v>4000</v>
      </c>
      <c r="R17" s="21">
        <v>4000</v>
      </c>
      <c r="S17" s="21">
        <v>567.63</v>
      </c>
      <c r="T17" s="21">
        <v>1.36</v>
      </c>
      <c r="U17" s="21">
        <v>0.13353890837021801</v>
      </c>
      <c r="V17" s="21" t="s">
        <v>31</v>
      </c>
      <c r="W17" s="21">
        <v>0</v>
      </c>
      <c r="X17" s="21">
        <v>0</v>
      </c>
      <c r="Y17" s="21">
        <v>3.46</v>
      </c>
      <c r="Z17" s="21" t="s">
        <v>32</v>
      </c>
      <c r="AA17" s="21">
        <v>-4.43</v>
      </c>
      <c r="AB17" s="21" t="s">
        <v>32</v>
      </c>
      <c r="AC17" s="21">
        <v>328.6</v>
      </c>
      <c r="AD17" s="21" t="s">
        <v>32</v>
      </c>
      <c r="AE17" s="21">
        <v>105</v>
      </c>
      <c r="AF17" s="21" t="s">
        <v>32</v>
      </c>
      <c r="AG17" s="21">
        <v>-4.1500000000000004</v>
      </c>
      <c r="AH17" s="21" t="s">
        <v>32</v>
      </c>
      <c r="AI17" s="21">
        <v>1.24</v>
      </c>
      <c r="AJ17" s="21" t="s">
        <v>33</v>
      </c>
      <c r="AK17" s="21">
        <v>242.23</v>
      </c>
      <c r="AL17" s="21">
        <v>0.09</v>
      </c>
      <c r="AM17" s="21">
        <v>0.05</v>
      </c>
      <c r="AN17" s="21">
        <v>0.06</v>
      </c>
      <c r="AO17" s="21">
        <v>0.06</v>
      </c>
      <c r="AP17" s="21">
        <v>0</v>
      </c>
      <c r="AQ17" s="21">
        <v>-1.2218487496163599</v>
      </c>
      <c r="AR17" s="21" t="s">
        <v>58</v>
      </c>
      <c r="AS17" s="21" t="s">
        <v>34</v>
      </c>
      <c r="AT17" s="21">
        <v>1</v>
      </c>
      <c r="AU17" s="21">
        <v>3</v>
      </c>
      <c r="AV17" s="21">
        <v>1</v>
      </c>
      <c r="AW17" s="21" t="s">
        <v>36</v>
      </c>
      <c r="AX17" s="21" t="s">
        <v>35</v>
      </c>
      <c r="AY17" s="21" t="s">
        <v>36</v>
      </c>
      <c r="AZ17" s="21" t="s">
        <v>35</v>
      </c>
      <c r="BA17" s="21">
        <v>1</v>
      </c>
      <c r="BB17" s="21">
        <v>0</v>
      </c>
      <c r="BC17" s="21">
        <v>1</v>
      </c>
      <c r="BD17" s="21">
        <v>1</v>
      </c>
      <c r="BE17" s="21" t="s">
        <v>36</v>
      </c>
      <c r="BF17" s="21">
        <v>1</v>
      </c>
      <c r="BG17" s="21">
        <v>4</v>
      </c>
      <c r="BH17" s="21" t="s">
        <v>36</v>
      </c>
      <c r="BI17" s="21">
        <v>1</v>
      </c>
      <c r="BJ17" s="21">
        <v>3</v>
      </c>
      <c r="BK17" s="21" t="s">
        <v>36</v>
      </c>
      <c r="BL17" s="21">
        <v>1</v>
      </c>
      <c r="BM17" s="21">
        <v>1</v>
      </c>
      <c r="BN17" s="21" t="b">
        <v>1</v>
      </c>
      <c r="BO17" s="21">
        <v>0.59460799808502196</v>
      </c>
      <c r="BP17" s="21">
        <v>1</v>
      </c>
      <c r="BQ17" s="21" t="s">
        <v>35</v>
      </c>
      <c r="BR17" s="21" t="s">
        <v>36</v>
      </c>
      <c r="BS17" s="21">
        <v>1</v>
      </c>
      <c r="BT17" s="21">
        <v>1</v>
      </c>
      <c r="BU17" s="21">
        <v>0.45955681091547002</v>
      </c>
      <c r="BV17" s="21">
        <v>1</v>
      </c>
      <c r="BW17" s="21" t="s">
        <v>35</v>
      </c>
      <c r="BX17" s="21" t="s">
        <v>36</v>
      </c>
      <c r="BY17" s="21">
        <v>1</v>
      </c>
      <c r="BZ17" s="21">
        <v>1</v>
      </c>
      <c r="CA17" t="s">
        <v>323</v>
      </c>
      <c r="CB17">
        <v>1</v>
      </c>
      <c r="CC17" s="21">
        <v>0</v>
      </c>
      <c r="CD17" s="21" t="s">
        <v>323</v>
      </c>
      <c r="CE17" s="21">
        <v>1</v>
      </c>
      <c r="CF17" s="21">
        <v>0</v>
      </c>
      <c r="CG17" s="21" t="s">
        <v>330</v>
      </c>
      <c r="CH17" s="22" t="s">
        <v>330</v>
      </c>
      <c r="CI17" s="21" t="s">
        <v>36</v>
      </c>
      <c r="CJ17" s="22">
        <v>1</v>
      </c>
      <c r="CK17" s="22">
        <v>1</v>
      </c>
      <c r="CL17" s="21">
        <f t="shared" si="0"/>
        <v>6</v>
      </c>
    </row>
    <row r="18" spans="1:90" ht="16" x14ac:dyDescent="0.2">
      <c r="A18">
        <v>34</v>
      </c>
      <c r="B18" t="s">
        <v>73</v>
      </c>
      <c r="C18" s="5" t="s">
        <v>74</v>
      </c>
      <c r="D18" s="21">
        <v>1</v>
      </c>
      <c r="E18" s="21">
        <v>59.9</v>
      </c>
      <c r="F18" s="21">
        <v>26.6</v>
      </c>
      <c r="G18" s="21">
        <v>43.25</v>
      </c>
      <c r="H18" s="21" t="s">
        <v>30</v>
      </c>
      <c r="I18" s="21">
        <v>1.6359861118008301</v>
      </c>
      <c r="J18" s="21">
        <v>1</v>
      </c>
      <c r="K18" s="21" t="s">
        <v>39</v>
      </c>
      <c r="L18" s="21">
        <v>32.4</v>
      </c>
      <c r="M18" s="21">
        <v>125</v>
      </c>
      <c r="N18" s="21">
        <v>32.4</v>
      </c>
      <c r="O18" s="21">
        <v>1.51054501020661</v>
      </c>
      <c r="P18" s="21">
        <v>1</v>
      </c>
      <c r="Q18" s="21">
        <v>132.83699999999999</v>
      </c>
      <c r="R18" s="21">
        <v>202.727</v>
      </c>
      <c r="S18" s="21">
        <v>605</v>
      </c>
      <c r="T18" s="21">
        <v>9.24</v>
      </c>
      <c r="U18" s="21">
        <v>0.96567197122010695</v>
      </c>
      <c r="V18" s="21" t="s">
        <v>31</v>
      </c>
      <c r="W18" s="21">
        <v>0</v>
      </c>
      <c r="X18" s="21">
        <v>0</v>
      </c>
      <c r="Y18" s="21">
        <v>1.8</v>
      </c>
      <c r="Z18" s="21" t="s">
        <v>32</v>
      </c>
      <c r="AA18" s="21">
        <v>-1.78</v>
      </c>
      <c r="AB18" s="21" t="s">
        <v>32</v>
      </c>
      <c r="AC18" s="21">
        <v>363.6</v>
      </c>
      <c r="AD18" s="21" t="s">
        <v>32</v>
      </c>
      <c r="AE18" s="21">
        <v>130</v>
      </c>
      <c r="AF18" s="21" t="s">
        <v>32</v>
      </c>
      <c r="AG18" s="21">
        <v>-6.39</v>
      </c>
      <c r="AH18" s="21" t="s">
        <v>32</v>
      </c>
      <c r="AI18" s="21">
        <v>0.96</v>
      </c>
      <c r="AJ18" s="21" t="s">
        <v>33</v>
      </c>
      <c r="AK18" s="21">
        <v>212.21</v>
      </c>
      <c r="AL18" s="21">
        <v>0.32</v>
      </c>
      <c r="AM18" s="21">
        <v>0.32</v>
      </c>
      <c r="AN18" s="21">
        <v>0.32</v>
      </c>
      <c r="AO18" s="21">
        <v>0.32</v>
      </c>
      <c r="AP18" s="21">
        <v>0.32</v>
      </c>
      <c r="AQ18" s="21">
        <v>-0.49485002168009401</v>
      </c>
      <c r="AR18" s="21" t="s">
        <v>34</v>
      </c>
      <c r="AS18" s="21" t="s">
        <v>34</v>
      </c>
      <c r="AT18" s="21">
        <v>1</v>
      </c>
      <c r="AU18" s="21">
        <v>2</v>
      </c>
      <c r="AV18" s="21">
        <v>1</v>
      </c>
      <c r="AW18" s="21" t="s">
        <v>34</v>
      </c>
      <c r="AX18" s="21" t="s">
        <v>34</v>
      </c>
      <c r="AY18" s="21" t="s">
        <v>34</v>
      </c>
      <c r="AZ18" s="21" t="s">
        <v>34</v>
      </c>
      <c r="BA18" s="21">
        <v>3</v>
      </c>
      <c r="BB18" s="21">
        <v>1</v>
      </c>
      <c r="BC18" s="21">
        <v>1</v>
      </c>
      <c r="BD18" s="21">
        <v>1</v>
      </c>
      <c r="BE18" s="21" t="s">
        <v>36</v>
      </c>
      <c r="BF18" s="21">
        <v>1</v>
      </c>
      <c r="BG18" s="21">
        <v>6</v>
      </c>
      <c r="BH18" s="21" t="s">
        <v>36</v>
      </c>
      <c r="BI18" s="21">
        <v>1</v>
      </c>
      <c r="BJ18" s="21">
        <v>4</v>
      </c>
      <c r="BK18" s="21" t="s">
        <v>36</v>
      </c>
      <c r="BL18" s="21">
        <v>1</v>
      </c>
      <c r="BM18" s="21">
        <v>1</v>
      </c>
      <c r="BN18" s="21" t="b">
        <v>1</v>
      </c>
      <c r="BO18" s="21">
        <v>0.71873907131552695</v>
      </c>
      <c r="BP18" s="21">
        <v>2</v>
      </c>
      <c r="BQ18" s="21" t="s">
        <v>35</v>
      </c>
      <c r="BR18" s="21" t="s">
        <v>36</v>
      </c>
      <c r="BS18" s="21">
        <v>1</v>
      </c>
      <c r="BT18" s="21">
        <v>1</v>
      </c>
      <c r="BU18" s="21">
        <v>0.57513608188033105</v>
      </c>
      <c r="BV18" s="21">
        <v>3</v>
      </c>
      <c r="BW18" s="21" t="s">
        <v>35</v>
      </c>
      <c r="BX18" s="21" t="s">
        <v>36</v>
      </c>
      <c r="BY18" s="21">
        <v>1</v>
      </c>
      <c r="BZ18" s="21">
        <v>1</v>
      </c>
      <c r="CA18" t="s">
        <v>323</v>
      </c>
      <c r="CB18">
        <v>1</v>
      </c>
      <c r="CC18" s="21">
        <v>1</v>
      </c>
      <c r="CD18" s="21" t="s">
        <v>323</v>
      </c>
      <c r="CE18" s="21">
        <v>1</v>
      </c>
      <c r="CF18" s="21">
        <v>1</v>
      </c>
      <c r="CG18" s="21" t="s">
        <v>328</v>
      </c>
      <c r="CH18" s="22" t="s">
        <v>328</v>
      </c>
      <c r="CI18" s="21" t="s">
        <v>34</v>
      </c>
      <c r="CJ18" s="22">
        <v>1</v>
      </c>
      <c r="CK18" s="22">
        <v>1</v>
      </c>
      <c r="CL18" s="21">
        <f t="shared" si="0"/>
        <v>8</v>
      </c>
    </row>
    <row r="19" spans="1:90" ht="16" x14ac:dyDescent="0.2">
      <c r="A19">
        <v>37</v>
      </c>
      <c r="B19" t="s">
        <v>75</v>
      </c>
      <c r="C19" s="5" t="s">
        <v>76</v>
      </c>
      <c r="D19" s="21">
        <v>1</v>
      </c>
      <c r="E19" s="21">
        <v>96.2</v>
      </c>
      <c r="F19" s="21">
        <v>18.100000000000001</v>
      </c>
      <c r="G19" s="21">
        <v>57.15</v>
      </c>
      <c r="H19" s="21" t="s">
        <v>30</v>
      </c>
      <c r="I19" s="21">
        <v>1.7570162347313001</v>
      </c>
      <c r="J19" s="21">
        <v>1</v>
      </c>
      <c r="K19" s="21">
        <v>1.1000000000000001</v>
      </c>
      <c r="L19" s="21" t="s">
        <v>39</v>
      </c>
      <c r="M19" s="21">
        <v>6</v>
      </c>
      <c r="N19" s="21">
        <v>1.1000000000000001</v>
      </c>
      <c r="O19" s="21">
        <v>4.1392685158225098E-2</v>
      </c>
      <c r="P19" s="21">
        <v>1</v>
      </c>
      <c r="Q19" s="21">
        <v>1.4510000000000001</v>
      </c>
      <c r="R19" s="21">
        <v>5.367</v>
      </c>
      <c r="S19" s="21">
        <v>94.78</v>
      </c>
      <c r="T19" s="21">
        <v>13.53</v>
      </c>
      <c r="U19" s="21">
        <v>1.1312977965976201</v>
      </c>
      <c r="V19" s="21" t="s">
        <v>31</v>
      </c>
      <c r="W19" s="21">
        <v>0</v>
      </c>
      <c r="X19" s="21">
        <v>1</v>
      </c>
      <c r="Y19" s="21">
        <v>0.62</v>
      </c>
      <c r="Z19" s="21" t="s">
        <v>32</v>
      </c>
      <c r="AA19" s="21">
        <v>-0.74</v>
      </c>
      <c r="AB19" s="21" t="s">
        <v>32</v>
      </c>
      <c r="AC19" s="21">
        <v>153</v>
      </c>
      <c r="AD19" s="21" t="s">
        <v>32</v>
      </c>
      <c r="AE19" s="21">
        <v>174</v>
      </c>
      <c r="AF19" s="21" t="s">
        <v>32</v>
      </c>
      <c r="AG19" s="21">
        <v>-2.02</v>
      </c>
      <c r="AH19" s="21" t="s">
        <v>32</v>
      </c>
      <c r="AI19" s="21">
        <v>0.53</v>
      </c>
      <c r="AJ19" s="21" t="s">
        <v>33</v>
      </c>
      <c r="AK19" s="21">
        <v>109.13</v>
      </c>
      <c r="AL19" s="21">
        <v>0.45</v>
      </c>
      <c r="AM19" s="21">
        <v>0.45</v>
      </c>
      <c r="AN19" s="21">
        <v>0.45</v>
      </c>
      <c r="AO19" s="21">
        <v>0.45</v>
      </c>
      <c r="AP19" s="21">
        <v>0.4</v>
      </c>
      <c r="AQ19" s="21">
        <v>-0.34678748622465599</v>
      </c>
      <c r="AR19" s="21" t="s">
        <v>34</v>
      </c>
      <c r="AS19" s="21" t="s">
        <v>34</v>
      </c>
      <c r="AT19" s="21">
        <v>1</v>
      </c>
      <c r="AU19" s="21">
        <v>2</v>
      </c>
      <c r="AV19" s="21">
        <v>1</v>
      </c>
      <c r="AW19" s="21" t="s">
        <v>34</v>
      </c>
      <c r="AX19" s="21" t="s">
        <v>34</v>
      </c>
      <c r="AY19" s="21" t="s">
        <v>34</v>
      </c>
      <c r="AZ19" s="21" t="s">
        <v>34</v>
      </c>
      <c r="BA19" s="21">
        <v>3</v>
      </c>
      <c r="BB19" s="21">
        <v>1</v>
      </c>
      <c r="BC19" s="21">
        <v>1</v>
      </c>
      <c r="BD19" s="21">
        <v>1</v>
      </c>
      <c r="BE19" s="21" t="s">
        <v>34</v>
      </c>
      <c r="BF19" s="21">
        <v>1</v>
      </c>
      <c r="BG19" s="21">
        <v>7</v>
      </c>
      <c r="BH19" s="21" t="s">
        <v>34</v>
      </c>
      <c r="BI19" s="21">
        <v>1</v>
      </c>
      <c r="BJ19" s="21">
        <v>5</v>
      </c>
      <c r="BK19" s="21" t="s">
        <v>34</v>
      </c>
      <c r="BL19" s="21">
        <v>1</v>
      </c>
      <c r="BM19" s="21">
        <v>1</v>
      </c>
      <c r="BN19" s="21" t="b">
        <v>1</v>
      </c>
      <c r="BO19" s="21">
        <v>-1.2169002564013001</v>
      </c>
      <c r="BP19" s="21">
        <v>2</v>
      </c>
      <c r="BQ19" s="21" t="s">
        <v>58</v>
      </c>
      <c r="BR19" s="21" t="s">
        <v>34</v>
      </c>
      <c r="BS19" s="21">
        <v>1</v>
      </c>
      <c r="BT19" s="21">
        <v>1</v>
      </c>
      <c r="BU19" s="21">
        <v>-0.99631621935367598</v>
      </c>
      <c r="BV19" s="21">
        <v>3</v>
      </c>
      <c r="BW19" s="21" t="s">
        <v>34</v>
      </c>
      <c r="BX19" s="21" t="s">
        <v>34</v>
      </c>
      <c r="BY19" s="21">
        <v>1</v>
      </c>
      <c r="BZ19" s="21">
        <v>1</v>
      </c>
      <c r="CA19" t="s">
        <v>323</v>
      </c>
      <c r="CB19">
        <v>1</v>
      </c>
      <c r="CC19" s="21">
        <v>1</v>
      </c>
      <c r="CD19" s="21" t="s">
        <v>323</v>
      </c>
      <c r="CE19" s="21">
        <v>1</v>
      </c>
      <c r="CF19" s="21">
        <v>1</v>
      </c>
      <c r="CG19" s="21" t="s">
        <v>328</v>
      </c>
      <c r="CH19" s="22" t="s">
        <v>328</v>
      </c>
      <c r="CI19" s="21" t="s">
        <v>34</v>
      </c>
      <c r="CJ19" s="22">
        <v>1</v>
      </c>
      <c r="CK19" s="22">
        <v>1</v>
      </c>
      <c r="CL19" s="21">
        <f t="shared" si="0"/>
        <v>8</v>
      </c>
    </row>
    <row r="20" spans="1:90" ht="16" x14ac:dyDescent="0.2">
      <c r="A20">
        <v>39</v>
      </c>
      <c r="B20" t="s">
        <v>77</v>
      </c>
      <c r="C20" s="5" t="s">
        <v>78</v>
      </c>
      <c r="D20" s="21">
        <v>1</v>
      </c>
      <c r="E20" s="21">
        <v>93.3</v>
      </c>
      <c r="F20" s="21">
        <v>0</v>
      </c>
      <c r="G20" s="21">
        <v>46.65</v>
      </c>
      <c r="H20" s="21" t="s">
        <v>30</v>
      </c>
      <c r="I20" s="21">
        <v>1.66885164808252</v>
      </c>
      <c r="J20" s="21">
        <v>1</v>
      </c>
      <c r="K20" s="21" t="s">
        <v>39</v>
      </c>
      <c r="L20" s="21">
        <v>276.7</v>
      </c>
      <c r="M20" s="21">
        <v>490.7</v>
      </c>
      <c r="N20" s="21">
        <v>276.7</v>
      </c>
      <c r="O20" s="21">
        <v>2.4420091591409498</v>
      </c>
      <c r="P20" s="21">
        <v>1</v>
      </c>
      <c r="Q20" s="21">
        <v>11.464</v>
      </c>
      <c r="R20" s="21">
        <v>786.41600000000005</v>
      </c>
      <c r="S20" s="21">
        <v>4000</v>
      </c>
      <c r="T20" s="21">
        <v>4.53</v>
      </c>
      <c r="U20" s="21">
        <v>0.65609820201283198</v>
      </c>
      <c r="V20" s="21" t="s">
        <v>31</v>
      </c>
      <c r="W20" s="21">
        <v>1</v>
      </c>
      <c r="X20" s="21">
        <v>1</v>
      </c>
      <c r="Y20" s="21">
        <v>0.53</v>
      </c>
      <c r="Z20" s="21" t="s">
        <v>32</v>
      </c>
      <c r="AA20" s="21">
        <v>-0.77</v>
      </c>
      <c r="AB20" s="21" t="s">
        <v>32</v>
      </c>
      <c r="AC20" s="21">
        <v>134</v>
      </c>
      <c r="AD20" s="21" t="s">
        <v>32</v>
      </c>
      <c r="AE20" s="21">
        <v>140</v>
      </c>
      <c r="AF20" s="21" t="s">
        <v>32</v>
      </c>
      <c r="AG20" s="21">
        <v>-4.25</v>
      </c>
      <c r="AH20" s="21" t="s">
        <v>32</v>
      </c>
      <c r="AI20" s="21">
        <v>1.41</v>
      </c>
      <c r="AJ20" s="21" t="s">
        <v>33</v>
      </c>
      <c r="AK20" s="21">
        <v>153.13999999999999</v>
      </c>
      <c r="AL20" s="21">
        <v>3.95</v>
      </c>
      <c r="AM20" s="21">
        <v>1.73</v>
      </c>
      <c r="AN20" s="21">
        <v>3.95</v>
      </c>
      <c r="AO20" s="21">
        <v>3.95</v>
      </c>
      <c r="AP20" s="21">
        <v>0.4</v>
      </c>
      <c r="AQ20" s="21">
        <v>0.59659709562646002</v>
      </c>
      <c r="AR20" s="21" t="s">
        <v>35</v>
      </c>
      <c r="AS20" s="21" t="s">
        <v>36</v>
      </c>
      <c r="AT20" s="21">
        <v>1</v>
      </c>
      <c r="AU20" s="21">
        <v>2</v>
      </c>
      <c r="AV20" s="21">
        <v>1</v>
      </c>
      <c r="AW20" s="21" t="s">
        <v>34</v>
      </c>
      <c r="AX20" s="21" t="s">
        <v>34</v>
      </c>
      <c r="AY20" s="21" t="s">
        <v>34</v>
      </c>
      <c r="AZ20" s="21" t="s">
        <v>34</v>
      </c>
      <c r="BA20" s="21">
        <v>3</v>
      </c>
      <c r="BB20" s="21">
        <v>1</v>
      </c>
      <c r="BC20" s="21">
        <v>1</v>
      </c>
      <c r="BD20" s="21">
        <v>1</v>
      </c>
      <c r="BE20" s="21" t="s">
        <v>36</v>
      </c>
      <c r="BF20" s="21">
        <v>1</v>
      </c>
      <c r="BG20" s="21">
        <v>5</v>
      </c>
      <c r="BH20" s="21" t="s">
        <v>36</v>
      </c>
      <c r="BI20" s="21">
        <v>1</v>
      </c>
      <c r="BJ20" s="21">
        <v>4</v>
      </c>
      <c r="BK20" s="21" t="s">
        <v>36</v>
      </c>
      <c r="BL20" s="21">
        <v>1</v>
      </c>
      <c r="BM20" s="21">
        <v>1</v>
      </c>
      <c r="BN20" s="21" t="b">
        <v>1</v>
      </c>
      <c r="BO20" s="21">
        <v>0.86309663153886795</v>
      </c>
      <c r="BP20" s="21">
        <v>2</v>
      </c>
      <c r="BQ20" s="21" t="s">
        <v>35</v>
      </c>
      <c r="BR20" s="21" t="s">
        <v>36</v>
      </c>
      <c r="BS20" s="21">
        <v>1</v>
      </c>
      <c r="BT20" s="21">
        <v>1</v>
      </c>
      <c r="BU20" s="21">
        <v>0.59583730955123904</v>
      </c>
      <c r="BV20" s="21">
        <v>3</v>
      </c>
      <c r="BW20" s="21" t="s">
        <v>35</v>
      </c>
      <c r="BX20" s="21" t="s">
        <v>36</v>
      </c>
      <c r="BY20" s="21">
        <v>1</v>
      </c>
      <c r="BZ20" s="21">
        <v>1</v>
      </c>
      <c r="CA20" t="s">
        <v>323</v>
      </c>
      <c r="CB20">
        <v>1</v>
      </c>
      <c r="CC20" s="21">
        <v>1</v>
      </c>
      <c r="CD20" s="21" t="s">
        <v>323</v>
      </c>
      <c r="CE20" s="21">
        <v>1</v>
      </c>
      <c r="CF20" s="21">
        <v>1</v>
      </c>
      <c r="CG20" s="21" t="s">
        <v>331</v>
      </c>
      <c r="CH20" s="22" t="s">
        <v>331</v>
      </c>
      <c r="CI20" s="21" t="s">
        <v>36</v>
      </c>
      <c r="CJ20" s="22">
        <v>1</v>
      </c>
      <c r="CK20" s="22">
        <v>1</v>
      </c>
      <c r="CL20" s="21">
        <f t="shared" si="0"/>
        <v>8</v>
      </c>
    </row>
    <row r="21" spans="1:90" ht="16" x14ac:dyDescent="0.2">
      <c r="A21">
        <v>40</v>
      </c>
      <c r="B21" t="s">
        <v>79</v>
      </c>
      <c r="C21" s="5" t="s">
        <v>80</v>
      </c>
      <c r="D21" s="21">
        <v>1</v>
      </c>
      <c r="E21" s="21">
        <v>60.4</v>
      </c>
      <c r="F21" s="21">
        <v>11.2</v>
      </c>
      <c r="G21" s="21">
        <v>35.799999999999997</v>
      </c>
      <c r="H21" s="21" t="s">
        <v>35</v>
      </c>
      <c r="I21" s="21">
        <v>1.5538830266438699</v>
      </c>
      <c r="J21" s="21">
        <v>1</v>
      </c>
      <c r="K21" s="21">
        <v>4.3</v>
      </c>
      <c r="L21" s="21">
        <v>5.2</v>
      </c>
      <c r="M21" s="21">
        <v>5.8</v>
      </c>
      <c r="N21" s="21">
        <v>4.3</v>
      </c>
      <c r="O21" s="21">
        <v>0.63346845557958698</v>
      </c>
      <c r="P21" s="21">
        <v>1</v>
      </c>
      <c r="Q21" s="21">
        <v>63.21</v>
      </c>
      <c r="R21" s="21">
        <v>72.200999999999993</v>
      </c>
      <c r="S21" s="21">
        <v>201.63</v>
      </c>
      <c r="T21" s="21">
        <v>16.920000000000002</v>
      </c>
      <c r="U21" s="21">
        <v>1.2284003587029999</v>
      </c>
      <c r="V21" s="21" t="s">
        <v>31</v>
      </c>
      <c r="W21" s="21">
        <v>0</v>
      </c>
      <c r="X21" s="21">
        <v>1</v>
      </c>
      <c r="Y21" s="21">
        <v>0.35</v>
      </c>
      <c r="Z21" s="21" t="s">
        <v>32</v>
      </c>
      <c r="AA21" s="21">
        <v>1.1200000000000001</v>
      </c>
      <c r="AB21" s="21" t="s">
        <v>32</v>
      </c>
      <c r="AC21" s="21">
        <v>-19.100000000000001</v>
      </c>
      <c r="AD21" s="21" t="s">
        <v>32</v>
      </c>
      <c r="AE21" s="21">
        <v>-148.5</v>
      </c>
      <c r="AF21" s="21" t="s">
        <v>32</v>
      </c>
      <c r="AG21" s="21">
        <v>5.89</v>
      </c>
      <c r="AH21" s="21" t="s">
        <v>32</v>
      </c>
      <c r="AI21" s="21">
        <v>-0.02</v>
      </c>
      <c r="AJ21" s="21" t="s">
        <v>33</v>
      </c>
      <c r="AK21" s="21">
        <v>30.03</v>
      </c>
      <c r="AL21" s="21">
        <v>2.75</v>
      </c>
      <c r="AM21" s="21">
        <v>1.17</v>
      </c>
      <c r="AN21" s="21">
        <v>0.85</v>
      </c>
      <c r="AO21" s="21">
        <v>0.85</v>
      </c>
      <c r="AP21" s="21">
        <v>0.11</v>
      </c>
      <c r="AQ21" s="21">
        <v>-7.0581074285707299E-2</v>
      </c>
      <c r="AR21" s="21" t="s">
        <v>34</v>
      </c>
      <c r="AS21" s="21" t="s">
        <v>34</v>
      </c>
      <c r="AT21" s="21">
        <v>1</v>
      </c>
      <c r="AU21" s="21">
        <v>2</v>
      </c>
      <c r="AV21" s="21">
        <v>1</v>
      </c>
      <c r="AW21" s="21" t="s">
        <v>34</v>
      </c>
      <c r="AX21" s="21" t="s">
        <v>34</v>
      </c>
      <c r="AY21" s="21" t="s">
        <v>34</v>
      </c>
      <c r="AZ21" s="21" t="s">
        <v>34</v>
      </c>
      <c r="BA21" s="21">
        <v>3</v>
      </c>
      <c r="BB21" s="21">
        <v>1</v>
      </c>
      <c r="BC21" s="21">
        <v>1</v>
      </c>
      <c r="BD21" s="21">
        <v>1</v>
      </c>
      <c r="BE21" s="21" t="s">
        <v>34</v>
      </c>
      <c r="BF21" s="21">
        <v>1</v>
      </c>
      <c r="BG21" s="21">
        <v>6</v>
      </c>
      <c r="BH21" s="21" t="s">
        <v>36</v>
      </c>
      <c r="BI21" s="21">
        <v>1</v>
      </c>
      <c r="BJ21" s="21">
        <v>5</v>
      </c>
      <c r="BK21" s="21" t="s">
        <v>34</v>
      </c>
      <c r="BL21" s="21">
        <v>1</v>
      </c>
      <c r="BM21" s="21">
        <v>1</v>
      </c>
      <c r="BN21" s="21" t="b">
        <v>1</v>
      </c>
      <c r="BO21" s="21">
        <v>-0.58524282221198098</v>
      </c>
      <c r="BP21" s="21">
        <v>2</v>
      </c>
      <c r="BQ21" s="21" t="s">
        <v>34</v>
      </c>
      <c r="BR21" s="21" t="s">
        <v>34</v>
      </c>
      <c r="BS21" s="21">
        <v>1</v>
      </c>
      <c r="BT21" s="21">
        <v>1</v>
      </c>
      <c r="BU21" s="21">
        <v>-0.23100108724236501</v>
      </c>
      <c r="BV21" s="21">
        <v>3</v>
      </c>
      <c r="BW21" s="21" t="s">
        <v>34</v>
      </c>
      <c r="BX21" s="21" t="s">
        <v>34</v>
      </c>
      <c r="BY21" s="21">
        <v>1</v>
      </c>
      <c r="BZ21" s="21">
        <v>1</v>
      </c>
      <c r="CA21" t="s">
        <v>323</v>
      </c>
      <c r="CB21">
        <v>1</v>
      </c>
      <c r="CC21" s="21">
        <v>1</v>
      </c>
      <c r="CD21" s="21" t="s">
        <v>323</v>
      </c>
      <c r="CE21" s="21">
        <v>1</v>
      </c>
      <c r="CF21" s="21">
        <v>1</v>
      </c>
      <c r="CG21" s="21" t="s">
        <v>331</v>
      </c>
      <c r="CH21" s="22" t="s">
        <v>331</v>
      </c>
      <c r="CI21" s="21" t="s">
        <v>36</v>
      </c>
      <c r="CJ21" s="22">
        <v>1</v>
      </c>
      <c r="CK21" s="22">
        <v>1</v>
      </c>
      <c r="CL21" s="21">
        <f t="shared" si="0"/>
        <v>8</v>
      </c>
    </row>
    <row r="22" spans="1:90" ht="16" x14ac:dyDescent="0.2">
      <c r="A22">
        <v>41</v>
      </c>
      <c r="B22" t="s">
        <v>81</v>
      </c>
      <c r="C22" s="5" t="s">
        <v>82</v>
      </c>
      <c r="D22" s="21">
        <v>1</v>
      </c>
      <c r="E22" s="21">
        <v>99.7</v>
      </c>
      <c r="F22" s="21">
        <v>0</v>
      </c>
      <c r="G22" s="21">
        <v>49.85</v>
      </c>
      <c r="H22" s="21" t="s">
        <v>30</v>
      </c>
      <c r="I22" s="21">
        <v>1.69766516264767</v>
      </c>
      <c r="J22" s="21">
        <v>1</v>
      </c>
      <c r="K22" s="21" t="s">
        <v>39</v>
      </c>
      <c r="L22" s="21">
        <v>8.15</v>
      </c>
      <c r="M22" s="21">
        <v>12.8</v>
      </c>
      <c r="N22" s="21">
        <v>8.15</v>
      </c>
      <c r="O22" s="21">
        <v>0.91115760873997698</v>
      </c>
      <c r="P22" s="21">
        <v>1</v>
      </c>
      <c r="Q22" s="21">
        <v>2.13</v>
      </c>
      <c r="R22" s="21">
        <v>6.4779999999999998</v>
      </c>
      <c r="S22" s="21">
        <v>28.69</v>
      </c>
      <c r="T22" s="21">
        <v>6.62</v>
      </c>
      <c r="U22" s="21">
        <v>0.82085798943970001</v>
      </c>
      <c r="V22" s="21" t="s">
        <v>46</v>
      </c>
      <c r="W22" s="21">
        <v>0</v>
      </c>
      <c r="X22" s="21">
        <v>1</v>
      </c>
      <c r="Y22" s="21">
        <v>2.5099999999999998</v>
      </c>
      <c r="Z22" s="21" t="s">
        <v>33</v>
      </c>
      <c r="AA22" s="21">
        <v>-3.36</v>
      </c>
      <c r="AB22" s="21" t="s">
        <v>33</v>
      </c>
      <c r="AC22" s="21">
        <v>287.02999999999997</v>
      </c>
      <c r="AD22" s="21" t="s">
        <v>33</v>
      </c>
      <c r="AE22" s="21">
        <v>28.62</v>
      </c>
      <c r="AF22" s="21" t="s">
        <v>33</v>
      </c>
      <c r="AG22" s="21">
        <v>-3.99</v>
      </c>
      <c r="AH22" s="21" t="s">
        <v>33</v>
      </c>
      <c r="AI22" s="21">
        <v>0.66</v>
      </c>
      <c r="AJ22" s="21" t="s">
        <v>33</v>
      </c>
      <c r="AK22" s="21">
        <v>281.08999999999997</v>
      </c>
      <c r="AL22" s="21">
        <v>0.9</v>
      </c>
      <c r="AM22" s="21">
        <v>0.9</v>
      </c>
      <c r="AN22" s="21">
        <v>0.9</v>
      </c>
      <c r="AO22" s="21">
        <v>0.9</v>
      </c>
      <c r="AP22" s="21">
        <v>0.9</v>
      </c>
      <c r="AQ22" s="21">
        <v>-4.5757490560675101E-2</v>
      </c>
      <c r="AR22" s="21" t="s">
        <v>34</v>
      </c>
      <c r="AS22" s="21" t="s">
        <v>34</v>
      </c>
      <c r="AT22" s="21">
        <v>1</v>
      </c>
      <c r="AU22" s="21">
        <v>4</v>
      </c>
      <c r="AV22" s="21">
        <v>1</v>
      </c>
      <c r="AW22" s="21" t="s">
        <v>36</v>
      </c>
      <c r="AX22" s="21" t="s">
        <v>36</v>
      </c>
      <c r="AY22" s="21" t="s">
        <v>36</v>
      </c>
      <c r="AZ22" s="21" t="s">
        <v>36</v>
      </c>
      <c r="BA22" s="21">
        <v>3</v>
      </c>
      <c r="BB22" s="21">
        <v>1</v>
      </c>
      <c r="BC22" s="21">
        <v>1</v>
      </c>
      <c r="BD22" s="21">
        <v>1</v>
      </c>
      <c r="BE22" s="21" t="s">
        <v>34</v>
      </c>
      <c r="BF22" s="21">
        <v>1</v>
      </c>
      <c r="BG22" s="21">
        <v>6</v>
      </c>
      <c r="BH22" s="21" t="s">
        <v>36</v>
      </c>
      <c r="BI22" s="21">
        <v>1</v>
      </c>
      <c r="BJ22" s="21">
        <v>4</v>
      </c>
      <c r="BK22" s="21" t="s">
        <v>36</v>
      </c>
      <c r="BL22" s="21">
        <v>1</v>
      </c>
      <c r="BM22" s="21">
        <v>1</v>
      </c>
      <c r="BN22" s="21" t="b">
        <v>1</v>
      </c>
      <c r="BO22" s="21">
        <v>-2.7753846484422699E-2</v>
      </c>
      <c r="BP22" s="21">
        <v>2</v>
      </c>
      <c r="BQ22" s="21" t="s">
        <v>34</v>
      </c>
      <c r="BR22" s="21" t="s">
        <v>34</v>
      </c>
      <c r="BS22" s="21">
        <v>1</v>
      </c>
      <c r="BT22" s="21">
        <v>1</v>
      </c>
      <c r="BU22" s="21">
        <v>-7.8500686484575394E-2</v>
      </c>
      <c r="BV22" s="21">
        <v>3</v>
      </c>
      <c r="BW22" s="21" t="s">
        <v>34</v>
      </c>
      <c r="BX22" s="21" t="s">
        <v>34</v>
      </c>
      <c r="BY22" s="21">
        <v>1</v>
      </c>
      <c r="BZ22" s="21">
        <v>0</v>
      </c>
      <c r="CA22" t="s">
        <v>323</v>
      </c>
      <c r="CB22">
        <v>1</v>
      </c>
      <c r="CC22" s="21">
        <v>0</v>
      </c>
      <c r="CD22" s="21" t="s">
        <v>323</v>
      </c>
      <c r="CE22" s="21">
        <v>1</v>
      </c>
      <c r="CF22" s="21">
        <v>0</v>
      </c>
      <c r="CG22" s="21" t="s">
        <v>328</v>
      </c>
      <c r="CH22" s="22" t="s">
        <v>328</v>
      </c>
      <c r="CI22" s="21" t="s">
        <v>34</v>
      </c>
      <c r="CJ22" s="22">
        <v>1</v>
      </c>
      <c r="CK22" s="22">
        <v>1</v>
      </c>
      <c r="CL22" s="21">
        <f t="shared" si="0"/>
        <v>5</v>
      </c>
    </row>
    <row r="23" spans="1:90" ht="16" x14ac:dyDescent="0.2">
      <c r="A23">
        <v>43</v>
      </c>
      <c r="B23" t="s">
        <v>83</v>
      </c>
      <c r="C23" s="5" t="s">
        <v>84</v>
      </c>
      <c r="D23" s="21">
        <v>1</v>
      </c>
      <c r="E23" s="21">
        <v>97.2</v>
      </c>
      <c r="F23" s="21">
        <v>0</v>
      </c>
      <c r="G23" s="21">
        <v>48.6</v>
      </c>
      <c r="H23" s="21" t="s">
        <v>30</v>
      </c>
      <c r="I23" s="21">
        <v>1.68663626926229</v>
      </c>
      <c r="J23" s="21">
        <v>1</v>
      </c>
      <c r="K23" s="21">
        <v>28</v>
      </c>
      <c r="L23" s="21" t="s">
        <v>39</v>
      </c>
      <c r="M23" s="21">
        <v>375.8</v>
      </c>
      <c r="N23" s="21">
        <v>28</v>
      </c>
      <c r="O23" s="21">
        <v>1.4471580313422201</v>
      </c>
      <c r="P23" s="21">
        <v>1</v>
      </c>
      <c r="Q23" s="21">
        <v>2.508</v>
      </c>
      <c r="R23" s="21">
        <v>15.677</v>
      </c>
      <c r="S23" s="21">
        <v>87.58</v>
      </c>
      <c r="T23" s="21">
        <v>46.62</v>
      </c>
      <c r="U23" s="21">
        <v>1.6685722691845599</v>
      </c>
      <c r="V23" s="21" t="s">
        <v>31</v>
      </c>
      <c r="W23" s="21">
        <v>0</v>
      </c>
      <c r="X23" s="21">
        <v>0</v>
      </c>
      <c r="Y23" s="21">
        <v>3.36</v>
      </c>
      <c r="Z23" s="21" t="s">
        <v>33</v>
      </c>
      <c r="AA23" s="21">
        <v>-2.2000000000000002</v>
      </c>
      <c r="AB23" s="21" t="s">
        <v>33</v>
      </c>
      <c r="AC23" s="21">
        <v>218.5</v>
      </c>
      <c r="AD23" s="21" t="s">
        <v>32</v>
      </c>
      <c r="AE23" s="21">
        <v>-55.19</v>
      </c>
      <c r="AF23" s="21" t="s">
        <v>33</v>
      </c>
      <c r="AG23" s="21">
        <v>-0.23</v>
      </c>
      <c r="AH23" s="21" t="s">
        <v>33</v>
      </c>
      <c r="AI23" s="21">
        <v>0.68</v>
      </c>
      <c r="AJ23" s="21" t="s">
        <v>33</v>
      </c>
      <c r="AK23" s="21">
        <v>154.21</v>
      </c>
      <c r="AL23" s="21">
        <v>0.5</v>
      </c>
      <c r="AM23" s="21">
        <v>0.5</v>
      </c>
      <c r="AN23" s="21">
        <v>0.5</v>
      </c>
      <c r="AO23" s="21">
        <v>0.5</v>
      </c>
      <c r="AP23" s="21">
        <v>0.5</v>
      </c>
      <c r="AQ23" s="21">
        <v>-0.30102999566398098</v>
      </c>
      <c r="AR23" s="21" t="s">
        <v>34</v>
      </c>
      <c r="AS23" s="21" t="s">
        <v>34</v>
      </c>
      <c r="AT23" s="21">
        <v>1</v>
      </c>
      <c r="AU23" s="21">
        <v>2</v>
      </c>
      <c r="AV23" s="21">
        <v>1</v>
      </c>
      <c r="AW23" s="21" t="s">
        <v>34</v>
      </c>
      <c r="AX23" s="21" t="s">
        <v>34</v>
      </c>
      <c r="AY23" s="21" t="s">
        <v>34</v>
      </c>
      <c r="AZ23" s="21" t="s">
        <v>34</v>
      </c>
      <c r="BA23" s="21">
        <v>3</v>
      </c>
      <c r="BB23" s="21">
        <v>1</v>
      </c>
      <c r="BC23" s="21">
        <v>1</v>
      </c>
      <c r="BD23" s="21">
        <v>1</v>
      </c>
      <c r="BE23" s="21" t="s">
        <v>36</v>
      </c>
      <c r="BF23" s="21">
        <v>0</v>
      </c>
      <c r="BG23" s="21">
        <v>6</v>
      </c>
      <c r="BH23" s="21" t="s">
        <v>36</v>
      </c>
      <c r="BI23" s="21">
        <v>1</v>
      </c>
      <c r="BJ23" s="21">
        <v>4</v>
      </c>
      <c r="BK23" s="21" t="s">
        <v>36</v>
      </c>
      <c r="BL23" s="21">
        <v>1</v>
      </c>
      <c r="BM23" s="21">
        <v>0</v>
      </c>
      <c r="BN23" s="21" t="b">
        <v>0</v>
      </c>
      <c r="BO23" s="21">
        <v>0.56563425908684695</v>
      </c>
      <c r="BP23" s="21">
        <v>2</v>
      </c>
      <c r="BQ23" s="21" t="s">
        <v>35</v>
      </c>
      <c r="BR23" s="21" t="s">
        <v>36</v>
      </c>
      <c r="BS23" s="21">
        <v>1</v>
      </c>
      <c r="BT23" s="21">
        <v>0</v>
      </c>
      <c r="BU23" s="21">
        <v>0.23655351046919801</v>
      </c>
      <c r="BV23" s="21">
        <v>3</v>
      </c>
      <c r="BW23" s="21" t="s">
        <v>35</v>
      </c>
      <c r="BX23" s="21" t="s">
        <v>36</v>
      </c>
      <c r="BY23" s="21">
        <v>1</v>
      </c>
      <c r="BZ23" s="21">
        <v>0</v>
      </c>
      <c r="CA23" t="s">
        <v>322</v>
      </c>
      <c r="CB23">
        <v>0</v>
      </c>
      <c r="CC23" s="21">
        <v>0</v>
      </c>
      <c r="CD23" s="21" t="s">
        <v>323</v>
      </c>
      <c r="CE23" s="21">
        <v>1</v>
      </c>
      <c r="CF23" s="21">
        <v>0</v>
      </c>
      <c r="CG23" s="21" t="s">
        <v>331</v>
      </c>
      <c r="CH23" s="22" t="s">
        <v>331</v>
      </c>
      <c r="CI23" s="21" t="s">
        <v>36</v>
      </c>
      <c r="CJ23" s="22">
        <v>1</v>
      </c>
      <c r="CK23" s="22">
        <v>1</v>
      </c>
      <c r="CL23" s="21">
        <f t="shared" si="0"/>
        <v>2</v>
      </c>
    </row>
    <row r="24" spans="1:90" ht="16" x14ac:dyDescent="0.2">
      <c r="A24">
        <v>48</v>
      </c>
      <c r="B24" t="s">
        <v>85</v>
      </c>
      <c r="C24" s="5" t="s">
        <v>86</v>
      </c>
      <c r="D24" s="21">
        <v>1</v>
      </c>
      <c r="E24" s="21">
        <v>27.3</v>
      </c>
      <c r="F24" s="21">
        <v>28.4</v>
      </c>
      <c r="G24" s="21">
        <v>27.85</v>
      </c>
      <c r="H24" s="21" t="s">
        <v>35</v>
      </c>
      <c r="I24" s="21">
        <v>1.4448251995097501</v>
      </c>
      <c r="J24" s="21">
        <v>1</v>
      </c>
      <c r="K24" s="21">
        <v>813.6</v>
      </c>
      <c r="L24" s="21" t="s">
        <v>39</v>
      </c>
      <c r="M24" s="21">
        <v>2860.4</v>
      </c>
      <c r="N24" s="21">
        <v>813.6</v>
      </c>
      <c r="O24" s="21">
        <v>2.9104109399146898</v>
      </c>
      <c r="P24" s="21">
        <v>0</v>
      </c>
      <c r="Q24" s="21">
        <v>4000</v>
      </c>
      <c r="R24" s="21">
        <v>4000</v>
      </c>
      <c r="S24" s="21">
        <v>4000</v>
      </c>
      <c r="T24" s="21">
        <v>1.5</v>
      </c>
      <c r="U24" s="21">
        <v>0.17609125905568099</v>
      </c>
      <c r="V24" s="21" t="s">
        <v>31</v>
      </c>
      <c r="W24" s="21">
        <v>0</v>
      </c>
      <c r="X24" s="21">
        <v>1</v>
      </c>
      <c r="Y24" s="21">
        <v>-0.61</v>
      </c>
      <c r="Z24" s="21" t="s">
        <v>33</v>
      </c>
      <c r="AA24" s="21">
        <v>0.91</v>
      </c>
      <c r="AB24" s="21" t="s">
        <v>33</v>
      </c>
      <c r="AC24" s="21">
        <v>250.28</v>
      </c>
      <c r="AD24" s="21" t="s">
        <v>33</v>
      </c>
      <c r="AE24" s="21">
        <v>13.35</v>
      </c>
      <c r="AF24" s="21" t="s">
        <v>33</v>
      </c>
      <c r="AG24" s="21">
        <v>-1.9</v>
      </c>
      <c r="AH24" s="21" t="s">
        <v>33</v>
      </c>
      <c r="AI24" s="21">
        <v>-1.48</v>
      </c>
      <c r="AJ24" s="21" t="s">
        <v>33</v>
      </c>
      <c r="AK24" s="21">
        <v>108.16</v>
      </c>
      <c r="AL24" s="21">
        <v>3.6</v>
      </c>
      <c r="AM24" s="21">
        <v>3.6</v>
      </c>
      <c r="AN24" s="21">
        <v>3.6</v>
      </c>
      <c r="AO24" s="21">
        <v>3.6</v>
      </c>
      <c r="AP24" s="21">
        <v>3.6</v>
      </c>
      <c r="AQ24" s="21">
        <v>0.55630250076728704</v>
      </c>
      <c r="AR24" s="21" t="s">
        <v>35</v>
      </c>
      <c r="AS24" s="21" t="s">
        <v>36</v>
      </c>
      <c r="AT24" s="21">
        <v>1</v>
      </c>
      <c r="AU24" s="21">
        <v>2</v>
      </c>
      <c r="AV24" s="21">
        <v>1</v>
      </c>
      <c r="AW24" s="21" t="s">
        <v>34</v>
      </c>
      <c r="AX24" s="21" t="s">
        <v>34</v>
      </c>
      <c r="AY24" s="21" t="s">
        <v>34</v>
      </c>
      <c r="AZ24" s="21" t="s">
        <v>34</v>
      </c>
      <c r="BA24" s="21">
        <v>2</v>
      </c>
      <c r="BB24" s="21">
        <v>1</v>
      </c>
      <c r="BC24" s="21">
        <v>0</v>
      </c>
      <c r="BD24" s="21">
        <v>1</v>
      </c>
      <c r="BE24" s="21" t="s">
        <v>36</v>
      </c>
      <c r="BF24" s="21">
        <v>0</v>
      </c>
      <c r="BG24" s="21">
        <v>4</v>
      </c>
      <c r="BH24" s="21" t="s">
        <v>36</v>
      </c>
      <c r="BI24" s="21">
        <v>1</v>
      </c>
      <c r="BJ24" s="21">
        <v>4</v>
      </c>
      <c r="BK24" s="21" t="s">
        <v>36</v>
      </c>
      <c r="BL24" s="21">
        <v>1</v>
      </c>
      <c r="BM24" s="21">
        <v>0</v>
      </c>
      <c r="BN24" s="21" t="b">
        <v>0</v>
      </c>
      <c r="BO24" s="21">
        <v>1.05224453245401</v>
      </c>
      <c r="BP24" s="21">
        <v>2</v>
      </c>
      <c r="BQ24" s="21" t="s">
        <v>36</v>
      </c>
      <c r="BR24" s="21" t="s">
        <v>36</v>
      </c>
      <c r="BS24" s="21">
        <v>1</v>
      </c>
      <c r="BT24" s="21">
        <v>0</v>
      </c>
      <c r="BU24" s="21">
        <v>1.2695075414419199</v>
      </c>
      <c r="BV24" s="21">
        <v>2</v>
      </c>
      <c r="BW24" s="21" t="s">
        <v>36</v>
      </c>
      <c r="BX24" s="21" t="s">
        <v>36</v>
      </c>
      <c r="BY24" s="21">
        <v>1</v>
      </c>
      <c r="BZ24" s="21">
        <v>0</v>
      </c>
      <c r="CA24" t="s">
        <v>323</v>
      </c>
      <c r="CB24">
        <v>1</v>
      </c>
      <c r="CC24" s="21">
        <v>0</v>
      </c>
      <c r="CD24" s="21" t="s">
        <v>323</v>
      </c>
      <c r="CE24" s="21">
        <v>1</v>
      </c>
      <c r="CF24" s="21">
        <v>0</v>
      </c>
      <c r="CG24" s="21" t="s">
        <v>331</v>
      </c>
      <c r="CH24" s="22" t="s">
        <v>331</v>
      </c>
      <c r="CI24" s="21" t="s">
        <v>36</v>
      </c>
      <c r="CJ24" s="22">
        <v>1</v>
      </c>
      <c r="CK24" s="22">
        <v>0</v>
      </c>
      <c r="CL24" s="21">
        <f t="shared" si="0"/>
        <v>0</v>
      </c>
    </row>
    <row r="25" spans="1:90" ht="16" x14ac:dyDescent="0.2">
      <c r="A25">
        <v>49</v>
      </c>
      <c r="B25" t="s">
        <v>87</v>
      </c>
      <c r="C25" s="5" t="s">
        <v>88</v>
      </c>
      <c r="D25" s="21">
        <v>1</v>
      </c>
      <c r="E25" s="21">
        <v>78.400000000000006</v>
      </c>
      <c r="F25" s="21">
        <v>15</v>
      </c>
      <c r="G25" s="21">
        <v>46.7</v>
      </c>
      <c r="H25" s="21" t="s">
        <v>30</v>
      </c>
      <c r="I25" s="21">
        <v>1.6693168805661101</v>
      </c>
      <c r="J25" s="21">
        <v>1</v>
      </c>
      <c r="K25" s="21">
        <v>40</v>
      </c>
      <c r="L25" s="21">
        <v>40.4</v>
      </c>
      <c r="M25" s="21">
        <v>116</v>
      </c>
      <c r="N25" s="21">
        <v>40</v>
      </c>
      <c r="O25" s="21">
        <v>1.6020599913279601</v>
      </c>
      <c r="P25" s="21">
        <v>1</v>
      </c>
      <c r="Q25" s="21">
        <v>5.4</v>
      </c>
      <c r="R25" s="21">
        <v>30.6</v>
      </c>
      <c r="S25" s="21">
        <v>177</v>
      </c>
      <c r="T25" s="21">
        <v>43.8</v>
      </c>
      <c r="U25" s="21">
        <v>1.6414741105041</v>
      </c>
      <c r="V25" s="21" t="s">
        <v>31</v>
      </c>
      <c r="W25" s="21">
        <v>0</v>
      </c>
      <c r="X25" s="21">
        <v>1</v>
      </c>
      <c r="Y25" s="21">
        <v>0.74</v>
      </c>
      <c r="Z25" s="21" t="s">
        <v>32</v>
      </c>
      <c r="AA25" s="21">
        <v>-1.49</v>
      </c>
      <c r="AB25" s="21" t="s">
        <v>32</v>
      </c>
      <c r="AC25" s="21">
        <v>122</v>
      </c>
      <c r="AD25" s="21" t="s">
        <v>32</v>
      </c>
      <c r="AE25" s="21">
        <v>71.44</v>
      </c>
      <c r="AF25" s="21" t="s">
        <v>33</v>
      </c>
      <c r="AG25" s="21">
        <v>-10.06</v>
      </c>
      <c r="AH25" s="21" t="s">
        <v>32</v>
      </c>
      <c r="AI25" s="21">
        <v>0.48</v>
      </c>
      <c r="AJ25" s="21" t="s">
        <v>33</v>
      </c>
      <c r="AK25" s="21">
        <v>220.24</v>
      </c>
      <c r="AL25" s="21">
        <v>0.4</v>
      </c>
      <c r="AM25" s="21">
        <v>0.4</v>
      </c>
      <c r="AN25" s="21">
        <v>0.4</v>
      </c>
      <c r="AO25" s="21">
        <v>0.4</v>
      </c>
      <c r="AP25" s="21">
        <v>0.4</v>
      </c>
      <c r="AQ25" s="21">
        <v>-0.39794000867203799</v>
      </c>
      <c r="AR25" s="21" t="s">
        <v>34</v>
      </c>
      <c r="AS25" s="21" t="s">
        <v>34</v>
      </c>
      <c r="AT25" s="21">
        <v>1</v>
      </c>
      <c r="AU25" s="21">
        <v>2</v>
      </c>
      <c r="AV25" s="21">
        <v>1</v>
      </c>
      <c r="AW25" s="21" t="s">
        <v>34</v>
      </c>
      <c r="AX25" s="21" t="s">
        <v>34</v>
      </c>
      <c r="AY25" s="21" t="s">
        <v>34</v>
      </c>
      <c r="AZ25" s="21" t="s">
        <v>34</v>
      </c>
      <c r="BA25" s="21">
        <v>3</v>
      </c>
      <c r="BB25" s="21">
        <v>1</v>
      </c>
      <c r="BC25" s="21">
        <v>1</v>
      </c>
      <c r="BD25" s="21">
        <v>1</v>
      </c>
      <c r="BE25" s="21" t="s">
        <v>36</v>
      </c>
      <c r="BF25" s="21">
        <v>1</v>
      </c>
      <c r="BG25" s="21">
        <v>6</v>
      </c>
      <c r="BH25" s="21" t="s">
        <v>36</v>
      </c>
      <c r="BI25" s="21">
        <v>1</v>
      </c>
      <c r="BJ25" s="21">
        <v>4</v>
      </c>
      <c r="BK25" s="21" t="s">
        <v>36</v>
      </c>
      <c r="BL25" s="21">
        <v>1</v>
      </c>
      <c r="BM25" s="21">
        <v>1</v>
      </c>
      <c r="BN25" s="21" t="b">
        <v>1</v>
      </c>
      <c r="BO25" s="21">
        <v>0.62248829688429796</v>
      </c>
      <c r="BP25" s="21">
        <v>2</v>
      </c>
      <c r="BQ25" s="21" t="s">
        <v>35</v>
      </c>
      <c r="BR25" s="21" t="s">
        <v>36</v>
      </c>
      <c r="BS25" s="21">
        <v>1</v>
      </c>
      <c r="BT25" s="21">
        <v>1</v>
      </c>
      <c r="BU25" s="21">
        <v>0.220508299976587</v>
      </c>
      <c r="BV25" s="21">
        <v>3</v>
      </c>
      <c r="BW25" s="21" t="s">
        <v>35</v>
      </c>
      <c r="BX25" s="21" t="s">
        <v>36</v>
      </c>
      <c r="BY25" s="21">
        <v>1</v>
      </c>
      <c r="BZ25" s="21">
        <v>0</v>
      </c>
      <c r="CA25" t="s">
        <v>323</v>
      </c>
      <c r="CB25">
        <v>1</v>
      </c>
      <c r="CC25" s="21">
        <v>0</v>
      </c>
      <c r="CD25" s="21" t="s">
        <v>323</v>
      </c>
      <c r="CE25" s="21">
        <v>1</v>
      </c>
      <c r="CF25" s="21">
        <v>0</v>
      </c>
      <c r="CG25" s="21" t="s">
        <v>331</v>
      </c>
      <c r="CH25" s="22" t="s">
        <v>331</v>
      </c>
      <c r="CI25" s="21" t="s">
        <v>36</v>
      </c>
      <c r="CJ25" s="22">
        <v>1</v>
      </c>
      <c r="CK25" s="22">
        <v>1</v>
      </c>
      <c r="CL25" s="21">
        <f t="shared" si="0"/>
        <v>5</v>
      </c>
    </row>
    <row r="26" spans="1:90" ht="16" x14ac:dyDescent="0.2">
      <c r="A26">
        <v>50</v>
      </c>
      <c r="B26" t="s">
        <v>89</v>
      </c>
      <c r="C26" s="5" t="s">
        <v>90</v>
      </c>
      <c r="D26" s="21">
        <v>1</v>
      </c>
      <c r="E26" s="21">
        <v>89.3</v>
      </c>
      <c r="F26" s="21">
        <v>10.7</v>
      </c>
      <c r="G26" s="21">
        <v>50</v>
      </c>
      <c r="H26" s="21" t="s">
        <v>30</v>
      </c>
      <c r="I26" s="21">
        <v>1.6989700043360201</v>
      </c>
      <c r="J26" s="21">
        <v>0</v>
      </c>
      <c r="K26" s="21" t="s">
        <v>39</v>
      </c>
      <c r="L26" s="21" t="s">
        <v>39</v>
      </c>
      <c r="M26" s="21">
        <v>112.5</v>
      </c>
      <c r="N26" s="21" t="s">
        <v>51</v>
      </c>
      <c r="O26" s="21">
        <v>2.0511525224473801</v>
      </c>
      <c r="P26" s="21">
        <v>1</v>
      </c>
      <c r="Q26" s="21">
        <v>16.064</v>
      </c>
      <c r="R26" s="21">
        <v>259.42899999999997</v>
      </c>
      <c r="S26" s="21">
        <v>731.37</v>
      </c>
      <c r="T26" s="21">
        <v>6.41</v>
      </c>
      <c r="U26" s="21">
        <v>0.80685802951881702</v>
      </c>
      <c r="V26" s="21" t="s">
        <v>31</v>
      </c>
      <c r="W26" s="21">
        <v>0</v>
      </c>
      <c r="X26" s="21">
        <v>1</v>
      </c>
      <c r="Y26" s="21">
        <v>3.04</v>
      </c>
      <c r="Z26" s="21" t="s">
        <v>32</v>
      </c>
      <c r="AA26" s="21">
        <v>-2.66</v>
      </c>
      <c r="AB26" s="21" t="s">
        <v>32</v>
      </c>
      <c r="AC26" s="21">
        <v>266</v>
      </c>
      <c r="AD26" s="21" t="s">
        <v>32</v>
      </c>
      <c r="AE26" s="21">
        <v>-10</v>
      </c>
      <c r="AF26" s="21" t="s">
        <v>32</v>
      </c>
      <c r="AG26" s="21">
        <v>-1.92</v>
      </c>
      <c r="AH26" s="21" t="s">
        <v>32</v>
      </c>
      <c r="AI26" s="21">
        <v>1</v>
      </c>
      <c r="AJ26" s="21" t="s">
        <v>33</v>
      </c>
      <c r="AK26" s="21">
        <v>164.21</v>
      </c>
      <c r="AL26" s="21">
        <v>1.57</v>
      </c>
      <c r="AM26" s="21">
        <v>1.36</v>
      </c>
      <c r="AN26" s="21">
        <v>1.35</v>
      </c>
      <c r="AO26" s="21">
        <v>1.35</v>
      </c>
      <c r="AP26" s="21">
        <v>0.5</v>
      </c>
      <c r="AQ26" s="21">
        <v>0.130333768495006</v>
      </c>
      <c r="AR26" s="21" t="s">
        <v>35</v>
      </c>
      <c r="AS26" s="21" t="s">
        <v>36</v>
      </c>
      <c r="AT26" s="21">
        <v>1</v>
      </c>
      <c r="AU26" s="21">
        <v>2</v>
      </c>
      <c r="AV26" s="21">
        <v>1</v>
      </c>
      <c r="AW26" s="21" t="s">
        <v>34</v>
      </c>
      <c r="AX26" s="21" t="s">
        <v>34</v>
      </c>
      <c r="AY26" s="21" t="s">
        <v>34</v>
      </c>
      <c r="AZ26" s="21" t="s">
        <v>34</v>
      </c>
      <c r="BA26" s="21">
        <v>2</v>
      </c>
      <c r="BB26" s="21">
        <v>1</v>
      </c>
      <c r="BC26" s="21">
        <v>1</v>
      </c>
      <c r="BD26" s="21">
        <v>1</v>
      </c>
      <c r="BE26" s="21" t="s">
        <v>36</v>
      </c>
      <c r="BF26" s="21">
        <v>1</v>
      </c>
      <c r="BG26" s="21">
        <v>4</v>
      </c>
      <c r="BH26" s="21" t="s">
        <v>36</v>
      </c>
      <c r="BI26" s="21">
        <v>1</v>
      </c>
      <c r="BJ26" s="21">
        <v>3</v>
      </c>
      <c r="BK26" s="21" t="s">
        <v>36</v>
      </c>
      <c r="BL26" s="21">
        <v>1</v>
      </c>
      <c r="BM26" s="21">
        <v>1</v>
      </c>
      <c r="BN26" s="21" t="b">
        <v>1</v>
      </c>
      <c r="BO26" s="21">
        <v>0.87647752509713195</v>
      </c>
      <c r="BP26" s="21">
        <v>1</v>
      </c>
      <c r="BQ26" s="21" t="s">
        <v>35</v>
      </c>
      <c r="BR26" s="21" t="s">
        <v>36</v>
      </c>
      <c r="BS26" s="21">
        <v>1</v>
      </c>
      <c r="BT26" s="21">
        <v>1</v>
      </c>
      <c r="BU26" s="21">
        <v>0.69749624567627899</v>
      </c>
      <c r="BV26" s="21">
        <v>2</v>
      </c>
      <c r="BW26" s="21" t="s">
        <v>35</v>
      </c>
      <c r="BX26" s="21" t="s">
        <v>36</v>
      </c>
      <c r="BY26" s="21">
        <v>1</v>
      </c>
      <c r="BZ26" s="21">
        <v>1</v>
      </c>
      <c r="CA26" t="s">
        <v>323</v>
      </c>
      <c r="CB26">
        <v>1</v>
      </c>
      <c r="CC26" s="21">
        <v>0</v>
      </c>
      <c r="CD26" s="21" t="s">
        <v>323</v>
      </c>
      <c r="CE26" s="21">
        <v>1</v>
      </c>
      <c r="CF26" s="21">
        <v>0</v>
      </c>
      <c r="CG26" s="21" t="s">
        <v>328</v>
      </c>
      <c r="CH26" s="22" t="s">
        <v>328</v>
      </c>
      <c r="CI26" s="21" t="s">
        <v>34</v>
      </c>
      <c r="CJ26" s="22">
        <v>1</v>
      </c>
      <c r="CK26" s="22">
        <v>1</v>
      </c>
      <c r="CL26" s="21">
        <f t="shared" si="0"/>
        <v>6</v>
      </c>
    </row>
    <row r="27" spans="1:90" ht="16" x14ac:dyDescent="0.2">
      <c r="A27">
        <v>52</v>
      </c>
      <c r="B27" t="s">
        <v>91</v>
      </c>
      <c r="C27" s="5" t="s">
        <v>92</v>
      </c>
      <c r="D27" s="21">
        <v>1</v>
      </c>
      <c r="E27" s="21">
        <v>56.5</v>
      </c>
      <c r="F27" s="21">
        <v>67.8</v>
      </c>
      <c r="G27" s="21">
        <v>62.15</v>
      </c>
      <c r="H27" s="21" t="s">
        <v>30</v>
      </c>
      <c r="I27" s="21">
        <v>1.7934411329776601</v>
      </c>
      <c r="J27" s="21">
        <v>1</v>
      </c>
      <c r="K27" s="21" t="s">
        <v>39</v>
      </c>
      <c r="L27" s="21">
        <v>286.7</v>
      </c>
      <c r="M27" s="21">
        <v>396</v>
      </c>
      <c r="N27" s="21">
        <v>286.7</v>
      </c>
      <c r="O27" s="21">
        <v>2.4574276929464798</v>
      </c>
      <c r="P27" s="21">
        <v>1</v>
      </c>
      <c r="Q27" s="21">
        <v>89.12</v>
      </c>
      <c r="R27" s="21">
        <v>307.80500000000001</v>
      </c>
      <c r="S27" s="21">
        <v>677.86</v>
      </c>
      <c r="T27" s="21">
        <v>28.19</v>
      </c>
      <c r="U27" s="21">
        <v>1.4500950758716</v>
      </c>
      <c r="V27" s="21" t="s">
        <v>31</v>
      </c>
      <c r="W27" s="21">
        <v>1</v>
      </c>
      <c r="X27" s="21">
        <v>1</v>
      </c>
      <c r="Y27" s="21">
        <v>-1.66</v>
      </c>
      <c r="Z27" s="21" t="s">
        <v>32</v>
      </c>
      <c r="AA27" s="21">
        <v>1.24</v>
      </c>
      <c r="AB27" s="21" t="s">
        <v>32</v>
      </c>
      <c r="AC27" s="21">
        <v>50.4</v>
      </c>
      <c r="AD27" s="21" t="s">
        <v>32</v>
      </c>
      <c r="AE27" s="21">
        <v>15</v>
      </c>
      <c r="AF27" s="21" t="s">
        <v>32</v>
      </c>
      <c r="AG27" s="21">
        <v>2.41</v>
      </c>
      <c r="AH27" s="21" t="s">
        <v>32</v>
      </c>
      <c r="AI27" s="21">
        <v>0.33</v>
      </c>
      <c r="AJ27" s="21" t="s">
        <v>33</v>
      </c>
      <c r="AK27" s="21">
        <v>58.04</v>
      </c>
      <c r="AL27" s="21">
        <v>0.83</v>
      </c>
      <c r="AM27" s="21">
        <v>0.75</v>
      </c>
      <c r="AN27" s="21">
        <v>0.6</v>
      </c>
      <c r="AO27" s="21">
        <v>0.6</v>
      </c>
      <c r="AP27" s="21">
        <v>0.5</v>
      </c>
      <c r="AQ27" s="21">
        <v>-0.22184874961635601</v>
      </c>
      <c r="AR27" s="21" t="s">
        <v>34</v>
      </c>
      <c r="AS27" s="21" t="s">
        <v>34</v>
      </c>
      <c r="AT27" s="21">
        <v>1</v>
      </c>
      <c r="AU27" s="21">
        <v>2</v>
      </c>
      <c r="AV27" s="21">
        <v>1</v>
      </c>
      <c r="AW27" s="21" t="s">
        <v>34</v>
      </c>
      <c r="AX27" s="21" t="s">
        <v>34</v>
      </c>
      <c r="AY27" s="21" t="s">
        <v>34</v>
      </c>
      <c r="AZ27" s="21" t="s">
        <v>34</v>
      </c>
      <c r="BA27" s="21">
        <v>3</v>
      </c>
      <c r="BB27" s="21">
        <v>1</v>
      </c>
      <c r="BC27" s="21">
        <v>1</v>
      </c>
      <c r="BD27" s="21">
        <v>1</v>
      </c>
      <c r="BE27" s="21" t="s">
        <v>36</v>
      </c>
      <c r="BF27" s="21">
        <v>1</v>
      </c>
      <c r="BG27" s="21">
        <v>5</v>
      </c>
      <c r="BH27" s="21" t="s">
        <v>36</v>
      </c>
      <c r="BI27" s="21">
        <v>1</v>
      </c>
      <c r="BJ27" s="21">
        <v>4</v>
      </c>
      <c r="BK27" s="21" t="s">
        <v>36</v>
      </c>
      <c r="BL27" s="21">
        <v>1</v>
      </c>
      <c r="BM27" s="21">
        <v>1</v>
      </c>
      <c r="BN27" s="21" t="b">
        <v>1</v>
      </c>
      <c r="BO27" s="21">
        <v>0.89085426877737095</v>
      </c>
      <c r="BP27" s="21">
        <v>2</v>
      </c>
      <c r="BQ27" s="21" t="s">
        <v>35</v>
      </c>
      <c r="BR27" s="21" t="s">
        <v>36</v>
      </c>
      <c r="BS27" s="21">
        <v>1</v>
      </c>
      <c r="BT27" s="21">
        <v>1</v>
      </c>
      <c r="BU27" s="21">
        <v>0.46493531816601802</v>
      </c>
      <c r="BV27" s="21">
        <v>3</v>
      </c>
      <c r="BW27" s="21" t="s">
        <v>35</v>
      </c>
      <c r="BX27" s="21" t="s">
        <v>36</v>
      </c>
      <c r="BY27" s="21">
        <v>1</v>
      </c>
      <c r="BZ27" s="21">
        <v>0</v>
      </c>
      <c r="CA27" t="s">
        <v>323</v>
      </c>
      <c r="CB27">
        <v>1</v>
      </c>
      <c r="CC27" s="21">
        <v>1</v>
      </c>
      <c r="CD27" s="21" t="s">
        <v>323</v>
      </c>
      <c r="CE27" s="21">
        <v>1</v>
      </c>
      <c r="CF27" s="21">
        <v>1</v>
      </c>
      <c r="CG27" s="21" t="s">
        <v>331</v>
      </c>
      <c r="CH27" s="22" t="s">
        <v>331</v>
      </c>
      <c r="CI27" s="21" t="s">
        <v>36</v>
      </c>
      <c r="CJ27" s="22">
        <v>1</v>
      </c>
      <c r="CK27" s="22">
        <v>1</v>
      </c>
      <c r="CL27" s="21">
        <f t="shared" si="0"/>
        <v>7</v>
      </c>
    </row>
    <row r="28" spans="1:90" ht="16" x14ac:dyDescent="0.2">
      <c r="A28">
        <v>53</v>
      </c>
      <c r="B28" t="s">
        <v>93</v>
      </c>
      <c r="C28" s="5" t="s">
        <v>94</v>
      </c>
      <c r="D28" s="21">
        <v>1</v>
      </c>
      <c r="E28" s="21">
        <v>92.6</v>
      </c>
      <c r="F28" s="21">
        <v>88.9</v>
      </c>
      <c r="G28" s="21">
        <v>90.75</v>
      </c>
      <c r="H28" s="21" t="s">
        <v>30</v>
      </c>
      <c r="I28" s="21">
        <v>1.9578466337081499</v>
      </c>
      <c r="J28" s="21">
        <v>1</v>
      </c>
      <c r="K28" s="21">
        <v>10.8</v>
      </c>
      <c r="L28" s="21">
        <v>19.489999999999998</v>
      </c>
      <c r="M28" s="21">
        <v>24.4</v>
      </c>
      <c r="N28" s="21">
        <v>10.8</v>
      </c>
      <c r="O28" s="21">
        <v>1.0334237554869501</v>
      </c>
      <c r="P28" s="21">
        <v>1</v>
      </c>
      <c r="Q28" s="21">
        <v>32.271999999999998</v>
      </c>
      <c r="R28" s="21">
        <v>92.918999999999997</v>
      </c>
      <c r="S28" s="21">
        <v>207.17</v>
      </c>
      <c r="T28" s="21">
        <v>54.85</v>
      </c>
      <c r="U28" s="21">
        <v>1.73917663191073</v>
      </c>
      <c r="V28" s="21" t="s">
        <v>31</v>
      </c>
      <c r="W28" s="21">
        <v>1</v>
      </c>
      <c r="X28" s="21">
        <v>0</v>
      </c>
      <c r="Y28" s="21">
        <v>-0.21</v>
      </c>
      <c r="Z28" s="21" t="s">
        <v>32</v>
      </c>
      <c r="AA28" s="21">
        <v>0.94</v>
      </c>
      <c r="AB28" s="21" t="s">
        <v>32</v>
      </c>
      <c r="AC28" s="21">
        <v>191</v>
      </c>
      <c r="AD28" s="21" t="s">
        <v>32</v>
      </c>
      <c r="AE28" s="21">
        <v>-15.9</v>
      </c>
      <c r="AF28" s="21" t="s">
        <v>32</v>
      </c>
      <c r="AG28" s="21">
        <v>-1.28</v>
      </c>
      <c r="AH28" s="21" t="s">
        <v>32</v>
      </c>
      <c r="AI28" s="21">
        <v>0.19</v>
      </c>
      <c r="AJ28" s="21" t="s">
        <v>33</v>
      </c>
      <c r="AK28" s="21">
        <v>116.12</v>
      </c>
      <c r="AL28" s="21">
        <v>3.07</v>
      </c>
      <c r="AM28" s="21">
        <v>2.39</v>
      </c>
      <c r="AN28" s="21">
        <v>1.56</v>
      </c>
      <c r="AO28" s="21">
        <v>1.56</v>
      </c>
      <c r="AP28" s="21">
        <v>1.4</v>
      </c>
      <c r="AQ28" s="21">
        <v>0.193124598354462</v>
      </c>
      <c r="AR28" s="21" t="s">
        <v>35</v>
      </c>
      <c r="AS28" s="21" t="s">
        <v>36</v>
      </c>
      <c r="AT28" s="21">
        <v>1</v>
      </c>
      <c r="AU28" s="21">
        <v>3</v>
      </c>
      <c r="AV28" s="21">
        <v>1</v>
      </c>
      <c r="AW28" s="21" t="s">
        <v>36</v>
      </c>
      <c r="AX28" s="21" t="s">
        <v>35</v>
      </c>
      <c r="AY28" s="21" t="s">
        <v>36</v>
      </c>
      <c r="AZ28" s="21" t="s">
        <v>35</v>
      </c>
      <c r="BA28" s="21">
        <v>3</v>
      </c>
      <c r="BB28" s="21">
        <v>1</v>
      </c>
      <c r="BC28" s="21">
        <v>1</v>
      </c>
      <c r="BD28" s="21">
        <v>1</v>
      </c>
      <c r="BE28" s="21" t="s">
        <v>36</v>
      </c>
      <c r="BF28" s="21">
        <v>1</v>
      </c>
      <c r="BG28" s="21">
        <v>6</v>
      </c>
      <c r="BH28" s="21" t="s">
        <v>36</v>
      </c>
      <c r="BI28" s="21">
        <v>1</v>
      </c>
      <c r="BJ28" s="21">
        <v>4</v>
      </c>
      <c r="BK28" s="21" t="s">
        <v>36</v>
      </c>
      <c r="BL28" s="21">
        <v>1</v>
      </c>
      <c r="BM28" s="21">
        <v>1</v>
      </c>
      <c r="BN28" s="21" t="b">
        <v>1</v>
      </c>
      <c r="BO28" s="21">
        <v>7.9612761211395294E-2</v>
      </c>
      <c r="BP28" s="21">
        <v>2</v>
      </c>
      <c r="BQ28" s="21" t="s">
        <v>35</v>
      </c>
      <c r="BR28" s="21" t="s">
        <v>36</v>
      </c>
      <c r="BS28" s="21">
        <v>1</v>
      </c>
      <c r="BT28" s="21">
        <v>1</v>
      </c>
      <c r="BU28" s="21">
        <v>-0.156483515107632</v>
      </c>
      <c r="BV28" s="21">
        <v>3</v>
      </c>
      <c r="BW28" s="21" t="s">
        <v>34</v>
      </c>
      <c r="BX28" s="21" t="s">
        <v>34</v>
      </c>
      <c r="BY28" s="21">
        <v>1</v>
      </c>
      <c r="BZ28" s="21">
        <v>0</v>
      </c>
      <c r="CA28" t="s">
        <v>323</v>
      </c>
      <c r="CB28">
        <v>1</v>
      </c>
      <c r="CC28" s="21">
        <v>1</v>
      </c>
      <c r="CD28" s="21" t="s">
        <v>323</v>
      </c>
      <c r="CE28" s="21">
        <v>1</v>
      </c>
      <c r="CF28" s="21">
        <v>1</v>
      </c>
      <c r="CG28" s="21" t="s">
        <v>328</v>
      </c>
      <c r="CH28" s="22" t="s">
        <v>328</v>
      </c>
      <c r="CI28" s="21" t="s">
        <v>34</v>
      </c>
      <c r="CJ28" s="22">
        <v>1</v>
      </c>
      <c r="CK28" s="22">
        <v>1</v>
      </c>
      <c r="CL28" s="21">
        <f t="shared" si="0"/>
        <v>7</v>
      </c>
    </row>
    <row r="29" spans="1:90" ht="16" x14ac:dyDescent="0.2">
      <c r="A29">
        <v>54</v>
      </c>
      <c r="B29" t="s">
        <v>375</v>
      </c>
      <c r="C29" s="5" t="s">
        <v>95</v>
      </c>
      <c r="D29" s="21">
        <v>1</v>
      </c>
      <c r="E29" s="21">
        <v>97.9</v>
      </c>
      <c r="F29" s="21">
        <v>0</v>
      </c>
      <c r="G29" s="21">
        <v>48.95</v>
      </c>
      <c r="H29" s="21" t="s">
        <v>30</v>
      </c>
      <c r="I29" s="21">
        <v>1.68975269613916</v>
      </c>
      <c r="J29" s="21">
        <v>1</v>
      </c>
      <c r="K29" s="21">
        <v>9.23</v>
      </c>
      <c r="L29" s="21">
        <v>7.89</v>
      </c>
      <c r="M29" s="21">
        <v>24.7</v>
      </c>
      <c r="N29" s="21">
        <v>7.89</v>
      </c>
      <c r="O29" s="21">
        <v>0.89707700320941997</v>
      </c>
      <c r="P29" s="21">
        <v>1</v>
      </c>
      <c r="Q29" s="21">
        <v>11.78</v>
      </c>
      <c r="R29" s="21">
        <v>29.559000000000001</v>
      </c>
      <c r="S29" s="21">
        <v>138.97999999999999</v>
      </c>
      <c r="T29" s="21">
        <v>22.6</v>
      </c>
      <c r="U29" s="21">
        <v>1.3541084391474001</v>
      </c>
      <c r="V29" s="21" t="s">
        <v>31</v>
      </c>
      <c r="W29" s="21">
        <v>0</v>
      </c>
      <c r="X29" s="21">
        <v>0</v>
      </c>
      <c r="Y29" s="21">
        <v>-0.83</v>
      </c>
      <c r="Z29" s="21" t="s">
        <v>32</v>
      </c>
      <c r="AA29" s="21">
        <v>0.67</v>
      </c>
      <c r="AB29" s="21" t="s">
        <v>32</v>
      </c>
      <c r="AC29" s="21">
        <v>237.8</v>
      </c>
      <c r="AD29" s="21" t="s">
        <v>32</v>
      </c>
      <c r="AE29" s="21">
        <v>47.5</v>
      </c>
      <c r="AF29" s="21" t="s">
        <v>32</v>
      </c>
      <c r="AG29" s="21">
        <v>2.4900000000000002</v>
      </c>
      <c r="AH29" s="21" t="s">
        <v>32</v>
      </c>
      <c r="AI29" s="21">
        <v>1.07</v>
      </c>
      <c r="AJ29" s="21" t="s">
        <v>33</v>
      </c>
      <c r="AK29" s="21">
        <v>115.15</v>
      </c>
      <c r="AL29" s="21">
        <v>1.6</v>
      </c>
      <c r="AM29" s="21">
        <v>1.34</v>
      </c>
      <c r="AN29" s="21">
        <v>1.9</v>
      </c>
      <c r="AO29" s="21">
        <v>1.9</v>
      </c>
      <c r="AP29" s="21">
        <v>0.4</v>
      </c>
      <c r="AQ29" s="21">
        <v>0.27875360095282897</v>
      </c>
      <c r="AR29" s="21" t="s">
        <v>35</v>
      </c>
      <c r="AS29" s="21" t="s">
        <v>36</v>
      </c>
      <c r="AT29" s="21">
        <v>1</v>
      </c>
      <c r="AU29" s="21">
        <v>1</v>
      </c>
      <c r="AV29" s="21">
        <v>1</v>
      </c>
      <c r="AW29" s="21" t="s">
        <v>34</v>
      </c>
      <c r="AX29" s="21" t="s">
        <v>58</v>
      </c>
      <c r="AY29" s="21" t="s">
        <v>34</v>
      </c>
      <c r="AZ29" s="21" t="s">
        <v>58</v>
      </c>
      <c r="BA29" s="21">
        <v>3</v>
      </c>
      <c r="BB29" s="21">
        <v>1</v>
      </c>
      <c r="BC29" s="21">
        <v>1</v>
      </c>
      <c r="BD29" s="21">
        <v>1</v>
      </c>
      <c r="BE29" s="21" t="s">
        <v>34</v>
      </c>
      <c r="BF29" s="21">
        <v>1</v>
      </c>
      <c r="BG29" s="21">
        <v>7</v>
      </c>
      <c r="BH29" s="21" t="s">
        <v>34</v>
      </c>
      <c r="BI29" s="21">
        <v>1</v>
      </c>
      <c r="BJ29" s="21">
        <v>5</v>
      </c>
      <c r="BK29" s="21" t="s">
        <v>34</v>
      </c>
      <c r="BL29" s="21">
        <v>1</v>
      </c>
      <c r="BM29" s="21">
        <v>1</v>
      </c>
      <c r="BN29" s="21" t="b">
        <v>1</v>
      </c>
      <c r="BO29" s="21">
        <v>-5.0833360505103897E-2</v>
      </c>
      <c r="BP29" s="21">
        <v>2</v>
      </c>
      <c r="BQ29" s="21" t="s">
        <v>34</v>
      </c>
      <c r="BR29" s="21" t="s">
        <v>34</v>
      </c>
      <c r="BS29" s="21">
        <v>1</v>
      </c>
      <c r="BT29" s="21">
        <v>1</v>
      </c>
      <c r="BU29" s="21">
        <v>-0.25384552240371699</v>
      </c>
      <c r="BV29" s="21">
        <v>3</v>
      </c>
      <c r="BW29" s="21" t="s">
        <v>34</v>
      </c>
      <c r="BX29" s="21" t="s">
        <v>34</v>
      </c>
      <c r="BY29" s="21">
        <v>1</v>
      </c>
      <c r="BZ29" s="21">
        <v>0</v>
      </c>
      <c r="CA29" t="s">
        <v>323</v>
      </c>
      <c r="CB29">
        <v>1</v>
      </c>
      <c r="CC29" s="21">
        <v>0</v>
      </c>
      <c r="CD29" s="21" t="s">
        <v>323</v>
      </c>
      <c r="CE29" s="21">
        <v>1</v>
      </c>
      <c r="CF29" s="21">
        <v>0</v>
      </c>
      <c r="CG29" s="21" t="s">
        <v>331</v>
      </c>
      <c r="CH29" s="22" t="s">
        <v>331</v>
      </c>
      <c r="CI29" s="21" t="s">
        <v>36</v>
      </c>
      <c r="CJ29" s="22">
        <v>1</v>
      </c>
      <c r="CK29" s="22">
        <v>1</v>
      </c>
      <c r="CL29" s="21">
        <f t="shared" si="0"/>
        <v>5</v>
      </c>
    </row>
    <row r="30" spans="1:90" ht="16" x14ac:dyDescent="0.2">
      <c r="A30">
        <v>56</v>
      </c>
      <c r="B30" t="s">
        <v>96</v>
      </c>
      <c r="C30" s="5" t="s">
        <v>97</v>
      </c>
      <c r="D30" s="21">
        <v>0</v>
      </c>
      <c r="E30" s="21">
        <v>10.199999999999999</v>
      </c>
      <c r="F30" s="21">
        <v>0</v>
      </c>
      <c r="G30" s="21">
        <v>5.0999999999999996</v>
      </c>
      <c r="H30" s="21" t="s">
        <v>50</v>
      </c>
      <c r="I30" s="21">
        <v>0.70757017609793604</v>
      </c>
      <c r="J30" s="21">
        <v>1</v>
      </c>
      <c r="K30" s="21">
        <v>82.1</v>
      </c>
      <c r="L30" s="21">
        <v>165.8</v>
      </c>
      <c r="M30" s="21">
        <v>276.7</v>
      </c>
      <c r="N30" s="21">
        <v>82.1</v>
      </c>
      <c r="O30" s="21">
        <v>1.91434315711944</v>
      </c>
      <c r="P30" s="21">
        <v>1</v>
      </c>
      <c r="Q30" s="21">
        <v>85.763999999999996</v>
      </c>
      <c r="R30" s="21">
        <v>472.41699999999997</v>
      </c>
      <c r="S30" s="21">
        <v>1337.92</v>
      </c>
      <c r="T30" s="21">
        <v>30.2</v>
      </c>
      <c r="U30" s="21">
        <v>1.4800069429571501</v>
      </c>
      <c r="V30" s="21" t="s">
        <v>31</v>
      </c>
      <c r="W30" s="21">
        <v>1</v>
      </c>
      <c r="X30" s="21">
        <v>1</v>
      </c>
      <c r="Y30" s="21">
        <v>-0.45</v>
      </c>
      <c r="Z30" s="21" t="s">
        <v>32</v>
      </c>
      <c r="AA30" s="21">
        <v>0.99</v>
      </c>
      <c r="AB30" s="21" t="s">
        <v>32</v>
      </c>
      <c r="AC30" s="21">
        <v>133</v>
      </c>
      <c r="AD30" s="21" t="s">
        <v>32</v>
      </c>
      <c r="AE30" s="21">
        <v>-60</v>
      </c>
      <c r="AF30" s="21" t="s">
        <v>32</v>
      </c>
      <c r="AG30" s="21">
        <v>1</v>
      </c>
      <c r="AH30" s="21" t="s">
        <v>32</v>
      </c>
      <c r="AI30" s="21">
        <v>0.2</v>
      </c>
      <c r="AJ30" s="21" t="s">
        <v>33</v>
      </c>
      <c r="AK30" s="21">
        <v>102.18</v>
      </c>
      <c r="AL30" s="21">
        <v>2.2000000000000002</v>
      </c>
      <c r="AM30" s="21">
        <v>2.2000000000000002</v>
      </c>
      <c r="AN30" s="21">
        <v>2.2000000000000002</v>
      </c>
      <c r="AO30" s="21">
        <v>2.2000000000000002</v>
      </c>
      <c r="AP30" s="21">
        <v>2.2000000000000002</v>
      </c>
      <c r="AQ30" s="21">
        <v>0.342422680822206</v>
      </c>
      <c r="AR30" s="21" t="s">
        <v>35</v>
      </c>
      <c r="AS30" s="21" t="s">
        <v>36</v>
      </c>
      <c r="AT30" s="21">
        <v>1</v>
      </c>
      <c r="AU30" s="21">
        <v>2</v>
      </c>
      <c r="AV30" s="21">
        <v>1</v>
      </c>
      <c r="AW30" s="21" t="s">
        <v>34</v>
      </c>
      <c r="AX30" s="21" t="s">
        <v>34</v>
      </c>
      <c r="AY30" s="21" t="s">
        <v>34</v>
      </c>
      <c r="AZ30" s="21" t="s">
        <v>34</v>
      </c>
      <c r="BA30" s="21">
        <v>2</v>
      </c>
      <c r="BB30" s="21">
        <v>1</v>
      </c>
      <c r="BC30" s="21">
        <v>1</v>
      </c>
      <c r="BD30" s="21">
        <v>1</v>
      </c>
      <c r="BE30" s="21" t="s">
        <v>36</v>
      </c>
      <c r="BF30" s="21">
        <v>1</v>
      </c>
      <c r="BG30" s="21">
        <v>3</v>
      </c>
      <c r="BH30" s="21" t="s">
        <v>36</v>
      </c>
      <c r="BI30" s="21">
        <v>1</v>
      </c>
      <c r="BJ30" s="21">
        <v>2</v>
      </c>
      <c r="BK30" s="21" t="s">
        <v>36</v>
      </c>
      <c r="BL30" s="21">
        <v>1</v>
      </c>
      <c r="BM30" s="21">
        <v>1</v>
      </c>
      <c r="BN30" s="21" t="b">
        <v>1</v>
      </c>
      <c r="BO30" s="21">
        <v>1.18464757784009</v>
      </c>
      <c r="BP30" s="21">
        <v>1</v>
      </c>
      <c r="BQ30" s="21" t="s">
        <v>36</v>
      </c>
      <c r="BR30" s="21" t="s">
        <v>36</v>
      </c>
      <c r="BS30" s="21">
        <v>1</v>
      </c>
      <c r="BT30" s="21">
        <v>1</v>
      </c>
      <c r="BU30" s="21">
        <v>0.62651105690598496</v>
      </c>
      <c r="BV30" s="21">
        <v>2</v>
      </c>
      <c r="BW30" s="21" t="s">
        <v>35</v>
      </c>
      <c r="BX30" s="21" t="s">
        <v>36</v>
      </c>
      <c r="BY30" s="21">
        <v>1</v>
      </c>
      <c r="BZ30" s="21">
        <v>0</v>
      </c>
      <c r="CA30" t="s">
        <v>323</v>
      </c>
      <c r="CB30">
        <v>1</v>
      </c>
      <c r="CC30" s="21">
        <v>1</v>
      </c>
      <c r="CD30" s="21" t="s">
        <v>323</v>
      </c>
      <c r="CE30" s="21">
        <v>1</v>
      </c>
      <c r="CF30" s="21">
        <v>1</v>
      </c>
      <c r="CG30" s="21" t="s">
        <v>331</v>
      </c>
      <c r="CH30" s="22" t="s">
        <v>331</v>
      </c>
      <c r="CI30" s="21" t="s">
        <v>36</v>
      </c>
      <c r="CJ30" s="22">
        <v>1</v>
      </c>
      <c r="CK30" s="22">
        <v>1</v>
      </c>
      <c r="CL30" s="21">
        <f t="shared" si="0"/>
        <v>7</v>
      </c>
    </row>
    <row r="31" spans="1:90" ht="16" x14ac:dyDescent="0.2">
      <c r="A31">
        <v>57</v>
      </c>
      <c r="B31" t="s">
        <v>98</v>
      </c>
      <c r="C31" s="5" t="s">
        <v>99</v>
      </c>
      <c r="D31" s="21">
        <v>0</v>
      </c>
      <c r="E31" s="21">
        <v>3.4</v>
      </c>
      <c r="F31" s="21">
        <v>0</v>
      </c>
      <c r="G31" s="21">
        <v>1.7</v>
      </c>
      <c r="H31" s="21" t="s">
        <v>50</v>
      </c>
      <c r="I31" s="21">
        <v>0.230448921378274</v>
      </c>
      <c r="J31" s="21">
        <v>1</v>
      </c>
      <c r="K31" s="21">
        <v>265.7</v>
      </c>
      <c r="L31" s="21" t="s">
        <v>39</v>
      </c>
      <c r="M31" s="21">
        <v>271.7</v>
      </c>
      <c r="N31" s="21">
        <v>265.7</v>
      </c>
      <c r="O31" s="21">
        <v>2.4243915544102799</v>
      </c>
      <c r="P31" s="21">
        <v>1</v>
      </c>
      <c r="Q31" s="21">
        <v>99.885000000000005</v>
      </c>
      <c r="R31" s="21">
        <v>453.35500000000002</v>
      </c>
      <c r="S31" s="21">
        <v>4000</v>
      </c>
      <c r="T31" s="21">
        <v>13.19</v>
      </c>
      <c r="U31" s="21">
        <v>1.1202447955463699</v>
      </c>
      <c r="V31" s="21" t="s">
        <v>31</v>
      </c>
      <c r="W31" s="21">
        <v>1</v>
      </c>
      <c r="X31" s="21">
        <v>1</v>
      </c>
      <c r="Y31" s="21">
        <v>-2.04</v>
      </c>
      <c r="Z31" s="21" t="s">
        <v>32</v>
      </c>
      <c r="AA31" s="21">
        <v>1.22</v>
      </c>
      <c r="AB31" s="21" t="s">
        <v>32</v>
      </c>
      <c r="AC31" s="21">
        <v>117</v>
      </c>
      <c r="AD31" s="21" t="s">
        <v>32</v>
      </c>
      <c r="AE31" s="21">
        <v>11.1</v>
      </c>
      <c r="AF31" s="21" t="s">
        <v>32</v>
      </c>
      <c r="AG31" s="21">
        <v>1.08</v>
      </c>
      <c r="AH31" s="21" t="s">
        <v>32</v>
      </c>
      <c r="AI31" s="21">
        <v>0.91</v>
      </c>
      <c r="AJ31" s="21" t="s">
        <v>33</v>
      </c>
      <c r="AK31" s="21">
        <v>60.09</v>
      </c>
      <c r="AL31" s="21">
        <v>2.6</v>
      </c>
      <c r="AM31" s="21">
        <v>2.54</v>
      </c>
      <c r="AN31" s="21">
        <v>2.2000000000000002</v>
      </c>
      <c r="AO31" s="21">
        <v>3.4</v>
      </c>
      <c r="AP31" s="21">
        <v>2.2000000000000002</v>
      </c>
      <c r="AQ31" s="21">
        <v>0.53147891704225503</v>
      </c>
      <c r="AR31" s="21" t="s">
        <v>35</v>
      </c>
      <c r="AS31" s="21" t="s">
        <v>36</v>
      </c>
      <c r="AT31" s="21">
        <v>1</v>
      </c>
      <c r="AU31" s="21">
        <v>3</v>
      </c>
      <c r="AV31" s="21">
        <v>1</v>
      </c>
      <c r="AW31" s="21" t="s">
        <v>36</v>
      </c>
      <c r="AX31" s="21" t="s">
        <v>35</v>
      </c>
      <c r="AY31" s="21" t="s">
        <v>36</v>
      </c>
      <c r="AZ31" s="21" t="s">
        <v>35</v>
      </c>
      <c r="BA31" s="21">
        <v>2</v>
      </c>
      <c r="BB31" s="21">
        <v>1</v>
      </c>
      <c r="BC31" s="21">
        <v>1</v>
      </c>
      <c r="BD31" s="21">
        <v>1</v>
      </c>
      <c r="BE31" s="21" t="s">
        <v>36</v>
      </c>
      <c r="BF31" s="21">
        <v>1</v>
      </c>
      <c r="BG31" s="21">
        <v>2</v>
      </c>
      <c r="BH31" s="21" t="s">
        <v>36</v>
      </c>
      <c r="BI31" s="21">
        <v>1</v>
      </c>
      <c r="BJ31" s="21">
        <v>2</v>
      </c>
      <c r="BK31" s="21" t="s">
        <v>36</v>
      </c>
      <c r="BL31" s="21">
        <v>1</v>
      </c>
      <c r="BM31" s="21">
        <v>1</v>
      </c>
      <c r="BN31" s="21" t="b">
        <v>1</v>
      </c>
      <c r="BO31" s="21">
        <v>1.44154159356356</v>
      </c>
      <c r="BP31" s="21">
        <v>1</v>
      </c>
      <c r="BQ31" s="21" t="s">
        <v>36</v>
      </c>
      <c r="BR31" s="21" t="s">
        <v>36</v>
      </c>
      <c r="BS31" s="21">
        <v>1</v>
      </c>
      <c r="BT31" s="21">
        <v>1</v>
      </c>
      <c r="BU31" s="21">
        <v>1.32247819510102</v>
      </c>
      <c r="BV31" s="21">
        <v>2</v>
      </c>
      <c r="BW31" s="21" t="s">
        <v>36</v>
      </c>
      <c r="BX31" s="21" t="s">
        <v>36</v>
      </c>
      <c r="BY31" s="21">
        <v>1</v>
      </c>
      <c r="BZ31" s="21">
        <v>1</v>
      </c>
      <c r="CA31" t="s">
        <v>323</v>
      </c>
      <c r="CB31">
        <v>1</v>
      </c>
      <c r="CC31" s="21">
        <v>0</v>
      </c>
      <c r="CD31" s="21" t="s">
        <v>323</v>
      </c>
      <c r="CE31" s="21">
        <v>1</v>
      </c>
      <c r="CF31" s="21">
        <v>0</v>
      </c>
      <c r="CG31" s="21" t="s">
        <v>331</v>
      </c>
      <c r="CH31" s="22" t="s">
        <v>331</v>
      </c>
      <c r="CI31" s="21" t="s">
        <v>36</v>
      </c>
      <c r="CJ31" s="22">
        <v>1</v>
      </c>
      <c r="CK31" s="22">
        <v>1</v>
      </c>
      <c r="CL31" s="21">
        <f t="shared" si="0"/>
        <v>6</v>
      </c>
    </row>
    <row r="32" spans="1:90" ht="16" x14ac:dyDescent="0.2">
      <c r="A32">
        <v>58</v>
      </c>
      <c r="B32" t="s">
        <v>100</v>
      </c>
      <c r="C32" s="5" t="s">
        <v>101</v>
      </c>
      <c r="D32" s="21">
        <v>1</v>
      </c>
      <c r="E32" s="21">
        <v>97.7</v>
      </c>
      <c r="F32" s="21">
        <v>9.6999999999999993</v>
      </c>
      <c r="G32" s="21">
        <v>53.7</v>
      </c>
      <c r="H32" s="21" t="s">
        <v>30</v>
      </c>
      <c r="I32" s="21">
        <v>1.7299742856995599</v>
      </c>
      <c r="J32" s="21">
        <v>1</v>
      </c>
      <c r="K32" s="21" t="s">
        <v>39</v>
      </c>
      <c r="L32" s="21">
        <v>0.55000000000000004</v>
      </c>
      <c r="M32" s="21">
        <v>1.83</v>
      </c>
      <c r="N32" s="21">
        <v>0.55000000000000004</v>
      </c>
      <c r="O32" s="21">
        <v>-0.259637310505756</v>
      </c>
      <c r="P32" s="21">
        <v>1</v>
      </c>
      <c r="Q32" s="21">
        <v>3.1560000000000001</v>
      </c>
      <c r="R32" s="21">
        <v>14.773</v>
      </c>
      <c r="S32" s="21">
        <v>50.87</v>
      </c>
      <c r="T32" s="21">
        <v>23.96</v>
      </c>
      <c r="U32" s="21">
        <v>1.37948681371727</v>
      </c>
      <c r="V32" s="21" t="s">
        <v>31</v>
      </c>
      <c r="W32" s="21">
        <v>0</v>
      </c>
      <c r="X32" s="21">
        <v>1</v>
      </c>
      <c r="Y32" s="21">
        <v>0.64</v>
      </c>
      <c r="Z32" s="21" t="s">
        <v>32</v>
      </c>
      <c r="AA32" s="21">
        <v>-0.85</v>
      </c>
      <c r="AB32" s="21" t="s">
        <v>32</v>
      </c>
      <c r="AC32" s="21">
        <v>339.5</v>
      </c>
      <c r="AD32" s="21" t="s">
        <v>32</v>
      </c>
      <c r="AE32" s="21">
        <v>121.6</v>
      </c>
      <c r="AF32" s="21" t="s">
        <v>32</v>
      </c>
      <c r="AG32" s="21">
        <v>-4.59</v>
      </c>
      <c r="AH32" s="21" t="s">
        <v>32</v>
      </c>
      <c r="AI32" s="21">
        <v>0.48</v>
      </c>
      <c r="AJ32" s="21" t="s">
        <v>33</v>
      </c>
      <c r="AK32" s="21">
        <v>151.18</v>
      </c>
      <c r="AL32" s="21">
        <v>13.17</v>
      </c>
      <c r="AM32" s="21">
        <v>7.1</v>
      </c>
      <c r="AN32" s="21">
        <v>4.8</v>
      </c>
      <c r="AO32" s="21">
        <v>4.8</v>
      </c>
      <c r="AP32" s="21">
        <v>2.2999999999999998</v>
      </c>
      <c r="AQ32" s="21">
        <v>0.68124123737558695</v>
      </c>
      <c r="AR32" s="21" t="s">
        <v>35</v>
      </c>
      <c r="AS32" s="21" t="s">
        <v>36</v>
      </c>
      <c r="AT32" s="21">
        <v>1</v>
      </c>
      <c r="AU32" s="21">
        <v>2</v>
      </c>
      <c r="AV32" s="21">
        <v>1</v>
      </c>
      <c r="AW32" s="21" t="s">
        <v>34</v>
      </c>
      <c r="AX32" s="21" t="s">
        <v>34</v>
      </c>
      <c r="AY32" s="21" t="s">
        <v>34</v>
      </c>
      <c r="AZ32" s="21" t="s">
        <v>34</v>
      </c>
      <c r="BA32" s="21">
        <v>3</v>
      </c>
      <c r="BB32" s="21">
        <v>1</v>
      </c>
      <c r="BC32" s="21">
        <v>1</v>
      </c>
      <c r="BD32" s="21">
        <v>1</v>
      </c>
      <c r="BE32" s="21" t="s">
        <v>34</v>
      </c>
      <c r="BF32" s="21">
        <v>1</v>
      </c>
      <c r="BG32" s="21">
        <v>7</v>
      </c>
      <c r="BH32" s="21" t="s">
        <v>34</v>
      </c>
      <c r="BI32" s="21">
        <v>1</v>
      </c>
      <c r="BJ32" s="21">
        <v>5</v>
      </c>
      <c r="BK32" s="21" t="s">
        <v>34</v>
      </c>
      <c r="BL32" s="21">
        <v>1</v>
      </c>
      <c r="BM32" s="21">
        <v>1</v>
      </c>
      <c r="BN32" s="21" t="b">
        <v>1</v>
      </c>
      <c r="BO32" s="21">
        <v>-1.34412401847839</v>
      </c>
      <c r="BP32" s="21">
        <v>2</v>
      </c>
      <c r="BQ32" s="21" t="s">
        <v>58</v>
      </c>
      <c r="BR32" s="21" t="s">
        <v>34</v>
      </c>
      <c r="BS32" s="21">
        <v>1</v>
      </c>
      <c r="BT32" s="21">
        <v>1</v>
      </c>
      <c r="BU32" s="21">
        <v>-1.53162495205253</v>
      </c>
      <c r="BV32" s="21">
        <v>3</v>
      </c>
      <c r="BW32" s="21" t="s">
        <v>58</v>
      </c>
      <c r="BX32" s="21" t="s">
        <v>34</v>
      </c>
      <c r="BY32" s="21">
        <v>1</v>
      </c>
      <c r="BZ32" s="21">
        <v>0</v>
      </c>
      <c r="CA32" t="s">
        <v>323</v>
      </c>
      <c r="CB32">
        <v>1</v>
      </c>
      <c r="CC32" s="21">
        <v>1</v>
      </c>
      <c r="CD32" s="21" t="s">
        <v>323</v>
      </c>
      <c r="CE32" s="21">
        <v>1</v>
      </c>
      <c r="CF32" s="21">
        <v>1</v>
      </c>
      <c r="CG32" s="21" t="s">
        <v>328</v>
      </c>
      <c r="CH32" s="22" t="s">
        <v>328</v>
      </c>
      <c r="CI32" s="21" t="s">
        <v>34</v>
      </c>
      <c r="CJ32" s="22">
        <v>1</v>
      </c>
      <c r="CK32" s="22">
        <v>1</v>
      </c>
      <c r="CL32" s="21">
        <f t="shared" si="0"/>
        <v>7</v>
      </c>
    </row>
    <row r="33" spans="1:90" ht="16" x14ac:dyDescent="0.2">
      <c r="A33">
        <v>67</v>
      </c>
      <c r="B33" t="s">
        <v>102</v>
      </c>
      <c r="C33" s="5" t="s">
        <v>103</v>
      </c>
      <c r="D33" s="21">
        <v>0</v>
      </c>
      <c r="E33" s="21">
        <v>1.6</v>
      </c>
      <c r="F33" s="21">
        <v>0</v>
      </c>
      <c r="G33" s="21">
        <v>0.8</v>
      </c>
      <c r="H33" s="21" t="s">
        <v>50</v>
      </c>
      <c r="I33" s="21">
        <v>-9.6910013008056406E-2</v>
      </c>
      <c r="J33" s="21">
        <v>1</v>
      </c>
      <c r="K33" s="21" t="s">
        <v>39</v>
      </c>
      <c r="L33" s="21">
        <v>201.5</v>
      </c>
      <c r="M33" s="21">
        <v>613.4</v>
      </c>
      <c r="N33" s="21">
        <v>201.5</v>
      </c>
      <c r="O33" s="21">
        <v>2.3042750504771301</v>
      </c>
      <c r="P33" s="21">
        <v>0</v>
      </c>
      <c r="Q33" s="21">
        <v>4000</v>
      </c>
      <c r="R33" s="21">
        <v>4000</v>
      </c>
      <c r="S33" s="21">
        <v>4000</v>
      </c>
      <c r="T33" s="21">
        <v>1.02</v>
      </c>
      <c r="U33" s="21">
        <v>8.6001717619175692E-3</v>
      </c>
      <c r="V33" s="21" t="s">
        <v>31</v>
      </c>
      <c r="W33" s="21">
        <v>0</v>
      </c>
      <c r="X33" s="21">
        <v>1</v>
      </c>
      <c r="Y33" s="21">
        <v>0.8</v>
      </c>
      <c r="Z33" s="21" t="s">
        <v>32</v>
      </c>
      <c r="AA33" s="21">
        <v>0.81</v>
      </c>
      <c r="AB33" s="21" t="s">
        <v>32</v>
      </c>
      <c r="AC33" s="21">
        <v>280</v>
      </c>
      <c r="AD33" s="21" t="s">
        <v>32</v>
      </c>
      <c r="AE33" s="21">
        <v>111</v>
      </c>
      <c r="AF33" s="21" t="s">
        <v>32</v>
      </c>
      <c r="AG33" s="21">
        <v>-3.31</v>
      </c>
      <c r="AH33" s="21" t="s">
        <v>32</v>
      </c>
      <c r="AI33" s="21">
        <v>1.08</v>
      </c>
      <c r="AJ33" s="21" t="s">
        <v>33</v>
      </c>
      <c r="AK33" s="21">
        <v>110.11</v>
      </c>
      <c r="AL33" s="21">
        <v>5.9</v>
      </c>
      <c r="AM33" s="21">
        <v>5.89</v>
      </c>
      <c r="AN33" s="21">
        <v>5.9</v>
      </c>
      <c r="AO33" s="21">
        <v>6.3</v>
      </c>
      <c r="AP33" s="21">
        <v>5.5</v>
      </c>
      <c r="AQ33" s="21">
        <v>0.79934054945358202</v>
      </c>
      <c r="AR33" s="21" t="s">
        <v>35</v>
      </c>
      <c r="AS33" s="21" t="s">
        <v>36</v>
      </c>
      <c r="AT33" s="21">
        <v>1</v>
      </c>
      <c r="AU33" s="21">
        <v>4</v>
      </c>
      <c r="AV33" s="21">
        <v>1</v>
      </c>
      <c r="AW33" s="21" t="s">
        <v>36</v>
      </c>
      <c r="AX33" s="21" t="s">
        <v>36</v>
      </c>
      <c r="AY33" s="21" t="s">
        <v>36</v>
      </c>
      <c r="AZ33" s="21" t="s">
        <v>36</v>
      </c>
      <c r="BA33" s="21">
        <v>1</v>
      </c>
      <c r="BB33" s="21">
        <v>0</v>
      </c>
      <c r="BC33" s="21">
        <v>1</v>
      </c>
      <c r="BD33" s="21">
        <v>1</v>
      </c>
      <c r="BE33" s="21" t="s">
        <v>36</v>
      </c>
      <c r="BF33" s="21">
        <v>1</v>
      </c>
      <c r="BG33" s="21">
        <v>2</v>
      </c>
      <c r="BH33" s="21" t="s">
        <v>36</v>
      </c>
      <c r="BI33" s="21">
        <v>1</v>
      </c>
      <c r="BJ33" s="21">
        <v>2</v>
      </c>
      <c r="BK33" s="21" t="s">
        <v>36</v>
      </c>
      <c r="BL33" s="21">
        <v>1</v>
      </c>
      <c r="BM33" s="21">
        <v>1</v>
      </c>
      <c r="BN33" s="21" t="b">
        <v>1</v>
      </c>
      <c r="BO33" s="21">
        <v>1.22881571439505</v>
      </c>
      <c r="BP33" s="21">
        <v>1</v>
      </c>
      <c r="BQ33" s="21" t="s">
        <v>36</v>
      </c>
      <c r="BR33" s="21" t="s">
        <v>36</v>
      </c>
      <c r="BS33" s="21">
        <v>1</v>
      </c>
      <c r="BT33" s="21">
        <v>1</v>
      </c>
      <c r="BU33" s="21">
        <v>1.1750939945638199</v>
      </c>
      <c r="BV33" s="21">
        <v>1</v>
      </c>
      <c r="BW33" s="21" t="s">
        <v>36</v>
      </c>
      <c r="BX33" s="21" t="s">
        <v>36</v>
      </c>
      <c r="BY33" s="21">
        <v>1</v>
      </c>
      <c r="BZ33" s="21">
        <v>1</v>
      </c>
      <c r="CA33" t="s">
        <v>323</v>
      </c>
      <c r="CB33">
        <v>1</v>
      </c>
      <c r="CC33" s="21">
        <v>0</v>
      </c>
      <c r="CD33" s="21" t="s">
        <v>323</v>
      </c>
      <c r="CE33" s="21">
        <v>1</v>
      </c>
      <c r="CF33" s="21">
        <v>0</v>
      </c>
      <c r="CG33" s="21" t="s">
        <v>329</v>
      </c>
      <c r="CH33" s="22" t="s">
        <v>329</v>
      </c>
      <c r="CI33" s="21" t="s">
        <v>47</v>
      </c>
      <c r="CJ33" s="22">
        <v>0</v>
      </c>
      <c r="CK33" s="22">
        <v>1</v>
      </c>
      <c r="CL33" s="21">
        <f t="shared" si="0"/>
        <v>6</v>
      </c>
    </row>
    <row r="34" spans="1:90" ht="16" x14ac:dyDescent="0.2">
      <c r="A34">
        <v>69</v>
      </c>
      <c r="B34" t="s">
        <v>104</v>
      </c>
      <c r="C34" s="5" t="s">
        <v>105</v>
      </c>
      <c r="D34" s="21">
        <v>1</v>
      </c>
      <c r="E34" s="21">
        <v>100</v>
      </c>
      <c r="F34" s="21">
        <v>85.5</v>
      </c>
      <c r="G34" s="21">
        <v>92.75</v>
      </c>
      <c r="H34" s="21" t="s">
        <v>30</v>
      </c>
      <c r="I34" s="21">
        <v>1.96731391828708</v>
      </c>
      <c r="J34" s="21">
        <v>1</v>
      </c>
      <c r="K34" s="21">
        <v>64</v>
      </c>
      <c r="L34" s="21" t="s">
        <v>39</v>
      </c>
      <c r="M34" s="21">
        <v>120</v>
      </c>
      <c r="N34" s="21">
        <v>64</v>
      </c>
      <c r="O34" s="21">
        <v>1.80617997398389</v>
      </c>
      <c r="P34" s="21">
        <v>1</v>
      </c>
      <c r="Q34" s="21">
        <v>9.3680000000000003</v>
      </c>
      <c r="R34" s="21">
        <v>82.846999999999994</v>
      </c>
      <c r="S34" s="21">
        <v>361.09</v>
      </c>
      <c r="T34" s="21">
        <v>60.73</v>
      </c>
      <c r="U34" s="21">
        <v>1.78340328112256</v>
      </c>
      <c r="V34" s="21" t="s">
        <v>31</v>
      </c>
      <c r="W34" s="21">
        <v>1</v>
      </c>
      <c r="X34" s="21">
        <v>1</v>
      </c>
      <c r="Y34" s="21">
        <v>2.2000000000000002</v>
      </c>
      <c r="Z34" s="21" t="s">
        <v>32</v>
      </c>
      <c r="AA34" s="21">
        <v>-1.0900000000000001</v>
      </c>
      <c r="AB34" s="21" t="s">
        <v>32</v>
      </c>
      <c r="AC34" s="21">
        <v>223</v>
      </c>
      <c r="AD34" s="21" t="s">
        <v>32</v>
      </c>
      <c r="AE34" s="21">
        <v>-9</v>
      </c>
      <c r="AF34" s="21" t="s">
        <v>32</v>
      </c>
      <c r="AG34" s="21">
        <v>-0.98</v>
      </c>
      <c r="AH34" s="21" t="s">
        <v>32</v>
      </c>
      <c r="AI34" s="21">
        <v>1.0900000000000001</v>
      </c>
      <c r="AJ34" s="21" t="s">
        <v>33</v>
      </c>
      <c r="AK34" s="21">
        <v>172.18</v>
      </c>
      <c r="AL34" s="21">
        <v>3.86</v>
      </c>
      <c r="AM34" s="21">
        <v>3.52</v>
      </c>
      <c r="AN34" s="21">
        <v>4.7</v>
      </c>
      <c r="AO34" s="21">
        <v>4.7</v>
      </c>
      <c r="AP34" s="21">
        <v>2</v>
      </c>
      <c r="AQ34" s="21">
        <v>0.67209785793571797</v>
      </c>
      <c r="AR34" s="21" t="s">
        <v>35</v>
      </c>
      <c r="AS34" s="21" t="s">
        <v>36</v>
      </c>
      <c r="AT34" s="21">
        <v>1</v>
      </c>
      <c r="AU34" s="21">
        <v>2</v>
      </c>
      <c r="AV34" s="21">
        <v>1</v>
      </c>
      <c r="AW34" s="21" t="s">
        <v>34</v>
      </c>
      <c r="AX34" s="21" t="s">
        <v>34</v>
      </c>
      <c r="AY34" s="21" t="s">
        <v>34</v>
      </c>
      <c r="AZ34" s="21" t="s">
        <v>34</v>
      </c>
      <c r="BA34" s="21">
        <v>3</v>
      </c>
      <c r="BB34" s="21">
        <v>1</v>
      </c>
      <c r="BC34" s="21">
        <v>1</v>
      </c>
      <c r="BD34" s="21">
        <v>1</v>
      </c>
      <c r="BE34" s="21" t="s">
        <v>36</v>
      </c>
      <c r="BF34" s="21">
        <v>1</v>
      </c>
      <c r="BG34" s="21">
        <v>6</v>
      </c>
      <c r="BH34" s="21" t="s">
        <v>36</v>
      </c>
      <c r="BI34" s="21">
        <v>1</v>
      </c>
      <c r="BJ34" s="21">
        <v>4</v>
      </c>
      <c r="BK34" s="21" t="s">
        <v>36</v>
      </c>
      <c r="BL34" s="21">
        <v>1</v>
      </c>
      <c r="BM34" s="21">
        <v>1</v>
      </c>
      <c r="BN34" s="21" t="b">
        <v>1</v>
      </c>
      <c r="BO34" s="21">
        <v>0.58067121850848202</v>
      </c>
      <c r="BP34" s="21">
        <v>2</v>
      </c>
      <c r="BQ34" s="21" t="s">
        <v>35</v>
      </c>
      <c r="BR34" s="21" t="s">
        <v>36</v>
      </c>
      <c r="BS34" s="21">
        <v>1</v>
      </c>
      <c r="BT34" s="21">
        <v>1</v>
      </c>
      <c r="BU34" s="21">
        <v>1.55092903792857E-2</v>
      </c>
      <c r="BV34" s="21">
        <v>3</v>
      </c>
      <c r="BW34" s="21" t="s">
        <v>35</v>
      </c>
      <c r="BX34" s="21" t="s">
        <v>36</v>
      </c>
      <c r="BY34" s="21">
        <v>1</v>
      </c>
      <c r="BZ34" s="21">
        <v>0</v>
      </c>
      <c r="CA34" t="s">
        <v>323</v>
      </c>
      <c r="CB34">
        <v>1</v>
      </c>
      <c r="CC34" s="21">
        <v>1</v>
      </c>
      <c r="CD34" s="21" t="s">
        <v>323</v>
      </c>
      <c r="CE34" s="21">
        <v>1</v>
      </c>
      <c r="CF34" s="21">
        <v>1</v>
      </c>
      <c r="CG34" s="21" t="s">
        <v>330</v>
      </c>
      <c r="CH34" s="22" t="s">
        <v>330</v>
      </c>
      <c r="CI34" s="21" t="s">
        <v>36</v>
      </c>
      <c r="CJ34" s="22">
        <v>1</v>
      </c>
      <c r="CK34" s="22">
        <v>1</v>
      </c>
      <c r="CL34" s="21">
        <f t="shared" ref="CL34:CL65" si="1">SUM(CF34,CC34,BT34,BZ34,BF34,BM34,BC34,CK34)</f>
        <v>7</v>
      </c>
    </row>
    <row r="35" spans="1:90" ht="16" x14ac:dyDescent="0.2">
      <c r="A35">
        <v>74</v>
      </c>
      <c r="B35" t="s">
        <v>106</v>
      </c>
      <c r="C35" s="5" t="s">
        <v>107</v>
      </c>
      <c r="D35" s="21">
        <v>0</v>
      </c>
      <c r="E35" s="21">
        <v>-19.600000000000001</v>
      </c>
      <c r="F35" s="21">
        <v>0</v>
      </c>
      <c r="G35" s="21">
        <v>-9.8000000000000007</v>
      </c>
      <c r="H35" s="21" t="s">
        <v>50</v>
      </c>
      <c r="I35" s="21">
        <v>-2</v>
      </c>
      <c r="J35" s="21">
        <v>1</v>
      </c>
      <c r="K35" s="21">
        <v>4.21</v>
      </c>
      <c r="L35" s="21">
        <v>4.2300000000000004</v>
      </c>
      <c r="M35" s="21">
        <v>7.9</v>
      </c>
      <c r="N35" s="21">
        <v>4.21</v>
      </c>
      <c r="O35" s="21">
        <v>0.62428209583566796</v>
      </c>
      <c r="P35" s="21">
        <v>0</v>
      </c>
      <c r="Q35" s="21">
        <v>4000</v>
      </c>
      <c r="R35" s="21">
        <v>4000</v>
      </c>
      <c r="S35" s="21">
        <v>7.8</v>
      </c>
      <c r="T35" s="21">
        <v>1.07</v>
      </c>
      <c r="U35" s="21">
        <v>2.9383777685209701E-2</v>
      </c>
      <c r="V35" s="21" t="s">
        <v>46</v>
      </c>
      <c r="W35" s="21">
        <v>0</v>
      </c>
      <c r="X35" s="21">
        <v>1</v>
      </c>
      <c r="Y35" s="21">
        <v>5.41</v>
      </c>
      <c r="Z35" s="21" t="s">
        <v>32</v>
      </c>
      <c r="AA35" s="21">
        <v>-5.0999999999999996</v>
      </c>
      <c r="AB35" s="21" t="s">
        <v>32</v>
      </c>
      <c r="AC35" s="21">
        <v>407.21</v>
      </c>
      <c r="AD35" s="21" t="s">
        <v>33</v>
      </c>
      <c r="AE35" s="21">
        <v>138.25</v>
      </c>
      <c r="AF35" s="21" t="s">
        <v>33</v>
      </c>
      <c r="AG35" s="21">
        <v>-3.45</v>
      </c>
      <c r="AH35" s="21" t="s">
        <v>33</v>
      </c>
      <c r="AI35" s="21">
        <v>3.65</v>
      </c>
      <c r="AJ35" s="21" t="s">
        <v>33</v>
      </c>
      <c r="AK35" s="21">
        <v>318.86</v>
      </c>
      <c r="AL35" s="21">
        <v>1</v>
      </c>
      <c r="AM35" s="21">
        <v>0.51</v>
      </c>
      <c r="AN35" s="21">
        <v>1</v>
      </c>
      <c r="AO35" s="21">
        <v>1</v>
      </c>
      <c r="AP35" s="21">
        <v>0.14000000000000001</v>
      </c>
      <c r="AQ35" s="21">
        <v>0</v>
      </c>
      <c r="AR35" s="21" t="s">
        <v>35</v>
      </c>
      <c r="AS35" s="21" t="s">
        <v>36</v>
      </c>
      <c r="AT35" s="21">
        <v>1</v>
      </c>
      <c r="AU35" s="21">
        <v>3</v>
      </c>
      <c r="AV35" s="21">
        <v>1</v>
      </c>
      <c r="AW35" s="21" t="s">
        <v>36</v>
      </c>
      <c r="AX35" s="21" t="s">
        <v>35</v>
      </c>
      <c r="AY35" s="21" t="s">
        <v>36</v>
      </c>
      <c r="AZ35" s="21" t="s">
        <v>35</v>
      </c>
      <c r="BA35" s="21">
        <v>1</v>
      </c>
      <c r="BB35" s="21">
        <v>0</v>
      </c>
      <c r="BC35" s="21">
        <v>0</v>
      </c>
      <c r="BD35" s="21">
        <v>1</v>
      </c>
      <c r="BE35" s="21" t="s">
        <v>34</v>
      </c>
      <c r="BF35" s="21">
        <v>0</v>
      </c>
      <c r="BG35" s="21">
        <v>3</v>
      </c>
      <c r="BH35" s="21" t="s">
        <v>36</v>
      </c>
      <c r="BI35" s="21">
        <v>1</v>
      </c>
      <c r="BJ35" s="21">
        <v>2</v>
      </c>
      <c r="BK35" s="21" t="s">
        <v>36</v>
      </c>
      <c r="BL35" s="21">
        <v>1</v>
      </c>
      <c r="BM35" s="21">
        <v>0</v>
      </c>
      <c r="BN35" s="21" t="b">
        <v>0</v>
      </c>
      <c r="BO35" s="21">
        <v>-0.99616875589489895</v>
      </c>
      <c r="BP35" s="21">
        <v>1</v>
      </c>
      <c r="BQ35" s="21" t="s">
        <v>34</v>
      </c>
      <c r="BR35" s="21" t="s">
        <v>34</v>
      </c>
      <c r="BS35" s="21">
        <v>1</v>
      </c>
      <c r="BT35" s="21">
        <v>0</v>
      </c>
      <c r="BU35" s="21">
        <v>-0.62652005492746798</v>
      </c>
      <c r="BV35" s="21">
        <v>1</v>
      </c>
      <c r="BW35" s="21" t="s">
        <v>34</v>
      </c>
      <c r="BX35" s="21" t="s">
        <v>34</v>
      </c>
      <c r="BY35" s="21">
        <v>1</v>
      </c>
      <c r="BZ35" s="21">
        <v>0</v>
      </c>
      <c r="CA35" t="s">
        <v>323</v>
      </c>
      <c r="CB35">
        <v>1</v>
      </c>
      <c r="CC35" s="21">
        <v>0</v>
      </c>
      <c r="CD35" s="21" t="s">
        <v>323</v>
      </c>
      <c r="CE35" s="21">
        <v>1</v>
      </c>
      <c r="CF35" s="21">
        <v>0</v>
      </c>
      <c r="CG35" s="21" t="s">
        <v>339</v>
      </c>
      <c r="CH35" s="22" t="s">
        <v>39</v>
      </c>
      <c r="CI35" s="21" t="s">
        <v>39</v>
      </c>
      <c r="CJ35" s="22">
        <v>1</v>
      </c>
      <c r="CK35" s="22">
        <v>0</v>
      </c>
      <c r="CL35" s="21">
        <f t="shared" si="1"/>
        <v>0</v>
      </c>
    </row>
    <row r="36" spans="1:90" ht="16" x14ac:dyDescent="0.2">
      <c r="A36">
        <v>75</v>
      </c>
      <c r="B36" t="s">
        <v>108</v>
      </c>
      <c r="C36" s="5" t="s">
        <v>109</v>
      </c>
      <c r="D36" s="21">
        <v>0</v>
      </c>
      <c r="E36" s="21">
        <v>1</v>
      </c>
      <c r="F36" s="21">
        <v>0</v>
      </c>
      <c r="G36" s="21">
        <v>0.5</v>
      </c>
      <c r="H36" s="21" t="s">
        <v>50</v>
      </c>
      <c r="I36" s="21">
        <v>-0.30102999566398098</v>
      </c>
      <c r="J36" s="21">
        <v>0</v>
      </c>
      <c r="K36" s="21" t="s">
        <v>39</v>
      </c>
      <c r="L36" s="21" t="s">
        <v>39</v>
      </c>
      <c r="M36" s="21">
        <v>537.4</v>
      </c>
      <c r="N36" s="21" t="s">
        <v>51</v>
      </c>
      <c r="O36" s="21">
        <v>2.7302976620971502</v>
      </c>
      <c r="P36" s="21">
        <v>1</v>
      </c>
      <c r="Q36" s="21">
        <v>60.033999999999999</v>
      </c>
      <c r="R36" s="21">
        <v>479.95600000000002</v>
      </c>
      <c r="S36" s="21">
        <v>1844.22</v>
      </c>
      <c r="T36" s="21">
        <v>35.22</v>
      </c>
      <c r="U36" s="21">
        <v>1.5467893516312601</v>
      </c>
      <c r="V36" s="21" t="s">
        <v>46</v>
      </c>
      <c r="W36" s="21">
        <v>0</v>
      </c>
      <c r="X36" s="21">
        <v>0</v>
      </c>
      <c r="Y36" s="21">
        <v>1.39</v>
      </c>
      <c r="Z36" s="21" t="s">
        <v>32</v>
      </c>
      <c r="AA36" s="21">
        <v>-1.89</v>
      </c>
      <c r="AB36" s="21" t="s">
        <v>32</v>
      </c>
      <c r="AC36" s="21">
        <v>301.7</v>
      </c>
      <c r="AD36" s="21" t="s">
        <v>32</v>
      </c>
      <c r="AE36" s="21">
        <v>71</v>
      </c>
      <c r="AF36" s="21" t="s">
        <v>32</v>
      </c>
      <c r="AG36" s="21">
        <v>-3.01</v>
      </c>
      <c r="AH36" s="21" t="s">
        <v>32</v>
      </c>
      <c r="AI36" s="21">
        <v>0.45</v>
      </c>
      <c r="AJ36" s="21" t="s">
        <v>33</v>
      </c>
      <c r="AK36" s="21">
        <v>146.15</v>
      </c>
      <c r="AL36" s="21" t="s">
        <v>39</v>
      </c>
      <c r="AM36" s="21" t="s">
        <v>39</v>
      </c>
      <c r="AN36" s="21" t="s">
        <v>39</v>
      </c>
      <c r="AO36" s="21">
        <v>100</v>
      </c>
      <c r="AP36" s="21" t="s">
        <v>39</v>
      </c>
      <c r="AQ36" s="21">
        <v>2</v>
      </c>
      <c r="AR36" s="21" t="s">
        <v>47</v>
      </c>
      <c r="AS36" s="21" t="s">
        <v>47</v>
      </c>
      <c r="AT36" s="21">
        <v>0</v>
      </c>
      <c r="AU36" s="21">
        <v>3</v>
      </c>
      <c r="AV36" s="21">
        <v>1</v>
      </c>
      <c r="AW36" s="21" t="s">
        <v>36</v>
      </c>
      <c r="AX36" s="21" t="s">
        <v>35</v>
      </c>
      <c r="AY36" s="21" t="s">
        <v>36</v>
      </c>
      <c r="AZ36" s="21" t="s">
        <v>35</v>
      </c>
      <c r="BA36" s="21">
        <v>1</v>
      </c>
      <c r="BB36" s="21">
        <v>0</v>
      </c>
      <c r="BC36" s="21">
        <v>1</v>
      </c>
      <c r="BD36" s="21">
        <v>0</v>
      </c>
      <c r="BE36" s="21" t="s">
        <v>47</v>
      </c>
      <c r="BF36" s="21">
        <v>1</v>
      </c>
      <c r="BG36" s="21">
        <v>0</v>
      </c>
      <c r="BH36" s="21" t="s">
        <v>47</v>
      </c>
      <c r="BI36" s="21">
        <v>0</v>
      </c>
      <c r="BJ36" s="21">
        <v>0</v>
      </c>
      <c r="BK36" s="21" t="s">
        <v>47</v>
      </c>
      <c r="BL36" s="21">
        <v>0</v>
      </c>
      <c r="BM36" s="21">
        <v>1</v>
      </c>
      <c r="BN36" s="21" t="b">
        <v>1</v>
      </c>
      <c r="BO36" s="21" t="s">
        <v>39</v>
      </c>
      <c r="BP36" s="21">
        <v>0</v>
      </c>
      <c r="BQ36" s="21" t="s">
        <v>47</v>
      </c>
      <c r="BR36" s="21" t="s">
        <v>47</v>
      </c>
      <c r="BS36" s="21">
        <v>0</v>
      </c>
      <c r="BT36" s="21">
        <v>1</v>
      </c>
      <c r="BU36" s="21">
        <v>1.3987292042374599</v>
      </c>
      <c r="BV36" s="21">
        <v>1</v>
      </c>
      <c r="BW36" s="21" t="s">
        <v>36</v>
      </c>
      <c r="BX36" s="21" t="s">
        <v>36</v>
      </c>
      <c r="BY36" s="21">
        <v>1</v>
      </c>
      <c r="BZ36" s="21">
        <v>0</v>
      </c>
      <c r="CA36" t="s">
        <v>322</v>
      </c>
      <c r="CB36">
        <v>0</v>
      </c>
      <c r="CC36" s="21">
        <v>0</v>
      </c>
      <c r="CD36" s="21" t="s">
        <v>322</v>
      </c>
      <c r="CE36" s="21">
        <v>0</v>
      </c>
      <c r="CF36" s="21">
        <v>0</v>
      </c>
      <c r="CG36" s="21" t="s">
        <v>329</v>
      </c>
      <c r="CH36" s="22" t="s">
        <v>329</v>
      </c>
      <c r="CI36" s="21" t="s">
        <v>47</v>
      </c>
      <c r="CJ36" s="22">
        <v>0</v>
      </c>
      <c r="CK36" s="22">
        <v>1</v>
      </c>
      <c r="CL36" s="21">
        <f t="shared" si="1"/>
        <v>5</v>
      </c>
    </row>
    <row r="37" spans="1:90" ht="16" x14ac:dyDescent="0.2">
      <c r="A37">
        <v>76</v>
      </c>
      <c r="B37" t="s">
        <v>110</v>
      </c>
      <c r="C37" s="5" t="s">
        <v>111</v>
      </c>
      <c r="D37" s="21">
        <v>0</v>
      </c>
      <c r="E37" s="21">
        <v>7.3</v>
      </c>
      <c r="F37" s="21">
        <v>0</v>
      </c>
      <c r="G37" s="21">
        <v>3.65</v>
      </c>
      <c r="H37" s="21" t="s">
        <v>50</v>
      </c>
      <c r="I37" s="21">
        <v>0.56229286445647497</v>
      </c>
      <c r="J37" s="21">
        <v>1</v>
      </c>
      <c r="K37" s="21" t="s">
        <v>39</v>
      </c>
      <c r="L37" s="21">
        <v>21</v>
      </c>
      <c r="M37" s="21">
        <v>42.3</v>
      </c>
      <c r="N37" s="21">
        <v>21</v>
      </c>
      <c r="O37" s="21">
        <v>1.32221929473392</v>
      </c>
      <c r="P37" s="21">
        <v>1</v>
      </c>
      <c r="Q37" s="21">
        <v>12.972</v>
      </c>
      <c r="R37" s="21">
        <v>4000</v>
      </c>
      <c r="S37" s="21">
        <v>23.31</v>
      </c>
      <c r="T37" s="21">
        <v>1.62</v>
      </c>
      <c r="U37" s="21">
        <v>0.209515014542631</v>
      </c>
      <c r="V37" s="21" t="s">
        <v>31</v>
      </c>
      <c r="W37" s="21">
        <v>1</v>
      </c>
      <c r="X37" s="21">
        <v>1</v>
      </c>
      <c r="Y37" s="21">
        <v>3.36</v>
      </c>
      <c r="Z37" s="21" t="s">
        <v>33</v>
      </c>
      <c r="AA37" s="21">
        <v>-1.88</v>
      </c>
      <c r="AB37" s="21" t="s">
        <v>33</v>
      </c>
      <c r="AC37" s="21">
        <v>217.2</v>
      </c>
      <c r="AD37" s="21" t="s">
        <v>33</v>
      </c>
      <c r="AE37" s="21">
        <v>-1.23</v>
      </c>
      <c r="AF37" s="21" t="s">
        <v>33</v>
      </c>
      <c r="AG37" s="21">
        <v>-1.02</v>
      </c>
      <c r="AH37" s="21" t="s">
        <v>33</v>
      </c>
      <c r="AI37" s="21">
        <v>2.2200000000000002</v>
      </c>
      <c r="AJ37" s="21" t="s">
        <v>33</v>
      </c>
      <c r="AK37" s="21">
        <v>222.37</v>
      </c>
      <c r="AL37" s="21">
        <v>4.8</v>
      </c>
      <c r="AM37" s="21">
        <v>4.8</v>
      </c>
      <c r="AN37" s="21">
        <v>4.8</v>
      </c>
      <c r="AO37" s="21">
        <v>4.8</v>
      </c>
      <c r="AP37" s="21">
        <v>4.8</v>
      </c>
      <c r="AQ37" s="21">
        <v>0.68124123737558695</v>
      </c>
      <c r="AR37" s="21" t="s">
        <v>35</v>
      </c>
      <c r="AS37" s="21" t="s">
        <v>36</v>
      </c>
      <c r="AT37" s="21">
        <v>1</v>
      </c>
      <c r="AU37" s="21">
        <v>3</v>
      </c>
      <c r="AV37" s="21">
        <v>1</v>
      </c>
      <c r="AW37" s="21" t="s">
        <v>36</v>
      </c>
      <c r="AX37" s="21" t="s">
        <v>35</v>
      </c>
      <c r="AY37" s="21" t="s">
        <v>36</v>
      </c>
      <c r="AZ37" s="21" t="s">
        <v>35</v>
      </c>
      <c r="BA37" s="21">
        <v>2</v>
      </c>
      <c r="BB37" s="21">
        <v>1</v>
      </c>
      <c r="BC37" s="21">
        <v>1</v>
      </c>
      <c r="BD37" s="21">
        <v>1</v>
      </c>
      <c r="BE37" s="21" t="s">
        <v>36</v>
      </c>
      <c r="BF37" s="21">
        <v>0</v>
      </c>
      <c r="BG37" s="21">
        <v>3</v>
      </c>
      <c r="BH37" s="21" t="s">
        <v>36</v>
      </c>
      <c r="BI37" s="21">
        <v>1</v>
      </c>
      <c r="BJ37" s="21">
        <v>2</v>
      </c>
      <c r="BK37" s="21" t="s">
        <v>36</v>
      </c>
      <c r="BL37" s="21">
        <v>1</v>
      </c>
      <c r="BM37" s="21">
        <v>0</v>
      </c>
      <c r="BN37" s="21" t="b">
        <v>0</v>
      </c>
      <c r="BO37" s="21">
        <v>0.73119312872886599</v>
      </c>
      <c r="BP37" s="21">
        <v>1</v>
      </c>
      <c r="BQ37" s="21" t="s">
        <v>35</v>
      </c>
      <c r="BR37" s="21" t="s">
        <v>36</v>
      </c>
      <c r="BS37" s="21">
        <v>1</v>
      </c>
      <c r="BT37" s="21">
        <v>0</v>
      </c>
      <c r="BU37" s="21">
        <v>0.99915472185015697</v>
      </c>
      <c r="BV37" s="21">
        <v>2</v>
      </c>
      <c r="BW37" s="21" t="s">
        <v>35</v>
      </c>
      <c r="BX37" s="21" t="s">
        <v>36</v>
      </c>
      <c r="BY37" s="21">
        <v>1</v>
      </c>
      <c r="BZ37" s="21">
        <v>0</v>
      </c>
      <c r="CA37" t="s">
        <v>323</v>
      </c>
      <c r="CB37">
        <v>1</v>
      </c>
      <c r="CC37" s="21">
        <v>0</v>
      </c>
      <c r="CD37" s="21" t="s">
        <v>323</v>
      </c>
      <c r="CE37" s="21">
        <v>1</v>
      </c>
      <c r="CF37" s="21">
        <v>0</v>
      </c>
      <c r="CG37" s="21" t="s">
        <v>330</v>
      </c>
      <c r="CH37" s="22" t="s">
        <v>330</v>
      </c>
      <c r="CI37" s="21" t="s">
        <v>36</v>
      </c>
      <c r="CJ37" s="22">
        <v>1</v>
      </c>
      <c r="CK37" s="22">
        <v>1</v>
      </c>
      <c r="CL37" s="21">
        <f t="shared" si="1"/>
        <v>2</v>
      </c>
    </row>
    <row r="38" spans="1:90" ht="16" x14ac:dyDescent="0.2">
      <c r="A38">
        <v>78</v>
      </c>
      <c r="B38" t="s">
        <v>112</v>
      </c>
      <c r="C38" s="5" t="s">
        <v>113</v>
      </c>
      <c r="D38" s="21">
        <v>1</v>
      </c>
      <c r="E38" s="21">
        <v>100</v>
      </c>
      <c r="F38" s="21">
        <v>44.7</v>
      </c>
      <c r="G38" s="21">
        <v>72.349999999999994</v>
      </c>
      <c r="H38" s="21" t="s">
        <v>30</v>
      </c>
      <c r="I38" s="21">
        <v>1.85943853545506</v>
      </c>
      <c r="J38" s="21">
        <v>1</v>
      </c>
      <c r="K38" s="21">
        <v>12.7</v>
      </c>
      <c r="L38" s="21">
        <v>12.9</v>
      </c>
      <c r="M38" s="21">
        <v>21.3</v>
      </c>
      <c r="N38" s="21">
        <v>12.7</v>
      </c>
      <c r="O38" s="21">
        <v>1.1038037209559599</v>
      </c>
      <c r="P38" s="21">
        <v>1</v>
      </c>
      <c r="Q38" s="21">
        <v>2.2000000000000002</v>
      </c>
      <c r="R38" s="21">
        <v>4.9800000000000004</v>
      </c>
      <c r="S38" s="21">
        <v>18.600000000000001</v>
      </c>
      <c r="T38" s="21">
        <v>10.3</v>
      </c>
      <c r="U38" s="21">
        <v>1.01283722470517</v>
      </c>
      <c r="V38" s="21" t="s">
        <v>31</v>
      </c>
      <c r="W38" s="21">
        <v>0</v>
      </c>
      <c r="X38" s="21">
        <v>1</v>
      </c>
      <c r="Y38" s="21">
        <v>1.0900000000000001</v>
      </c>
      <c r="Z38" s="21" t="s">
        <v>33</v>
      </c>
      <c r="AA38" s="21">
        <v>-0.78</v>
      </c>
      <c r="AB38" s="21" t="s">
        <v>33</v>
      </c>
      <c r="AC38" s="21">
        <v>265.61</v>
      </c>
      <c r="AD38" s="21" t="s">
        <v>33</v>
      </c>
      <c r="AE38" s="21">
        <v>101.5</v>
      </c>
      <c r="AF38" s="21" t="s">
        <v>33</v>
      </c>
      <c r="AG38" s="21">
        <v>-3.78</v>
      </c>
      <c r="AH38" s="21" t="s">
        <v>33</v>
      </c>
      <c r="AI38" s="21">
        <v>1.07</v>
      </c>
      <c r="AJ38" s="21" t="s">
        <v>33</v>
      </c>
      <c r="AK38" s="21">
        <v>344.38</v>
      </c>
      <c r="AL38" s="21">
        <v>0.8</v>
      </c>
      <c r="AM38" s="21">
        <v>0.8</v>
      </c>
      <c r="AN38" s="21">
        <v>0.8</v>
      </c>
      <c r="AO38" s="21">
        <v>0.8</v>
      </c>
      <c r="AP38" s="21">
        <v>0.8</v>
      </c>
      <c r="AQ38" s="21">
        <v>-9.6910013008056406E-2</v>
      </c>
      <c r="AR38" s="21" t="s">
        <v>34</v>
      </c>
      <c r="AS38" s="21" t="s">
        <v>34</v>
      </c>
      <c r="AT38" s="21">
        <v>1</v>
      </c>
      <c r="AU38" s="21">
        <v>3</v>
      </c>
      <c r="AV38" s="21">
        <v>1</v>
      </c>
      <c r="AW38" s="21" t="s">
        <v>36</v>
      </c>
      <c r="AX38" s="21" t="s">
        <v>35</v>
      </c>
      <c r="AY38" s="21" t="s">
        <v>36</v>
      </c>
      <c r="AZ38" s="21" t="s">
        <v>35</v>
      </c>
      <c r="BA38" s="21">
        <v>3</v>
      </c>
      <c r="BB38" s="21">
        <v>1</v>
      </c>
      <c r="BC38" s="21">
        <v>1</v>
      </c>
      <c r="BD38" s="21">
        <v>1</v>
      </c>
      <c r="BE38" s="21" t="s">
        <v>36</v>
      </c>
      <c r="BF38" s="21">
        <v>0</v>
      </c>
      <c r="BG38" s="21">
        <v>6</v>
      </c>
      <c r="BH38" s="21" t="s">
        <v>36</v>
      </c>
      <c r="BI38" s="21">
        <v>1</v>
      </c>
      <c r="BJ38" s="21">
        <v>4</v>
      </c>
      <c r="BK38" s="21" t="s">
        <v>36</v>
      </c>
      <c r="BL38" s="21">
        <v>1</v>
      </c>
      <c r="BM38" s="21">
        <v>0</v>
      </c>
      <c r="BN38" s="21" t="b">
        <v>0</v>
      </c>
      <c r="BO38" s="21">
        <v>0.21430674713254</v>
      </c>
      <c r="BP38" s="21">
        <v>2</v>
      </c>
      <c r="BQ38" s="21" t="s">
        <v>35</v>
      </c>
      <c r="BR38" s="21" t="s">
        <v>36</v>
      </c>
      <c r="BS38" s="21">
        <v>1</v>
      </c>
      <c r="BT38" s="21">
        <v>0</v>
      </c>
      <c r="BU38" s="21">
        <v>0.200802113670111</v>
      </c>
      <c r="BV38" s="21">
        <v>3</v>
      </c>
      <c r="BW38" s="21" t="s">
        <v>35</v>
      </c>
      <c r="BX38" s="21" t="s">
        <v>36</v>
      </c>
      <c r="BY38" s="21">
        <v>1</v>
      </c>
      <c r="BZ38" s="21">
        <v>0</v>
      </c>
      <c r="CA38" t="s">
        <v>323</v>
      </c>
      <c r="CB38">
        <v>1</v>
      </c>
      <c r="CC38" s="21">
        <v>0</v>
      </c>
      <c r="CD38" s="21" t="s">
        <v>323</v>
      </c>
      <c r="CE38" s="21">
        <v>1</v>
      </c>
      <c r="CF38" s="21">
        <v>0</v>
      </c>
      <c r="CG38" s="21" t="s">
        <v>328</v>
      </c>
      <c r="CH38" s="22" t="s">
        <v>328</v>
      </c>
      <c r="CI38" s="21" t="s">
        <v>34</v>
      </c>
      <c r="CJ38" s="22">
        <v>1</v>
      </c>
      <c r="CK38" s="22">
        <v>0</v>
      </c>
      <c r="CL38" s="21">
        <f t="shared" si="1"/>
        <v>1</v>
      </c>
    </row>
    <row r="39" spans="1:90" ht="16" x14ac:dyDescent="0.2">
      <c r="A39">
        <v>80</v>
      </c>
      <c r="B39" t="s">
        <v>114</v>
      </c>
      <c r="C39" s="5" t="s">
        <v>115</v>
      </c>
      <c r="D39" s="21">
        <v>0</v>
      </c>
      <c r="E39" s="21">
        <v>0.6</v>
      </c>
      <c r="F39" s="21">
        <v>3.9</v>
      </c>
      <c r="G39" s="21">
        <v>2.25</v>
      </c>
      <c r="H39" s="21" t="s">
        <v>50</v>
      </c>
      <c r="I39" s="21">
        <v>0.35218251811136198</v>
      </c>
      <c r="J39" s="21">
        <v>0</v>
      </c>
      <c r="K39" s="21" t="s">
        <v>39</v>
      </c>
      <c r="L39" s="21">
        <v>25.94</v>
      </c>
      <c r="M39" s="21">
        <v>24.2</v>
      </c>
      <c r="N39" s="21">
        <v>25.94</v>
      </c>
      <c r="O39" s="21">
        <v>1.4139699717480601</v>
      </c>
      <c r="P39" s="21">
        <v>1</v>
      </c>
      <c r="Q39" s="21">
        <v>14.398</v>
      </c>
      <c r="R39" s="21">
        <v>4000</v>
      </c>
      <c r="S39" s="21">
        <v>46.77</v>
      </c>
      <c r="T39" s="21">
        <v>1.57</v>
      </c>
      <c r="U39" s="21">
        <v>0.19589965240923399</v>
      </c>
      <c r="V39" s="21" t="s">
        <v>31</v>
      </c>
      <c r="W39" s="21">
        <v>0</v>
      </c>
      <c r="X39" s="21">
        <v>1</v>
      </c>
      <c r="Y39" s="21">
        <v>4.33</v>
      </c>
      <c r="Z39" s="21" t="s">
        <v>32</v>
      </c>
      <c r="AA39" s="21">
        <v>-1.76</v>
      </c>
      <c r="AB39" s="21" t="s">
        <v>32</v>
      </c>
      <c r="AC39" s="21">
        <v>304.8</v>
      </c>
      <c r="AD39" s="21" t="s">
        <v>32</v>
      </c>
      <c r="AE39" s="21">
        <v>80</v>
      </c>
      <c r="AF39" s="21" t="s">
        <v>32</v>
      </c>
      <c r="AG39" s="21">
        <v>-3.35</v>
      </c>
      <c r="AH39" s="21" t="s">
        <v>32</v>
      </c>
      <c r="AI39" s="21">
        <v>1.01</v>
      </c>
      <c r="AJ39" s="21" t="s">
        <v>33</v>
      </c>
      <c r="AK39" s="21">
        <v>202.29</v>
      </c>
      <c r="AL39" s="21">
        <v>10.93</v>
      </c>
      <c r="AM39" s="21">
        <v>10.75</v>
      </c>
      <c r="AN39" s="21">
        <v>11.2</v>
      </c>
      <c r="AO39" s="21">
        <v>11.2</v>
      </c>
      <c r="AP39" s="21">
        <v>7.6</v>
      </c>
      <c r="AQ39" s="21">
        <v>1.0492180226701799</v>
      </c>
      <c r="AR39" s="21" t="s">
        <v>36</v>
      </c>
      <c r="AS39" s="21" t="s">
        <v>36</v>
      </c>
      <c r="AT39" s="21">
        <v>1</v>
      </c>
      <c r="AU39" s="21">
        <v>4</v>
      </c>
      <c r="AV39" s="21">
        <v>1</v>
      </c>
      <c r="AW39" s="21" t="s">
        <v>36</v>
      </c>
      <c r="AX39" s="21" t="s">
        <v>36</v>
      </c>
      <c r="AY39" s="21" t="s">
        <v>36</v>
      </c>
      <c r="AZ39" s="21" t="s">
        <v>36</v>
      </c>
      <c r="BA39" s="21">
        <v>1</v>
      </c>
      <c r="BB39" s="21">
        <v>0</v>
      </c>
      <c r="BC39" s="21">
        <v>1</v>
      </c>
      <c r="BD39" s="21">
        <v>1</v>
      </c>
      <c r="BE39" s="21" t="s">
        <v>36</v>
      </c>
      <c r="BF39" s="21">
        <v>1</v>
      </c>
      <c r="BG39" s="21">
        <v>3</v>
      </c>
      <c r="BH39" s="21" t="s">
        <v>36</v>
      </c>
      <c r="BI39" s="21">
        <v>1</v>
      </c>
      <c r="BJ39" s="21">
        <v>2</v>
      </c>
      <c r="BK39" s="21" t="s">
        <v>36</v>
      </c>
      <c r="BL39" s="21">
        <v>1</v>
      </c>
      <c r="BM39" s="21">
        <v>1</v>
      </c>
      <c r="BN39" s="21" t="b">
        <v>1</v>
      </c>
      <c r="BO39" s="21" t="s">
        <v>39</v>
      </c>
      <c r="BP39" s="21">
        <v>0</v>
      </c>
      <c r="BQ39" s="21" t="s">
        <v>47</v>
      </c>
      <c r="BR39" s="21" t="s">
        <v>47</v>
      </c>
      <c r="BS39" s="21">
        <v>0</v>
      </c>
      <c r="BT39" s="21">
        <v>1</v>
      </c>
      <c r="BU39" s="21">
        <v>1.0696152965605299</v>
      </c>
      <c r="BV39" s="21">
        <v>1</v>
      </c>
      <c r="BW39" s="21" t="s">
        <v>36</v>
      </c>
      <c r="BX39" s="21" t="s">
        <v>36</v>
      </c>
      <c r="BY39" s="21">
        <v>1</v>
      </c>
      <c r="BZ39" s="21">
        <v>0</v>
      </c>
      <c r="CA39" t="s">
        <v>323</v>
      </c>
      <c r="CB39">
        <v>1</v>
      </c>
      <c r="CC39" s="21">
        <v>0</v>
      </c>
      <c r="CD39" s="21" t="s">
        <v>322</v>
      </c>
      <c r="CE39" s="21">
        <v>0</v>
      </c>
      <c r="CF39" s="21">
        <v>1</v>
      </c>
      <c r="CG39" s="21" t="s">
        <v>340</v>
      </c>
      <c r="CH39" s="22" t="s">
        <v>39</v>
      </c>
      <c r="CI39" s="21" t="s">
        <v>39</v>
      </c>
      <c r="CJ39" s="22" t="s">
        <v>39</v>
      </c>
      <c r="CK39" s="22">
        <v>1</v>
      </c>
      <c r="CL39" s="21">
        <f t="shared" si="1"/>
        <v>6</v>
      </c>
    </row>
    <row r="40" spans="1:90" ht="16" x14ac:dyDescent="0.2">
      <c r="A40">
        <v>81</v>
      </c>
      <c r="B40" t="s">
        <v>116</v>
      </c>
      <c r="C40" s="5" t="s">
        <v>117</v>
      </c>
      <c r="D40" s="21">
        <v>0</v>
      </c>
      <c r="E40" s="21">
        <v>0</v>
      </c>
      <c r="F40" s="21">
        <v>0</v>
      </c>
      <c r="G40" s="21">
        <v>0</v>
      </c>
      <c r="H40" s="21" t="s">
        <v>50</v>
      </c>
      <c r="I40" s="21">
        <v>-2</v>
      </c>
      <c r="J40" s="21">
        <v>0</v>
      </c>
      <c r="K40" s="21" t="s">
        <v>39</v>
      </c>
      <c r="L40" s="21" t="s">
        <v>39</v>
      </c>
      <c r="M40" s="21">
        <v>37</v>
      </c>
      <c r="N40" s="21" t="s">
        <v>51</v>
      </c>
      <c r="O40" s="21">
        <v>1.5682017240669901</v>
      </c>
      <c r="P40" s="21">
        <v>1</v>
      </c>
      <c r="Q40" s="21">
        <v>17.266999999999999</v>
      </c>
      <c r="R40" s="21">
        <v>4000</v>
      </c>
      <c r="S40" s="21">
        <v>26.34</v>
      </c>
      <c r="T40" s="21">
        <v>2.68</v>
      </c>
      <c r="U40" s="21">
        <v>0.42813479402878901</v>
      </c>
      <c r="V40" s="21" t="s">
        <v>31</v>
      </c>
      <c r="W40" s="21">
        <v>0</v>
      </c>
      <c r="X40" s="21">
        <v>1</v>
      </c>
      <c r="Y40" s="21">
        <v>4.82</v>
      </c>
      <c r="Z40" s="21" t="s">
        <v>32</v>
      </c>
      <c r="AA40" s="21">
        <v>-4.9000000000000004</v>
      </c>
      <c r="AB40" s="21" t="s">
        <v>32</v>
      </c>
      <c r="AC40" s="21">
        <v>318.7</v>
      </c>
      <c r="AD40" s="21" t="s">
        <v>32</v>
      </c>
      <c r="AE40" s="21">
        <v>39.200000000000003</v>
      </c>
      <c r="AF40" s="21" t="s">
        <v>32</v>
      </c>
      <c r="AG40" s="21">
        <v>-3.27</v>
      </c>
      <c r="AH40" s="21" t="s">
        <v>32</v>
      </c>
      <c r="AI40" s="21">
        <v>1.55</v>
      </c>
      <c r="AJ40" s="21" t="s">
        <v>33</v>
      </c>
      <c r="AK40" s="21">
        <v>216.32</v>
      </c>
      <c r="AL40" s="21">
        <v>10.53</v>
      </c>
      <c r="AM40" s="21">
        <v>8.7200000000000006</v>
      </c>
      <c r="AN40" s="21">
        <v>10.6</v>
      </c>
      <c r="AO40" s="21">
        <v>10.6</v>
      </c>
      <c r="AP40" s="21">
        <v>1.2</v>
      </c>
      <c r="AQ40" s="21">
        <v>1.02530586526477</v>
      </c>
      <c r="AR40" s="21" t="s">
        <v>36</v>
      </c>
      <c r="AS40" s="21" t="s">
        <v>36</v>
      </c>
      <c r="AT40" s="21">
        <v>1</v>
      </c>
      <c r="AU40" s="21">
        <v>5</v>
      </c>
      <c r="AV40" s="21">
        <v>0</v>
      </c>
      <c r="AW40" s="21" t="s">
        <v>47</v>
      </c>
      <c r="AX40" s="21" t="s">
        <v>47</v>
      </c>
      <c r="AY40" s="21" t="s">
        <v>36</v>
      </c>
      <c r="AZ40" s="21" t="s">
        <v>36</v>
      </c>
      <c r="BA40" s="21">
        <v>1</v>
      </c>
      <c r="BB40" s="21">
        <v>0</v>
      </c>
      <c r="BC40" s="21">
        <v>1</v>
      </c>
      <c r="BD40" s="21">
        <v>0</v>
      </c>
      <c r="BE40" s="21" t="s">
        <v>47</v>
      </c>
      <c r="BF40" s="21">
        <v>1</v>
      </c>
      <c r="BG40" s="21">
        <v>1</v>
      </c>
      <c r="BH40" s="21" t="s">
        <v>47</v>
      </c>
      <c r="BI40" s="21">
        <v>0</v>
      </c>
      <c r="BJ40" s="21">
        <v>1</v>
      </c>
      <c r="BK40" s="21" t="s">
        <v>47</v>
      </c>
      <c r="BL40" s="21">
        <v>0</v>
      </c>
      <c r="BM40" s="21">
        <v>1</v>
      </c>
      <c r="BN40" s="21" t="b">
        <v>1</v>
      </c>
      <c r="BO40" s="21" t="s">
        <v>39</v>
      </c>
      <c r="BP40" s="21">
        <v>0</v>
      </c>
      <c r="BQ40" s="21" t="s">
        <v>47</v>
      </c>
      <c r="BR40" s="21" t="s">
        <v>47</v>
      </c>
      <c r="BS40" s="21">
        <v>0</v>
      </c>
      <c r="BT40" s="21">
        <v>1</v>
      </c>
      <c r="BU40" s="21">
        <v>1.01736713297367</v>
      </c>
      <c r="BV40" s="21">
        <v>1</v>
      </c>
      <c r="BW40" s="21" t="s">
        <v>36</v>
      </c>
      <c r="BX40" s="21" t="s">
        <v>36</v>
      </c>
      <c r="BY40" s="21">
        <v>1</v>
      </c>
      <c r="BZ40" s="21">
        <v>1</v>
      </c>
      <c r="CA40" t="s">
        <v>323</v>
      </c>
      <c r="CB40">
        <v>1</v>
      </c>
      <c r="CC40" s="21">
        <v>1</v>
      </c>
      <c r="CD40" s="21" t="s">
        <v>322</v>
      </c>
      <c r="CE40" s="21">
        <v>0</v>
      </c>
      <c r="CF40" s="21">
        <v>0</v>
      </c>
      <c r="CG40" s="21" t="s">
        <v>329</v>
      </c>
      <c r="CH40" s="22" t="s">
        <v>329</v>
      </c>
      <c r="CI40" s="21" t="s">
        <v>47</v>
      </c>
      <c r="CJ40" s="22">
        <v>0</v>
      </c>
      <c r="CK40" s="22">
        <v>1</v>
      </c>
      <c r="CL40" s="21">
        <f t="shared" si="1"/>
        <v>7</v>
      </c>
    </row>
    <row r="41" spans="1:90" ht="16" x14ac:dyDescent="0.2">
      <c r="A41">
        <v>83</v>
      </c>
      <c r="B41" t="s">
        <v>118</v>
      </c>
      <c r="C41" s="5" t="s">
        <v>119</v>
      </c>
      <c r="D41" s="21">
        <v>1</v>
      </c>
      <c r="E41" s="21">
        <v>85.7</v>
      </c>
      <c r="F41" s="21">
        <v>16.899999999999999</v>
      </c>
      <c r="G41" s="21">
        <v>51.3</v>
      </c>
      <c r="H41" s="21" t="s">
        <v>30</v>
      </c>
      <c r="I41" s="21">
        <v>1.71011736511182</v>
      </c>
      <c r="J41" s="21">
        <v>1</v>
      </c>
      <c r="K41" s="21">
        <v>8.41</v>
      </c>
      <c r="L41" s="21">
        <v>15</v>
      </c>
      <c r="M41" s="21">
        <v>24</v>
      </c>
      <c r="N41" s="21">
        <v>8.41</v>
      </c>
      <c r="O41" s="21">
        <v>0.92479599579791205</v>
      </c>
      <c r="P41" s="21">
        <v>1</v>
      </c>
      <c r="Q41" s="21">
        <v>23.164999999999999</v>
      </c>
      <c r="R41" s="21">
        <v>67.361999999999995</v>
      </c>
      <c r="S41" s="21">
        <v>182.81</v>
      </c>
      <c r="T41" s="21">
        <v>96.42</v>
      </c>
      <c r="U41" s="21">
        <v>1.9841671271469901</v>
      </c>
      <c r="V41" s="21" t="s">
        <v>31</v>
      </c>
      <c r="W41" s="21">
        <v>1</v>
      </c>
      <c r="X41" s="21">
        <v>1</v>
      </c>
      <c r="Y41" s="21">
        <v>3.45</v>
      </c>
      <c r="Z41" s="21" t="s">
        <v>32</v>
      </c>
      <c r="AA41" s="21">
        <v>-2.06</v>
      </c>
      <c r="AB41" s="21" t="s">
        <v>32</v>
      </c>
      <c r="AC41" s="21">
        <v>227</v>
      </c>
      <c r="AD41" s="21" t="s">
        <v>32</v>
      </c>
      <c r="AE41" s="21">
        <v>-10</v>
      </c>
      <c r="AF41" s="21" t="s">
        <v>32</v>
      </c>
      <c r="AG41" s="21">
        <v>-1.04</v>
      </c>
      <c r="AH41" s="21" t="s">
        <v>32</v>
      </c>
      <c r="AI41" s="21">
        <v>1.93</v>
      </c>
      <c r="AJ41" s="21" t="s">
        <v>33</v>
      </c>
      <c r="AK41" s="21">
        <v>152.24</v>
      </c>
      <c r="AL41" s="21">
        <v>6.11</v>
      </c>
      <c r="AM41" s="21">
        <v>5.09</v>
      </c>
      <c r="AN41" s="21">
        <v>5.7</v>
      </c>
      <c r="AO41" s="21">
        <v>5.7</v>
      </c>
      <c r="AP41" s="21">
        <v>1.2</v>
      </c>
      <c r="AQ41" s="21">
        <v>0.75587485567249102</v>
      </c>
      <c r="AR41" s="21" t="s">
        <v>35</v>
      </c>
      <c r="AS41" s="21" t="s">
        <v>36</v>
      </c>
      <c r="AT41" s="21">
        <v>1</v>
      </c>
      <c r="AU41" s="21">
        <v>3</v>
      </c>
      <c r="AV41" s="21">
        <v>1</v>
      </c>
      <c r="AW41" s="21" t="s">
        <v>36</v>
      </c>
      <c r="AX41" s="21" t="s">
        <v>35</v>
      </c>
      <c r="AY41" s="21" t="s">
        <v>36</v>
      </c>
      <c r="AZ41" s="21" t="s">
        <v>35</v>
      </c>
      <c r="BA41" s="21">
        <v>3</v>
      </c>
      <c r="BB41" s="21">
        <v>1</v>
      </c>
      <c r="BC41" s="21">
        <v>1</v>
      </c>
      <c r="BD41" s="21">
        <v>1</v>
      </c>
      <c r="BE41" s="21" t="s">
        <v>34</v>
      </c>
      <c r="BF41" s="21">
        <v>1</v>
      </c>
      <c r="BG41" s="21">
        <v>7</v>
      </c>
      <c r="BH41" s="21" t="s">
        <v>34</v>
      </c>
      <c r="BI41" s="21">
        <v>1</v>
      </c>
      <c r="BJ41" s="21">
        <v>5</v>
      </c>
      <c r="BK41" s="21" t="s">
        <v>34</v>
      </c>
      <c r="BL41" s="21">
        <v>1</v>
      </c>
      <c r="BM41" s="21">
        <v>1</v>
      </c>
      <c r="BN41" s="21" t="b">
        <v>1</v>
      </c>
      <c r="BO41" s="21">
        <v>-1.3424549913406501E-2</v>
      </c>
      <c r="BP41" s="21">
        <v>2</v>
      </c>
      <c r="BQ41" s="21" t="s">
        <v>34</v>
      </c>
      <c r="BR41" s="21" t="s">
        <v>34</v>
      </c>
      <c r="BS41" s="21">
        <v>1</v>
      </c>
      <c r="BT41" s="21">
        <v>1</v>
      </c>
      <c r="BU41" s="21">
        <v>0.45782714811563502</v>
      </c>
      <c r="BV41" s="21">
        <v>3</v>
      </c>
      <c r="BW41" s="21" t="s">
        <v>35</v>
      </c>
      <c r="BX41" s="21" t="s">
        <v>36</v>
      </c>
      <c r="BY41" s="21">
        <v>1</v>
      </c>
      <c r="BZ41" s="21">
        <v>1</v>
      </c>
      <c r="CA41" t="s">
        <v>323</v>
      </c>
      <c r="CB41">
        <v>1</v>
      </c>
      <c r="CC41" s="21">
        <v>0</v>
      </c>
      <c r="CD41" s="21" t="s">
        <v>323</v>
      </c>
      <c r="CE41" s="21">
        <v>1</v>
      </c>
      <c r="CF41" s="21">
        <v>0</v>
      </c>
      <c r="CG41" s="21" t="s">
        <v>328</v>
      </c>
      <c r="CH41" s="22" t="s">
        <v>328</v>
      </c>
      <c r="CI41" s="21" t="s">
        <v>34</v>
      </c>
      <c r="CJ41" s="22">
        <v>1</v>
      </c>
      <c r="CK41" s="22">
        <v>1</v>
      </c>
      <c r="CL41" s="21">
        <f t="shared" si="1"/>
        <v>6</v>
      </c>
    </row>
    <row r="42" spans="1:90" ht="16" x14ac:dyDescent="0.2">
      <c r="A42">
        <v>84</v>
      </c>
      <c r="B42" t="s">
        <v>120</v>
      </c>
      <c r="C42" s="5" t="s">
        <v>121</v>
      </c>
      <c r="D42" s="21">
        <v>1</v>
      </c>
      <c r="E42" s="21">
        <v>9.1999999999999993</v>
      </c>
      <c r="F42" s="21">
        <v>19.2</v>
      </c>
      <c r="G42" s="21">
        <v>14.2</v>
      </c>
      <c r="H42" s="21" t="s">
        <v>45</v>
      </c>
      <c r="I42" s="21">
        <v>1.15228834438306</v>
      </c>
      <c r="J42" s="21">
        <v>1</v>
      </c>
      <c r="K42" s="21">
        <v>64.400000000000006</v>
      </c>
      <c r="L42" s="21">
        <v>137.19999999999999</v>
      </c>
      <c r="M42" s="21">
        <v>143.19999999999999</v>
      </c>
      <c r="N42" s="21">
        <v>64.400000000000006</v>
      </c>
      <c r="O42" s="21">
        <v>1.8088858673598101</v>
      </c>
      <c r="P42" s="21">
        <v>0</v>
      </c>
      <c r="Q42" s="21">
        <v>4000</v>
      </c>
      <c r="R42" s="21">
        <v>4000</v>
      </c>
      <c r="S42" s="21">
        <v>1505.69</v>
      </c>
      <c r="T42" s="21">
        <v>1.25</v>
      </c>
      <c r="U42" s="21">
        <v>9.6910013008056406E-2</v>
      </c>
      <c r="V42" s="21" t="s">
        <v>31</v>
      </c>
      <c r="W42" s="21">
        <v>0</v>
      </c>
      <c r="X42" s="21">
        <v>1</v>
      </c>
      <c r="Y42" s="21">
        <v>2.27</v>
      </c>
      <c r="Z42" s="21" t="s">
        <v>32</v>
      </c>
      <c r="AA42" s="21">
        <v>-1.56</v>
      </c>
      <c r="AB42" s="21" t="s">
        <v>32</v>
      </c>
      <c r="AC42" s="21">
        <v>253.2</v>
      </c>
      <c r="AD42" s="21" t="s">
        <v>32</v>
      </c>
      <c r="AE42" s="21">
        <v>-9.1</v>
      </c>
      <c r="AF42" s="21" t="s">
        <v>32</v>
      </c>
      <c r="AG42" s="21">
        <v>-1.65</v>
      </c>
      <c r="AH42" s="21" t="s">
        <v>32</v>
      </c>
      <c r="AI42" s="21">
        <v>1.71</v>
      </c>
      <c r="AJ42" s="21" t="s">
        <v>33</v>
      </c>
      <c r="AK42" s="21">
        <v>164.21</v>
      </c>
      <c r="AL42" s="21">
        <v>12.74</v>
      </c>
      <c r="AM42" s="21">
        <v>11.41</v>
      </c>
      <c r="AN42" s="21">
        <v>12.4</v>
      </c>
      <c r="AO42" s="21">
        <v>12.9</v>
      </c>
      <c r="AP42" s="21">
        <v>4.9000000000000004</v>
      </c>
      <c r="AQ42" s="21">
        <v>1.1105897102992499</v>
      </c>
      <c r="AR42" s="21" t="s">
        <v>36</v>
      </c>
      <c r="AS42" s="21" t="s">
        <v>36</v>
      </c>
      <c r="AT42" s="21">
        <v>1</v>
      </c>
      <c r="AU42" s="21">
        <v>3</v>
      </c>
      <c r="AV42" s="21">
        <v>1</v>
      </c>
      <c r="AW42" s="21" t="s">
        <v>36</v>
      </c>
      <c r="AX42" s="21" t="s">
        <v>35</v>
      </c>
      <c r="AY42" s="21" t="s">
        <v>36</v>
      </c>
      <c r="AZ42" s="21" t="s">
        <v>35</v>
      </c>
      <c r="BA42" s="21">
        <v>2</v>
      </c>
      <c r="BB42" s="21">
        <v>1</v>
      </c>
      <c r="BC42" s="21">
        <v>1</v>
      </c>
      <c r="BD42" s="21">
        <v>1</v>
      </c>
      <c r="BE42" s="21" t="s">
        <v>36</v>
      </c>
      <c r="BF42" s="21">
        <v>1</v>
      </c>
      <c r="BG42" s="21">
        <v>4</v>
      </c>
      <c r="BH42" s="21" t="s">
        <v>36</v>
      </c>
      <c r="BI42" s="21">
        <v>1</v>
      </c>
      <c r="BJ42" s="21">
        <v>3</v>
      </c>
      <c r="BK42" s="21" t="s">
        <v>36</v>
      </c>
      <c r="BL42" s="21">
        <v>1</v>
      </c>
      <c r="BM42" s="21">
        <v>1</v>
      </c>
      <c r="BN42" s="21" t="b">
        <v>1</v>
      </c>
      <c r="BO42" s="21">
        <v>0.89706283085346195</v>
      </c>
      <c r="BP42" s="21">
        <v>2</v>
      </c>
      <c r="BQ42" s="21" t="s">
        <v>35</v>
      </c>
      <c r="BR42" s="21" t="s">
        <v>36</v>
      </c>
      <c r="BS42" s="21">
        <v>1</v>
      </c>
      <c r="BT42" s="21">
        <v>1</v>
      </c>
      <c r="BU42" s="21">
        <v>0.77758615728616698</v>
      </c>
      <c r="BV42" s="21">
        <v>2</v>
      </c>
      <c r="BW42" s="21" t="s">
        <v>35</v>
      </c>
      <c r="BX42" s="21" t="s">
        <v>36</v>
      </c>
      <c r="BY42" s="21">
        <v>1</v>
      </c>
      <c r="BZ42" s="21">
        <v>1</v>
      </c>
      <c r="CA42" t="s">
        <v>323</v>
      </c>
      <c r="CB42">
        <v>1</v>
      </c>
      <c r="CC42" s="21">
        <v>1</v>
      </c>
      <c r="CD42" s="21" t="s">
        <v>323</v>
      </c>
      <c r="CE42" s="21">
        <v>1</v>
      </c>
      <c r="CF42" s="21">
        <v>1</v>
      </c>
      <c r="CG42" s="21" t="s">
        <v>339</v>
      </c>
      <c r="CH42" s="22" t="s">
        <v>39</v>
      </c>
      <c r="CI42" s="21" t="s">
        <v>39</v>
      </c>
      <c r="CJ42" s="22">
        <v>1</v>
      </c>
      <c r="CK42" s="22">
        <v>1</v>
      </c>
      <c r="CL42" s="21">
        <f t="shared" si="1"/>
        <v>8</v>
      </c>
    </row>
    <row r="43" spans="1:90" ht="16" x14ac:dyDescent="0.2">
      <c r="A43">
        <v>85</v>
      </c>
      <c r="B43" t="s">
        <v>122</v>
      </c>
      <c r="C43" s="5" t="s">
        <v>123</v>
      </c>
      <c r="D43" s="21">
        <v>1</v>
      </c>
      <c r="E43" s="21">
        <v>99.9</v>
      </c>
      <c r="F43" s="21">
        <v>16.3</v>
      </c>
      <c r="G43" s="21">
        <v>58.1</v>
      </c>
      <c r="H43" s="21" t="s">
        <v>30</v>
      </c>
      <c r="I43" s="21">
        <v>1.76417613239033</v>
      </c>
      <c r="J43" s="21">
        <v>0</v>
      </c>
      <c r="K43" s="21" t="s">
        <v>39</v>
      </c>
      <c r="L43" s="21" t="s">
        <v>39</v>
      </c>
      <c r="M43" s="21">
        <v>89.6</v>
      </c>
      <c r="N43" s="21" t="s">
        <v>51</v>
      </c>
      <c r="O43" s="21">
        <v>1.9523080096621299</v>
      </c>
      <c r="P43" s="21">
        <v>1</v>
      </c>
      <c r="Q43" s="21">
        <v>16.562999999999999</v>
      </c>
      <c r="R43" s="21">
        <v>34.744999999999997</v>
      </c>
      <c r="S43" s="21">
        <v>104.61</v>
      </c>
      <c r="T43" s="21">
        <v>11.42</v>
      </c>
      <c r="U43" s="21">
        <v>1.0576661039098301</v>
      </c>
      <c r="V43" s="21" t="s">
        <v>31</v>
      </c>
      <c r="W43" s="21">
        <v>0</v>
      </c>
      <c r="X43" s="21">
        <v>0</v>
      </c>
      <c r="Y43" s="21">
        <v>6.46</v>
      </c>
      <c r="Z43" s="21" t="s">
        <v>32</v>
      </c>
      <c r="AA43" s="21">
        <v>-3.8</v>
      </c>
      <c r="AB43" s="21" t="s">
        <v>32</v>
      </c>
      <c r="AC43" s="21">
        <v>394.9</v>
      </c>
      <c r="AD43" s="21" t="s">
        <v>32</v>
      </c>
      <c r="AE43" s="21">
        <v>173.5</v>
      </c>
      <c r="AF43" s="21" t="s">
        <v>32</v>
      </c>
      <c r="AG43" s="21">
        <v>-6.5</v>
      </c>
      <c r="AH43" s="21" t="s">
        <v>32</v>
      </c>
      <c r="AI43" s="21">
        <v>1.97</v>
      </c>
      <c r="AJ43" s="21" t="s">
        <v>32</v>
      </c>
      <c r="AK43" s="21">
        <v>302.45999999999998</v>
      </c>
      <c r="AL43" s="21">
        <v>11.92</v>
      </c>
      <c r="AM43" s="21">
        <v>11.64</v>
      </c>
      <c r="AN43" s="21">
        <v>11</v>
      </c>
      <c r="AO43" s="21">
        <v>11</v>
      </c>
      <c r="AP43" s="21">
        <v>8.3000000000000007</v>
      </c>
      <c r="AQ43" s="21">
        <v>1.04139268515823</v>
      </c>
      <c r="AR43" s="21" t="s">
        <v>36</v>
      </c>
      <c r="AS43" s="21" t="s">
        <v>36</v>
      </c>
      <c r="AT43" s="21">
        <v>1</v>
      </c>
      <c r="AU43" s="21">
        <v>3</v>
      </c>
      <c r="AV43" s="21">
        <v>1</v>
      </c>
      <c r="AW43" s="21" t="s">
        <v>36</v>
      </c>
      <c r="AX43" s="21" t="s">
        <v>35</v>
      </c>
      <c r="AY43" s="21" t="s">
        <v>36</v>
      </c>
      <c r="AZ43" s="21" t="s">
        <v>35</v>
      </c>
      <c r="BA43" s="21">
        <v>2</v>
      </c>
      <c r="BB43" s="21">
        <v>1</v>
      </c>
      <c r="BC43" s="21">
        <v>1</v>
      </c>
      <c r="BD43" s="21">
        <v>1</v>
      </c>
      <c r="BE43" s="21" t="s">
        <v>36</v>
      </c>
      <c r="BF43" s="21">
        <v>1</v>
      </c>
      <c r="BG43" s="21">
        <v>4</v>
      </c>
      <c r="BH43" s="21" t="s">
        <v>36</v>
      </c>
      <c r="BI43" s="21">
        <v>1</v>
      </c>
      <c r="BJ43" s="21">
        <v>3</v>
      </c>
      <c r="BK43" s="21" t="s">
        <v>36</v>
      </c>
      <c r="BL43" s="21">
        <v>1</v>
      </c>
      <c r="BM43" s="21">
        <v>1</v>
      </c>
      <c r="BN43" s="21" t="b">
        <v>1</v>
      </c>
      <c r="BO43" s="21">
        <v>0.72653414610624301</v>
      </c>
      <c r="BP43" s="21">
        <v>1</v>
      </c>
      <c r="BQ43" s="21" t="s">
        <v>35</v>
      </c>
      <c r="BR43" s="21" t="s">
        <v>36</v>
      </c>
      <c r="BS43" s="21">
        <v>1</v>
      </c>
      <c r="BT43" s="21">
        <v>1</v>
      </c>
      <c r="BU43" s="21">
        <v>0.45338868671655602</v>
      </c>
      <c r="BV43" s="21">
        <v>2</v>
      </c>
      <c r="BW43" s="21" t="s">
        <v>35</v>
      </c>
      <c r="BX43" s="21" t="s">
        <v>36</v>
      </c>
      <c r="BY43" s="21">
        <v>1</v>
      </c>
      <c r="BZ43" s="21">
        <v>1</v>
      </c>
      <c r="CA43" t="s">
        <v>323</v>
      </c>
      <c r="CB43">
        <v>1</v>
      </c>
      <c r="CC43" s="21">
        <v>1</v>
      </c>
      <c r="CD43" s="21" t="s">
        <v>323</v>
      </c>
      <c r="CE43" s="21">
        <v>1</v>
      </c>
      <c r="CF43" s="21">
        <v>1</v>
      </c>
      <c r="CG43" s="21" t="s">
        <v>328</v>
      </c>
      <c r="CH43" s="22" t="s">
        <v>328</v>
      </c>
      <c r="CI43" s="21" t="s">
        <v>34</v>
      </c>
      <c r="CJ43" s="22">
        <v>1</v>
      </c>
      <c r="CK43" s="22">
        <v>0</v>
      </c>
      <c r="CL43" s="21">
        <f t="shared" si="1"/>
        <v>7</v>
      </c>
    </row>
    <row r="44" spans="1:90" ht="16" x14ac:dyDescent="0.2">
      <c r="A44">
        <v>88</v>
      </c>
      <c r="B44" t="s">
        <v>124</v>
      </c>
      <c r="C44" s="5" t="s">
        <v>125</v>
      </c>
      <c r="D44" s="21">
        <v>1</v>
      </c>
      <c r="E44" s="21">
        <v>14</v>
      </c>
      <c r="F44" s="21">
        <v>0.7</v>
      </c>
      <c r="G44" s="21">
        <v>7.35</v>
      </c>
      <c r="H44" s="21" t="s">
        <v>45</v>
      </c>
      <c r="I44" s="21">
        <v>0.86628733908419497</v>
      </c>
      <c r="J44" s="21">
        <v>0</v>
      </c>
      <c r="K44" s="21" t="s">
        <v>39</v>
      </c>
      <c r="L44" s="21">
        <v>44.6</v>
      </c>
      <c r="M44" s="21">
        <v>42.2</v>
      </c>
      <c r="N44" s="21">
        <v>44.6</v>
      </c>
      <c r="O44" s="21">
        <v>1.6493348587121399</v>
      </c>
      <c r="P44" s="21">
        <v>0</v>
      </c>
      <c r="Q44" s="21">
        <v>4000</v>
      </c>
      <c r="R44" s="21">
        <v>4000</v>
      </c>
      <c r="S44" s="21">
        <v>94.49</v>
      </c>
      <c r="T44" s="21">
        <v>1.1499999999999999</v>
      </c>
      <c r="U44" s="21">
        <v>6.0697840353611601E-2</v>
      </c>
      <c r="V44" s="21" t="s">
        <v>31</v>
      </c>
      <c r="W44" s="21">
        <v>0</v>
      </c>
      <c r="X44" s="21">
        <v>1</v>
      </c>
      <c r="Y44" s="21">
        <v>4.3600000000000003</v>
      </c>
      <c r="Z44" s="21" t="s">
        <v>32</v>
      </c>
      <c r="AA44" s="21">
        <v>-3.79</v>
      </c>
      <c r="AB44" s="21" t="s">
        <v>32</v>
      </c>
      <c r="AC44" s="21">
        <v>279.5</v>
      </c>
      <c r="AD44" s="21" t="s">
        <v>32</v>
      </c>
      <c r="AE44" s="21">
        <v>10.54</v>
      </c>
      <c r="AF44" s="21" t="s">
        <v>33</v>
      </c>
      <c r="AG44" s="21">
        <v>-2.4500000000000002</v>
      </c>
      <c r="AH44" s="21" t="s">
        <v>32</v>
      </c>
      <c r="AI44" s="21">
        <v>1.72</v>
      </c>
      <c r="AJ44" s="21" t="s">
        <v>33</v>
      </c>
      <c r="AK44" s="21">
        <v>204.31</v>
      </c>
      <c r="AL44" s="21">
        <v>10.92</v>
      </c>
      <c r="AM44" s="21">
        <v>8.8000000000000007</v>
      </c>
      <c r="AN44" s="21">
        <v>11.35</v>
      </c>
      <c r="AO44" s="21">
        <v>11.35</v>
      </c>
      <c r="AP44" s="21">
        <v>2.9</v>
      </c>
      <c r="AQ44" s="21">
        <v>1.0549958615291399</v>
      </c>
      <c r="AR44" s="21" t="s">
        <v>36</v>
      </c>
      <c r="AS44" s="21" t="s">
        <v>36</v>
      </c>
      <c r="AT44" s="21">
        <v>1</v>
      </c>
      <c r="AU44" s="21">
        <v>4</v>
      </c>
      <c r="AV44" s="21">
        <v>1</v>
      </c>
      <c r="AW44" s="21" t="s">
        <v>36</v>
      </c>
      <c r="AX44" s="21" t="s">
        <v>36</v>
      </c>
      <c r="AY44" s="21" t="s">
        <v>36</v>
      </c>
      <c r="AZ44" s="21" t="s">
        <v>36</v>
      </c>
      <c r="BA44" s="21">
        <v>1</v>
      </c>
      <c r="BB44" s="21">
        <v>0</v>
      </c>
      <c r="BC44" s="21">
        <v>1</v>
      </c>
      <c r="BD44" s="21">
        <v>1</v>
      </c>
      <c r="BE44" s="21" t="s">
        <v>36</v>
      </c>
      <c r="BF44" s="21">
        <v>1</v>
      </c>
      <c r="BG44" s="21">
        <v>4</v>
      </c>
      <c r="BH44" s="21" t="s">
        <v>36</v>
      </c>
      <c r="BI44" s="21">
        <v>1</v>
      </c>
      <c r="BJ44" s="21">
        <v>3</v>
      </c>
      <c r="BK44" s="21" t="s">
        <v>36</v>
      </c>
      <c r="BL44" s="21">
        <v>1</v>
      </c>
      <c r="BM44" s="21">
        <v>1</v>
      </c>
      <c r="BN44" s="21" t="b">
        <v>1</v>
      </c>
      <c r="BO44" s="21">
        <v>1.05992476367354</v>
      </c>
      <c r="BP44" s="21">
        <v>1</v>
      </c>
      <c r="BQ44" s="21" t="s">
        <v>36</v>
      </c>
      <c r="BR44" s="21" t="s">
        <v>36</v>
      </c>
      <c r="BS44" s="21">
        <v>1</v>
      </c>
      <c r="BT44" s="21">
        <v>1</v>
      </c>
      <c r="BU44" s="21">
        <v>0.96799302411079402</v>
      </c>
      <c r="BV44" s="21">
        <v>1</v>
      </c>
      <c r="BW44" s="21" t="s">
        <v>35</v>
      </c>
      <c r="BX44" s="21" t="s">
        <v>36</v>
      </c>
      <c r="BY44" s="21">
        <v>1</v>
      </c>
      <c r="BZ44" s="21">
        <v>0</v>
      </c>
      <c r="CA44" t="s">
        <v>323</v>
      </c>
      <c r="CB44">
        <v>1</v>
      </c>
      <c r="CC44" s="21">
        <v>0</v>
      </c>
      <c r="CD44" s="21" t="s">
        <v>322</v>
      </c>
      <c r="CE44" s="21">
        <v>0</v>
      </c>
      <c r="CF44" s="21">
        <v>0</v>
      </c>
      <c r="CG44" s="21" t="s">
        <v>330</v>
      </c>
      <c r="CH44" s="22" t="s">
        <v>330</v>
      </c>
      <c r="CI44" s="21" t="s">
        <v>36</v>
      </c>
      <c r="CJ44" s="22">
        <v>1</v>
      </c>
      <c r="CK44" s="22">
        <v>1</v>
      </c>
      <c r="CL44" s="21">
        <f t="shared" si="1"/>
        <v>5</v>
      </c>
    </row>
    <row r="45" spans="1:90" ht="16" x14ac:dyDescent="0.2">
      <c r="A45">
        <v>89</v>
      </c>
      <c r="B45" t="s">
        <v>126</v>
      </c>
      <c r="C45" s="5" t="s">
        <v>127</v>
      </c>
      <c r="D45" s="21">
        <v>1</v>
      </c>
      <c r="E45" s="21">
        <v>0</v>
      </c>
      <c r="F45" s="21">
        <v>15.1</v>
      </c>
      <c r="G45" s="21">
        <v>7.55</v>
      </c>
      <c r="H45" s="21" t="s">
        <v>45</v>
      </c>
      <c r="I45" s="21">
        <v>0.87794695162918801</v>
      </c>
      <c r="J45" s="21">
        <v>1</v>
      </c>
      <c r="K45" s="21">
        <v>101.6</v>
      </c>
      <c r="L45" s="21">
        <v>196.6</v>
      </c>
      <c r="M45" s="21">
        <v>350</v>
      </c>
      <c r="N45" s="21">
        <v>101.6</v>
      </c>
      <c r="O45" s="21">
        <v>2.0068937079479001</v>
      </c>
      <c r="P45" s="21">
        <v>1</v>
      </c>
      <c r="Q45" s="21">
        <v>123.56100000000001</v>
      </c>
      <c r="R45" s="21">
        <v>4000</v>
      </c>
      <c r="S45" s="21">
        <v>1705.3</v>
      </c>
      <c r="T45" s="21">
        <v>1.75</v>
      </c>
      <c r="U45" s="21">
        <v>0.243038048686294</v>
      </c>
      <c r="V45" s="21" t="s">
        <v>46</v>
      </c>
      <c r="W45" s="21">
        <v>0</v>
      </c>
      <c r="X45" s="21">
        <v>1</v>
      </c>
      <c r="Y45" s="21">
        <v>1.95</v>
      </c>
      <c r="Z45" s="21" t="s">
        <v>32</v>
      </c>
      <c r="AA45" s="21">
        <v>-1.34</v>
      </c>
      <c r="AB45" s="21" t="s">
        <v>32</v>
      </c>
      <c r="AC45" s="21">
        <v>250</v>
      </c>
      <c r="AD45" s="21" t="s">
        <v>32</v>
      </c>
      <c r="AE45" s="21">
        <v>33</v>
      </c>
      <c r="AF45" s="21" t="s">
        <v>32</v>
      </c>
      <c r="AG45" s="21">
        <v>-1.62</v>
      </c>
      <c r="AH45" s="21" t="s">
        <v>32</v>
      </c>
      <c r="AI45" s="21">
        <v>0.85</v>
      </c>
      <c r="AJ45" s="21" t="s">
        <v>33</v>
      </c>
      <c r="AK45" s="21">
        <v>134.18</v>
      </c>
      <c r="AL45" s="21">
        <v>20.23</v>
      </c>
      <c r="AM45" s="21">
        <v>20.22</v>
      </c>
      <c r="AN45" s="21">
        <v>20.6</v>
      </c>
      <c r="AO45" s="21">
        <v>20.6</v>
      </c>
      <c r="AP45" s="21">
        <v>19.100000000000001</v>
      </c>
      <c r="AQ45" s="21">
        <v>1.3138672203691499</v>
      </c>
      <c r="AR45" s="21" t="s">
        <v>36</v>
      </c>
      <c r="AS45" s="21" t="s">
        <v>36</v>
      </c>
      <c r="AT45" s="21">
        <v>1</v>
      </c>
      <c r="AU45" s="21">
        <v>3</v>
      </c>
      <c r="AV45" s="21">
        <v>1</v>
      </c>
      <c r="AW45" s="21" t="s">
        <v>36</v>
      </c>
      <c r="AX45" s="21" t="s">
        <v>35</v>
      </c>
      <c r="AY45" s="21" t="s">
        <v>36</v>
      </c>
      <c r="AZ45" s="21" t="s">
        <v>35</v>
      </c>
      <c r="BA45" s="21">
        <v>3</v>
      </c>
      <c r="BB45" s="21">
        <v>1</v>
      </c>
      <c r="BC45" s="21">
        <v>1</v>
      </c>
      <c r="BD45" s="21">
        <v>1</v>
      </c>
      <c r="BE45" s="21" t="s">
        <v>36</v>
      </c>
      <c r="BF45" s="21">
        <v>1</v>
      </c>
      <c r="BG45" s="21">
        <v>3</v>
      </c>
      <c r="BH45" s="21" t="s">
        <v>36</v>
      </c>
      <c r="BI45" s="21">
        <v>1</v>
      </c>
      <c r="BJ45" s="21">
        <v>2</v>
      </c>
      <c r="BK45" s="21" t="s">
        <v>36</v>
      </c>
      <c r="BL45" s="21">
        <v>1</v>
      </c>
      <c r="BM45" s="21">
        <v>1</v>
      </c>
      <c r="BN45" s="21" t="b">
        <v>1</v>
      </c>
      <c r="BO45" s="21">
        <v>1.3725351649165201</v>
      </c>
      <c r="BP45" s="21">
        <v>2</v>
      </c>
      <c r="BQ45" s="21" t="s">
        <v>36</v>
      </c>
      <c r="BR45" s="21" t="s">
        <v>36</v>
      </c>
      <c r="BS45" s="21">
        <v>1</v>
      </c>
      <c r="BT45" s="21">
        <v>1</v>
      </c>
      <c r="BU45" s="21">
        <v>1.25466576217413</v>
      </c>
      <c r="BV45" s="21">
        <v>3</v>
      </c>
      <c r="BW45" s="21" t="s">
        <v>36</v>
      </c>
      <c r="BX45" s="21" t="s">
        <v>36</v>
      </c>
      <c r="BY45" s="21">
        <v>1</v>
      </c>
      <c r="BZ45" s="21">
        <v>1</v>
      </c>
      <c r="CA45" t="s">
        <v>323</v>
      </c>
      <c r="CB45">
        <v>1</v>
      </c>
      <c r="CC45" s="21">
        <v>1</v>
      </c>
      <c r="CD45" s="21" t="s">
        <v>323</v>
      </c>
      <c r="CE45" s="21">
        <v>1</v>
      </c>
      <c r="CF45" s="21">
        <v>1</v>
      </c>
      <c r="CG45" s="21" t="s">
        <v>330</v>
      </c>
      <c r="CH45" s="22" t="s">
        <v>330</v>
      </c>
      <c r="CI45" s="21" t="s">
        <v>36</v>
      </c>
      <c r="CJ45" s="22">
        <v>1</v>
      </c>
      <c r="CK45" s="22">
        <v>1</v>
      </c>
      <c r="CL45" s="21">
        <f t="shared" si="1"/>
        <v>8</v>
      </c>
    </row>
    <row r="46" spans="1:90" ht="16" x14ac:dyDescent="0.2">
      <c r="A46">
        <v>91</v>
      </c>
      <c r="B46" t="s">
        <v>128</v>
      </c>
      <c r="C46" s="5" t="s">
        <v>129</v>
      </c>
      <c r="D46" s="21">
        <v>1</v>
      </c>
      <c r="E46" s="21">
        <v>29.2</v>
      </c>
      <c r="F46" s="21">
        <v>0</v>
      </c>
      <c r="G46" s="21">
        <v>14.6</v>
      </c>
      <c r="H46" s="21" t="s">
        <v>45</v>
      </c>
      <c r="I46" s="21">
        <v>1.16435285578444</v>
      </c>
      <c r="J46" s="21">
        <v>1</v>
      </c>
      <c r="K46" s="21">
        <v>74.2</v>
      </c>
      <c r="L46" s="21" t="s">
        <v>39</v>
      </c>
      <c r="M46" s="21">
        <v>545.5</v>
      </c>
      <c r="N46" s="21">
        <v>74.2</v>
      </c>
      <c r="O46" s="21">
        <v>1.87040390527903</v>
      </c>
      <c r="P46" s="21">
        <v>1</v>
      </c>
      <c r="Q46" s="21">
        <v>18.204000000000001</v>
      </c>
      <c r="R46" s="21">
        <v>4000</v>
      </c>
      <c r="S46" s="21">
        <v>4000</v>
      </c>
      <c r="T46" s="21">
        <v>2.97</v>
      </c>
      <c r="U46" s="21">
        <v>0.472756449317212</v>
      </c>
      <c r="V46" s="21" t="s">
        <v>31</v>
      </c>
      <c r="W46" s="21">
        <v>0</v>
      </c>
      <c r="X46" s="21">
        <v>0</v>
      </c>
      <c r="Y46" s="21">
        <v>1.86</v>
      </c>
      <c r="Z46" s="21" t="s">
        <v>32</v>
      </c>
      <c r="AA46" s="21">
        <v>-2.1</v>
      </c>
      <c r="AB46" s="21" t="s">
        <v>32</v>
      </c>
      <c r="AC46" s="21">
        <v>310</v>
      </c>
      <c r="AD46" s="21" t="s">
        <v>32</v>
      </c>
      <c r="AE46" s="21">
        <v>92</v>
      </c>
      <c r="AF46" s="21" t="s">
        <v>32</v>
      </c>
      <c r="AG46" s="21">
        <v>-3.59</v>
      </c>
      <c r="AH46" s="21" t="s">
        <v>32</v>
      </c>
      <c r="AI46" s="21">
        <v>0.79</v>
      </c>
      <c r="AJ46" s="21" t="s">
        <v>33</v>
      </c>
      <c r="AK46" s="21">
        <v>165.19</v>
      </c>
      <c r="AL46" s="21">
        <v>13.07</v>
      </c>
      <c r="AM46" s="21">
        <v>8.34</v>
      </c>
      <c r="AN46" s="21">
        <v>9.0500000000000007</v>
      </c>
      <c r="AO46" s="21">
        <v>100</v>
      </c>
      <c r="AP46" s="21">
        <v>1.8</v>
      </c>
      <c r="AQ46" s="21">
        <v>2</v>
      </c>
      <c r="AR46" s="21" t="s">
        <v>47</v>
      </c>
      <c r="AS46" s="21" t="s">
        <v>47</v>
      </c>
      <c r="AT46" s="21">
        <v>0</v>
      </c>
      <c r="AU46" s="21">
        <v>4</v>
      </c>
      <c r="AV46" s="21">
        <v>1</v>
      </c>
      <c r="AW46" s="21" t="s">
        <v>36</v>
      </c>
      <c r="AX46" s="21" t="s">
        <v>36</v>
      </c>
      <c r="AY46" s="21" t="s">
        <v>36</v>
      </c>
      <c r="AZ46" s="21" t="s">
        <v>36</v>
      </c>
      <c r="BA46" s="21">
        <v>3</v>
      </c>
      <c r="BB46" s="21">
        <v>1</v>
      </c>
      <c r="BC46" s="21">
        <v>1</v>
      </c>
      <c r="BD46" s="21">
        <v>1</v>
      </c>
      <c r="BE46" s="21" t="s">
        <v>36</v>
      </c>
      <c r="BF46" s="21">
        <v>1</v>
      </c>
      <c r="BG46" s="21">
        <v>4</v>
      </c>
      <c r="BH46" s="21" t="s">
        <v>36</v>
      </c>
      <c r="BI46" s="21">
        <v>1</v>
      </c>
      <c r="BJ46" s="21">
        <v>3</v>
      </c>
      <c r="BK46" s="21" t="s">
        <v>36</v>
      </c>
      <c r="BL46" s="21">
        <v>1</v>
      </c>
      <c r="BM46" s="21">
        <v>1</v>
      </c>
      <c r="BN46" s="21" t="b">
        <v>1</v>
      </c>
      <c r="BO46" s="21">
        <v>0.73547711743712396</v>
      </c>
      <c r="BP46" s="21">
        <v>2</v>
      </c>
      <c r="BQ46" s="21" t="s">
        <v>35</v>
      </c>
      <c r="BR46" s="21" t="s">
        <v>36</v>
      </c>
      <c r="BS46" s="21">
        <v>1</v>
      </c>
      <c r="BT46" s="21">
        <v>1</v>
      </c>
      <c r="BU46" s="21">
        <v>0.61572304003238698</v>
      </c>
      <c r="BV46" s="21">
        <v>3</v>
      </c>
      <c r="BW46" s="21" t="s">
        <v>35</v>
      </c>
      <c r="BX46" s="21" t="s">
        <v>36</v>
      </c>
      <c r="BY46" s="21">
        <v>1</v>
      </c>
      <c r="BZ46" s="21">
        <v>1</v>
      </c>
      <c r="CA46" t="s">
        <v>322</v>
      </c>
      <c r="CB46">
        <v>0</v>
      </c>
      <c r="CC46" s="21">
        <v>1</v>
      </c>
      <c r="CD46" s="21" t="s">
        <v>322</v>
      </c>
      <c r="CE46" s="21">
        <v>0</v>
      </c>
      <c r="CF46" s="21">
        <v>1</v>
      </c>
      <c r="CG46" s="21" t="s">
        <v>329</v>
      </c>
      <c r="CH46" s="22" t="s">
        <v>329</v>
      </c>
      <c r="CI46" s="21" t="s">
        <v>47</v>
      </c>
      <c r="CJ46" s="22">
        <v>0</v>
      </c>
      <c r="CK46" s="22">
        <v>1</v>
      </c>
      <c r="CL46" s="21">
        <f t="shared" si="1"/>
        <v>8</v>
      </c>
    </row>
    <row r="47" spans="1:90" ht="16" x14ac:dyDescent="0.2">
      <c r="A47">
        <v>92</v>
      </c>
      <c r="B47" t="s">
        <v>130</v>
      </c>
      <c r="C47" s="5" t="s">
        <v>131</v>
      </c>
      <c r="D47" s="21">
        <v>1</v>
      </c>
      <c r="E47" s="21">
        <v>52.3</v>
      </c>
      <c r="F47" s="21">
        <v>1.3</v>
      </c>
      <c r="G47" s="21">
        <v>26.8</v>
      </c>
      <c r="H47" s="21" t="s">
        <v>35</v>
      </c>
      <c r="I47" s="21">
        <v>1.4281347940287901</v>
      </c>
      <c r="J47" s="21">
        <v>1</v>
      </c>
      <c r="K47" s="21">
        <v>42.3</v>
      </c>
      <c r="L47" s="21">
        <v>39.299999999999997</v>
      </c>
      <c r="M47" s="21">
        <v>40.1</v>
      </c>
      <c r="N47" s="21">
        <v>39.299999999999997</v>
      </c>
      <c r="O47" s="21">
        <v>1.5943925503754299</v>
      </c>
      <c r="P47" s="21">
        <v>1</v>
      </c>
      <c r="Q47" s="21">
        <v>45.427999999999997</v>
      </c>
      <c r="R47" s="21">
        <v>41.947000000000003</v>
      </c>
      <c r="S47" s="21">
        <v>90.38</v>
      </c>
      <c r="T47" s="21">
        <v>2.89</v>
      </c>
      <c r="U47" s="21">
        <v>0.46089784275654799</v>
      </c>
      <c r="V47" s="21" t="s">
        <v>31</v>
      </c>
      <c r="W47" s="21">
        <v>0</v>
      </c>
      <c r="X47" s="21">
        <v>0</v>
      </c>
      <c r="Y47" s="21">
        <v>-8.2799999999999994</v>
      </c>
      <c r="Z47" s="21" t="s">
        <v>32</v>
      </c>
      <c r="AA47" s="21">
        <v>0.41</v>
      </c>
      <c r="AB47" s="21" t="s">
        <v>32</v>
      </c>
      <c r="AC47" s="21">
        <v>932.2</v>
      </c>
      <c r="AD47" s="21" t="s">
        <v>32</v>
      </c>
      <c r="AE47" s="21">
        <v>240.5</v>
      </c>
      <c r="AF47" s="21" t="s">
        <v>32</v>
      </c>
      <c r="AG47" s="21">
        <v>-28.47</v>
      </c>
      <c r="AH47" s="21" t="s">
        <v>32</v>
      </c>
      <c r="AI47" s="21">
        <v>1.44</v>
      </c>
      <c r="AJ47" s="21" t="s">
        <v>33</v>
      </c>
      <c r="AK47" s="21">
        <v>388.29</v>
      </c>
      <c r="AL47" s="21">
        <v>25.24</v>
      </c>
      <c r="AM47" s="21">
        <v>25.17</v>
      </c>
      <c r="AN47" s="21">
        <v>24</v>
      </c>
      <c r="AO47" s="21">
        <v>24</v>
      </c>
      <c r="AP47" s="21">
        <v>23.9</v>
      </c>
      <c r="AQ47" s="21">
        <v>1.3802112417116099</v>
      </c>
      <c r="AR47" s="21" t="s">
        <v>36</v>
      </c>
      <c r="AS47" s="21" t="s">
        <v>36</v>
      </c>
      <c r="AT47" s="21">
        <v>1</v>
      </c>
      <c r="AU47" s="21">
        <v>3</v>
      </c>
      <c r="AV47" s="21">
        <v>1</v>
      </c>
      <c r="AW47" s="21" t="s">
        <v>36</v>
      </c>
      <c r="AX47" s="21" t="s">
        <v>35</v>
      </c>
      <c r="AY47" s="21" t="s">
        <v>36</v>
      </c>
      <c r="AZ47" s="21" t="s">
        <v>35</v>
      </c>
      <c r="BA47" s="21">
        <v>3</v>
      </c>
      <c r="BB47" s="21">
        <v>1</v>
      </c>
      <c r="BC47" s="21">
        <v>1</v>
      </c>
      <c r="BD47" s="21">
        <v>1</v>
      </c>
      <c r="BE47" s="21" t="s">
        <v>36</v>
      </c>
      <c r="BF47" s="21">
        <v>1</v>
      </c>
      <c r="BG47" s="21">
        <v>5</v>
      </c>
      <c r="BH47" s="21" t="s">
        <v>36</v>
      </c>
      <c r="BI47" s="21">
        <v>1</v>
      </c>
      <c r="BJ47" s="21">
        <v>4</v>
      </c>
      <c r="BK47" s="21" t="s">
        <v>36</v>
      </c>
      <c r="BL47" s="21">
        <v>1</v>
      </c>
      <c r="BM47" s="21">
        <v>1</v>
      </c>
      <c r="BN47" s="21" t="b">
        <v>1</v>
      </c>
      <c r="BO47" s="21">
        <v>0.71851342796087303</v>
      </c>
      <c r="BP47" s="21">
        <v>2</v>
      </c>
      <c r="BQ47" s="21" t="s">
        <v>35</v>
      </c>
      <c r="BR47" s="21" t="s">
        <v>36</v>
      </c>
      <c r="BS47" s="21">
        <v>1</v>
      </c>
      <c r="BT47" s="21">
        <v>1</v>
      </c>
      <c r="BU47" s="21">
        <v>0.68033360184431102</v>
      </c>
      <c r="BV47" s="21">
        <v>3</v>
      </c>
      <c r="BW47" s="21" t="s">
        <v>35</v>
      </c>
      <c r="BX47" s="21" t="s">
        <v>36</v>
      </c>
      <c r="BY47" s="21">
        <v>1</v>
      </c>
      <c r="BZ47" s="21">
        <v>0</v>
      </c>
      <c r="CA47" t="s">
        <v>323</v>
      </c>
      <c r="CB47">
        <v>1</v>
      </c>
      <c r="CC47" s="21">
        <v>1</v>
      </c>
      <c r="CD47" s="21" t="s">
        <v>323</v>
      </c>
      <c r="CE47" s="21">
        <v>1</v>
      </c>
      <c r="CF47" s="21">
        <v>1</v>
      </c>
      <c r="CG47" s="21" t="s">
        <v>339</v>
      </c>
      <c r="CH47" s="22" t="s">
        <v>39</v>
      </c>
      <c r="CI47" s="21" t="s">
        <v>39</v>
      </c>
      <c r="CJ47" s="22">
        <v>1</v>
      </c>
      <c r="CK47" s="22">
        <v>1</v>
      </c>
      <c r="CL47" s="21">
        <f t="shared" si="1"/>
        <v>7</v>
      </c>
    </row>
    <row r="48" spans="1:90" ht="16" x14ac:dyDescent="0.2">
      <c r="A48">
        <v>93</v>
      </c>
      <c r="B48" t="s">
        <v>132</v>
      </c>
      <c r="C48" s="5" t="s">
        <v>133</v>
      </c>
      <c r="D48" s="21">
        <v>0</v>
      </c>
      <c r="E48" s="21">
        <v>0</v>
      </c>
      <c r="F48" s="21">
        <v>10</v>
      </c>
      <c r="G48" s="21">
        <v>5</v>
      </c>
      <c r="H48" s="21" t="s">
        <v>50</v>
      </c>
      <c r="I48" s="21">
        <v>0.69897000433601897</v>
      </c>
      <c r="J48" s="21">
        <v>1</v>
      </c>
      <c r="K48" s="21">
        <v>123.03</v>
      </c>
      <c r="L48" s="21" t="s">
        <v>39</v>
      </c>
      <c r="M48" s="21">
        <v>139.19999999999999</v>
      </c>
      <c r="N48" s="21">
        <v>123.03</v>
      </c>
      <c r="O48" s="21">
        <v>2.0900110240071501</v>
      </c>
      <c r="P48" s="21">
        <v>1</v>
      </c>
      <c r="Q48" s="21">
        <v>110</v>
      </c>
      <c r="R48" s="21">
        <v>4000</v>
      </c>
      <c r="S48" s="21">
        <v>875</v>
      </c>
      <c r="T48" s="21">
        <v>2.0499999999999998</v>
      </c>
      <c r="U48" s="21">
        <v>0.31175386105575398</v>
      </c>
      <c r="V48" s="21" t="s">
        <v>31</v>
      </c>
      <c r="W48" s="21">
        <v>1</v>
      </c>
      <c r="X48" s="21">
        <v>1</v>
      </c>
      <c r="Y48" s="21">
        <v>3.56</v>
      </c>
      <c r="Z48" s="21" t="s">
        <v>32</v>
      </c>
      <c r="AA48" s="21">
        <v>-3.19</v>
      </c>
      <c r="AB48" s="21" t="s">
        <v>32</v>
      </c>
      <c r="AC48" s="21">
        <v>230</v>
      </c>
      <c r="AD48" s="21" t="s">
        <v>32</v>
      </c>
      <c r="AE48" s="21">
        <v>-15</v>
      </c>
      <c r="AF48" s="21" t="s">
        <v>32</v>
      </c>
      <c r="AG48" s="21">
        <v>-1.52</v>
      </c>
      <c r="AH48" s="21" t="s">
        <v>32</v>
      </c>
      <c r="AI48" s="21">
        <v>2.2200000000000002</v>
      </c>
      <c r="AJ48" s="21" t="s">
        <v>33</v>
      </c>
      <c r="AK48" s="21">
        <v>154.25</v>
      </c>
      <c r="AL48" s="21">
        <v>22.6</v>
      </c>
      <c r="AM48" s="21">
        <v>17.91</v>
      </c>
      <c r="AN48" s="21">
        <v>20.399999999999999</v>
      </c>
      <c r="AO48" s="21">
        <v>23.2</v>
      </c>
      <c r="AP48" s="21">
        <v>5.6</v>
      </c>
      <c r="AQ48" s="21">
        <v>1.3654879848909001</v>
      </c>
      <c r="AR48" s="21" t="s">
        <v>36</v>
      </c>
      <c r="AS48" s="21" t="s">
        <v>36</v>
      </c>
      <c r="AT48" s="21">
        <v>1</v>
      </c>
      <c r="AU48" s="21">
        <v>4</v>
      </c>
      <c r="AV48" s="21">
        <v>1</v>
      </c>
      <c r="AW48" s="21" t="s">
        <v>36</v>
      </c>
      <c r="AX48" s="21" t="s">
        <v>36</v>
      </c>
      <c r="AY48" s="21" t="s">
        <v>36</v>
      </c>
      <c r="AZ48" s="21" t="s">
        <v>36</v>
      </c>
      <c r="BA48" s="21">
        <v>2</v>
      </c>
      <c r="BB48" s="21">
        <v>1</v>
      </c>
      <c r="BC48" s="21">
        <v>1</v>
      </c>
      <c r="BD48" s="21">
        <v>1</v>
      </c>
      <c r="BE48" s="21" t="s">
        <v>36</v>
      </c>
      <c r="BF48" s="21">
        <v>1</v>
      </c>
      <c r="BG48" s="21">
        <v>3</v>
      </c>
      <c r="BH48" s="21" t="s">
        <v>36</v>
      </c>
      <c r="BI48" s="21">
        <v>1</v>
      </c>
      <c r="BJ48" s="21">
        <v>2</v>
      </c>
      <c r="BK48" s="21" t="s">
        <v>36</v>
      </c>
      <c r="BL48" s="21">
        <v>1</v>
      </c>
      <c r="BM48" s="21">
        <v>1</v>
      </c>
      <c r="BN48" s="21" t="b">
        <v>1</v>
      </c>
      <c r="BO48" s="21">
        <v>1.3738032967448199</v>
      </c>
      <c r="BP48" s="21">
        <v>1</v>
      </c>
      <c r="BQ48" s="21" t="s">
        <v>36</v>
      </c>
      <c r="BR48" s="21" t="s">
        <v>36</v>
      </c>
      <c r="BS48" s="21">
        <v>1</v>
      </c>
      <c r="BT48" s="21">
        <v>1</v>
      </c>
      <c r="BU48" s="21">
        <v>1.2445468573749101</v>
      </c>
      <c r="BV48" s="21">
        <v>2</v>
      </c>
      <c r="BW48" s="21" t="s">
        <v>36</v>
      </c>
      <c r="BX48" s="21" t="s">
        <v>36</v>
      </c>
      <c r="BY48" s="21">
        <v>1</v>
      </c>
      <c r="BZ48" s="21">
        <v>1</v>
      </c>
      <c r="CA48" t="s">
        <v>323</v>
      </c>
      <c r="CB48">
        <v>1</v>
      </c>
      <c r="CC48" s="21">
        <v>1</v>
      </c>
      <c r="CD48" s="21" t="s">
        <v>323</v>
      </c>
      <c r="CE48" s="21">
        <v>1</v>
      </c>
      <c r="CF48" s="21">
        <v>1</v>
      </c>
      <c r="CG48" s="21" t="s">
        <v>330</v>
      </c>
      <c r="CH48" s="22" t="s">
        <v>330</v>
      </c>
      <c r="CI48" s="21" t="s">
        <v>36</v>
      </c>
      <c r="CJ48" s="22">
        <v>1</v>
      </c>
      <c r="CK48" s="22">
        <v>1</v>
      </c>
      <c r="CL48" s="21">
        <f t="shared" si="1"/>
        <v>8</v>
      </c>
    </row>
    <row r="49" spans="1:90" ht="16" x14ac:dyDescent="0.2">
      <c r="A49">
        <v>94</v>
      </c>
      <c r="B49" t="s">
        <v>134</v>
      </c>
      <c r="C49" s="5" t="s">
        <v>135</v>
      </c>
      <c r="D49" s="21">
        <v>1</v>
      </c>
      <c r="E49" s="21">
        <v>87.3</v>
      </c>
      <c r="F49" s="21">
        <v>12.4</v>
      </c>
      <c r="G49" s="21">
        <v>49.85</v>
      </c>
      <c r="H49" s="21" t="s">
        <v>30</v>
      </c>
      <c r="I49" s="21">
        <v>1.69766516264767</v>
      </c>
      <c r="J49" s="21">
        <v>1</v>
      </c>
      <c r="K49" s="21" t="s">
        <v>39</v>
      </c>
      <c r="L49" s="21">
        <v>535.42999999999995</v>
      </c>
      <c r="M49" s="21">
        <v>563.6</v>
      </c>
      <c r="N49" s="21">
        <v>535.42999999999995</v>
      </c>
      <c r="O49" s="21">
        <v>2.7287027009365499</v>
      </c>
      <c r="P49" s="21">
        <v>1</v>
      </c>
      <c r="Q49" s="21">
        <v>57.41</v>
      </c>
      <c r="R49" s="21">
        <v>253.369</v>
      </c>
      <c r="S49" s="21">
        <v>1655.76</v>
      </c>
      <c r="T49" s="21">
        <v>188.39</v>
      </c>
      <c r="U49" s="21">
        <v>2.2750578461209701</v>
      </c>
      <c r="V49" s="21" t="s">
        <v>31</v>
      </c>
      <c r="W49" s="21">
        <v>0</v>
      </c>
      <c r="X49" s="21">
        <v>1</v>
      </c>
      <c r="Y49" s="21">
        <v>2.21</v>
      </c>
      <c r="Z49" s="21" t="s">
        <v>32</v>
      </c>
      <c r="AA49" s="21">
        <v>-2.5299999999999998</v>
      </c>
      <c r="AB49" s="21" t="s">
        <v>32</v>
      </c>
      <c r="AC49" s="21">
        <v>80.7</v>
      </c>
      <c r="AD49" s="21" t="s">
        <v>32</v>
      </c>
      <c r="AE49" s="21">
        <v>-75</v>
      </c>
      <c r="AF49" s="21" t="s">
        <v>32</v>
      </c>
      <c r="AG49" s="21">
        <v>-0.73</v>
      </c>
      <c r="AH49" s="21" t="s">
        <v>32</v>
      </c>
      <c r="AI49" s="21">
        <v>1.37</v>
      </c>
      <c r="AJ49" s="21" t="s">
        <v>33</v>
      </c>
      <c r="AK49" s="21">
        <v>198.22</v>
      </c>
      <c r="AL49" s="21">
        <v>33.17</v>
      </c>
      <c r="AM49" s="21">
        <v>32.950000000000003</v>
      </c>
      <c r="AN49" s="21">
        <v>35</v>
      </c>
      <c r="AO49" s="21">
        <v>35</v>
      </c>
      <c r="AP49" s="21">
        <v>28</v>
      </c>
      <c r="AQ49" s="21">
        <v>1.5440680443502799</v>
      </c>
      <c r="AR49" s="21" t="s">
        <v>36</v>
      </c>
      <c r="AS49" s="21" t="s">
        <v>36</v>
      </c>
      <c r="AT49" s="21">
        <v>1</v>
      </c>
      <c r="AU49" s="21">
        <v>4</v>
      </c>
      <c r="AV49" s="21">
        <v>1</v>
      </c>
      <c r="AW49" s="21" t="s">
        <v>36</v>
      </c>
      <c r="AX49" s="21" t="s">
        <v>36</v>
      </c>
      <c r="AY49" s="21" t="s">
        <v>36</v>
      </c>
      <c r="AZ49" s="21" t="s">
        <v>36</v>
      </c>
      <c r="BA49" s="21">
        <v>3</v>
      </c>
      <c r="BB49" s="21">
        <v>1</v>
      </c>
      <c r="BC49" s="21">
        <v>1</v>
      </c>
      <c r="BD49" s="21">
        <v>1</v>
      </c>
      <c r="BE49" s="21" t="s">
        <v>36</v>
      </c>
      <c r="BF49" s="21">
        <v>1</v>
      </c>
      <c r="BG49" s="21">
        <v>5</v>
      </c>
      <c r="BH49" s="21" t="s">
        <v>36</v>
      </c>
      <c r="BI49" s="21">
        <v>1</v>
      </c>
      <c r="BJ49" s="21">
        <v>4</v>
      </c>
      <c r="BK49" s="21" t="s">
        <v>36</v>
      </c>
      <c r="BL49" s="21">
        <v>1</v>
      </c>
      <c r="BM49" s="21">
        <v>1</v>
      </c>
      <c r="BN49" s="21" t="b">
        <v>1</v>
      </c>
      <c r="BO49" s="21">
        <v>0.91059253579974198</v>
      </c>
      <c r="BP49" s="21">
        <v>2</v>
      </c>
      <c r="BQ49" s="21" t="s">
        <v>35</v>
      </c>
      <c r="BR49" s="21" t="s">
        <v>36</v>
      </c>
      <c r="BS49" s="21">
        <v>1</v>
      </c>
      <c r="BT49" s="21">
        <v>1</v>
      </c>
      <c r="BU49" s="21">
        <v>0.72986029629707305</v>
      </c>
      <c r="BV49" s="21">
        <v>3</v>
      </c>
      <c r="BW49" s="21" t="s">
        <v>35</v>
      </c>
      <c r="BX49" s="21" t="s">
        <v>36</v>
      </c>
      <c r="BY49" s="21">
        <v>1</v>
      </c>
      <c r="BZ49" s="21">
        <v>1</v>
      </c>
      <c r="CA49" t="s">
        <v>323</v>
      </c>
      <c r="CB49">
        <v>1</v>
      </c>
      <c r="CC49" s="21">
        <v>1</v>
      </c>
      <c r="CD49" s="21" t="s">
        <v>323</v>
      </c>
      <c r="CE49" s="21">
        <v>1</v>
      </c>
      <c r="CF49" s="21">
        <v>1</v>
      </c>
      <c r="CG49" s="21" t="s">
        <v>329</v>
      </c>
      <c r="CH49" s="22" t="s">
        <v>329</v>
      </c>
      <c r="CI49" s="21" t="s">
        <v>47</v>
      </c>
      <c r="CJ49" s="22">
        <v>0</v>
      </c>
      <c r="CK49" s="22">
        <v>1</v>
      </c>
      <c r="CL49" s="21">
        <f t="shared" si="1"/>
        <v>8</v>
      </c>
    </row>
    <row r="50" spans="1:90" ht="16" x14ac:dyDescent="0.2">
      <c r="A50">
        <v>95</v>
      </c>
      <c r="B50" t="s">
        <v>136</v>
      </c>
      <c r="C50" s="5" t="s">
        <v>137</v>
      </c>
      <c r="D50" s="21">
        <v>0</v>
      </c>
      <c r="E50" s="21">
        <v>0</v>
      </c>
      <c r="F50" s="21">
        <v>7.9</v>
      </c>
      <c r="G50" s="21">
        <v>3.95</v>
      </c>
      <c r="H50" s="21" t="s">
        <v>50</v>
      </c>
      <c r="I50" s="21">
        <v>0.59659709562646002</v>
      </c>
      <c r="J50" s="21">
        <v>1</v>
      </c>
      <c r="K50" s="21" t="s">
        <v>39</v>
      </c>
      <c r="L50" s="21">
        <v>68.3</v>
      </c>
      <c r="M50" s="21">
        <v>290</v>
      </c>
      <c r="N50" s="21">
        <v>68.3</v>
      </c>
      <c r="O50" s="21">
        <v>1.8344207036815301</v>
      </c>
      <c r="P50" s="21">
        <v>0</v>
      </c>
      <c r="Q50" s="21">
        <v>4000</v>
      </c>
      <c r="R50" s="21">
        <v>4000</v>
      </c>
      <c r="S50" s="21">
        <v>4000</v>
      </c>
      <c r="T50" s="21">
        <v>1.22</v>
      </c>
      <c r="U50" s="21">
        <v>8.63598306747482E-2</v>
      </c>
      <c r="V50" s="21" t="s">
        <v>31</v>
      </c>
      <c r="W50" s="21">
        <v>0</v>
      </c>
      <c r="X50" s="21">
        <v>1</v>
      </c>
      <c r="Y50" s="21">
        <v>2.97</v>
      </c>
      <c r="Z50" s="21" t="s">
        <v>32</v>
      </c>
      <c r="AA50" s="21">
        <v>-1.99</v>
      </c>
      <c r="AB50" s="21" t="s">
        <v>32</v>
      </c>
      <c r="AC50" s="21">
        <v>197</v>
      </c>
      <c r="AD50" s="21" t="s">
        <v>32</v>
      </c>
      <c r="AE50" s="21">
        <v>7.38</v>
      </c>
      <c r="AF50" s="21" t="s">
        <v>33</v>
      </c>
      <c r="AG50" s="21">
        <v>-0.8</v>
      </c>
      <c r="AH50" s="21" t="s">
        <v>32</v>
      </c>
      <c r="AI50" s="21">
        <v>1.5</v>
      </c>
      <c r="AJ50" s="21" t="s">
        <v>33</v>
      </c>
      <c r="AK50" s="21">
        <v>154.25</v>
      </c>
      <c r="AL50" s="21">
        <v>38.47</v>
      </c>
      <c r="AM50" s="21">
        <v>36.880000000000003</v>
      </c>
      <c r="AN50" s="21">
        <v>30.4</v>
      </c>
      <c r="AO50" s="21">
        <v>30.4</v>
      </c>
      <c r="AP50" s="21">
        <v>30</v>
      </c>
      <c r="AQ50" s="21">
        <v>1.4828735836087501</v>
      </c>
      <c r="AR50" s="21" t="s">
        <v>36</v>
      </c>
      <c r="AS50" s="21" t="s">
        <v>36</v>
      </c>
      <c r="AT50" s="21">
        <v>1</v>
      </c>
      <c r="AU50" s="21">
        <v>4</v>
      </c>
      <c r="AV50" s="21">
        <v>1</v>
      </c>
      <c r="AW50" s="21" t="s">
        <v>36</v>
      </c>
      <c r="AX50" s="21" t="s">
        <v>36</v>
      </c>
      <c r="AY50" s="21" t="s">
        <v>36</v>
      </c>
      <c r="AZ50" s="21" t="s">
        <v>36</v>
      </c>
      <c r="BA50" s="21">
        <v>1</v>
      </c>
      <c r="BB50" s="21">
        <v>0</v>
      </c>
      <c r="BC50" s="21">
        <v>1</v>
      </c>
      <c r="BD50" s="21">
        <v>1</v>
      </c>
      <c r="BE50" s="21" t="s">
        <v>36</v>
      </c>
      <c r="BF50" s="21">
        <v>1</v>
      </c>
      <c r="BG50" s="21">
        <v>3</v>
      </c>
      <c r="BH50" s="21" t="s">
        <v>36</v>
      </c>
      <c r="BI50" s="21">
        <v>1</v>
      </c>
      <c r="BJ50" s="21">
        <v>2</v>
      </c>
      <c r="BK50" s="21" t="s">
        <v>36</v>
      </c>
      <c r="BL50" s="21">
        <v>1</v>
      </c>
      <c r="BM50" s="21">
        <v>1</v>
      </c>
      <c r="BN50" s="21" t="b">
        <v>1</v>
      </c>
      <c r="BO50" s="21">
        <v>1.2344039594352201</v>
      </c>
      <c r="BP50" s="21">
        <v>1</v>
      </c>
      <c r="BQ50" s="21" t="s">
        <v>36</v>
      </c>
      <c r="BR50" s="21" t="s">
        <v>36</v>
      </c>
      <c r="BS50" s="21">
        <v>1</v>
      </c>
      <c r="BT50" s="21">
        <v>1</v>
      </c>
      <c r="BU50" s="21">
        <v>1.15471573073864</v>
      </c>
      <c r="BV50" s="21">
        <v>1</v>
      </c>
      <c r="BW50" s="21" t="s">
        <v>36</v>
      </c>
      <c r="BX50" s="21" t="s">
        <v>36</v>
      </c>
      <c r="BY50" s="21">
        <v>1</v>
      </c>
      <c r="BZ50" s="21">
        <v>1</v>
      </c>
      <c r="CA50" t="s">
        <v>323</v>
      </c>
      <c r="CB50">
        <v>1</v>
      </c>
      <c r="CC50" s="21">
        <v>0</v>
      </c>
      <c r="CD50" s="21" t="s">
        <v>323</v>
      </c>
      <c r="CE50" s="21">
        <v>1</v>
      </c>
      <c r="CF50" s="21">
        <v>0</v>
      </c>
      <c r="CG50" s="21" t="s">
        <v>330</v>
      </c>
      <c r="CH50" s="22" t="s">
        <v>330</v>
      </c>
      <c r="CI50" s="21" t="s">
        <v>36</v>
      </c>
      <c r="CJ50" s="22">
        <v>1</v>
      </c>
      <c r="CK50" s="22">
        <v>1</v>
      </c>
      <c r="CL50" s="21">
        <f t="shared" si="1"/>
        <v>6</v>
      </c>
    </row>
    <row r="51" spans="1:90" ht="16" x14ac:dyDescent="0.2">
      <c r="A51">
        <v>96</v>
      </c>
      <c r="B51" t="s">
        <v>138</v>
      </c>
      <c r="C51" s="5" t="s">
        <v>139</v>
      </c>
      <c r="D51" s="21">
        <v>1</v>
      </c>
      <c r="E51" s="21">
        <v>14.3</v>
      </c>
      <c r="F51" s="21">
        <v>0</v>
      </c>
      <c r="G51" s="21">
        <v>7.15</v>
      </c>
      <c r="H51" s="21" t="s">
        <v>45</v>
      </c>
      <c r="I51" s="21">
        <v>0.85430604180108105</v>
      </c>
      <c r="J51" s="21">
        <v>1</v>
      </c>
      <c r="K51" s="21" t="s">
        <v>39</v>
      </c>
      <c r="L51" s="21">
        <v>3754.3</v>
      </c>
      <c r="M51" s="21">
        <v>5000</v>
      </c>
      <c r="N51" s="21">
        <v>3754.3</v>
      </c>
      <c r="O51" s="21">
        <v>3.5745289734368599</v>
      </c>
      <c r="P51" s="21">
        <v>0</v>
      </c>
      <c r="Q51" s="21">
        <v>1308.6479999999999</v>
      </c>
      <c r="R51" s="21">
        <v>4000</v>
      </c>
      <c r="S51" s="21">
        <v>4000</v>
      </c>
      <c r="T51" s="21">
        <v>10.73</v>
      </c>
      <c r="U51" s="21">
        <v>1.03059972196595</v>
      </c>
      <c r="V51" s="21" t="s">
        <v>31</v>
      </c>
      <c r="W51" s="21">
        <v>0</v>
      </c>
      <c r="X51" s="21">
        <v>0</v>
      </c>
      <c r="Y51" s="21">
        <v>1.83</v>
      </c>
      <c r="Z51" s="21" t="s">
        <v>32</v>
      </c>
      <c r="AA51" s="21">
        <v>-3.22</v>
      </c>
      <c r="AB51" s="21" t="s">
        <v>32</v>
      </c>
      <c r="AC51" s="21">
        <v>565.29999999999995</v>
      </c>
      <c r="AD51" s="21" t="s">
        <v>32</v>
      </c>
      <c r="AE51" s="21">
        <v>110</v>
      </c>
      <c r="AF51" s="21" t="s">
        <v>32</v>
      </c>
      <c r="AG51" s="21">
        <v>-11.59</v>
      </c>
      <c r="AH51" s="21" t="s">
        <v>32</v>
      </c>
      <c r="AI51" s="21">
        <v>-1.2</v>
      </c>
      <c r="AJ51" s="21" t="s">
        <v>33</v>
      </c>
      <c r="AK51" s="21">
        <v>334.39</v>
      </c>
      <c r="AL51" s="21">
        <v>31.14</v>
      </c>
      <c r="AM51" s="21">
        <v>28.5</v>
      </c>
      <c r="AN51" s="21">
        <v>30</v>
      </c>
      <c r="AO51" s="21">
        <v>30</v>
      </c>
      <c r="AP51" s="21">
        <v>16.7</v>
      </c>
      <c r="AQ51" s="21">
        <v>1.4771212547196599</v>
      </c>
      <c r="AR51" s="21" t="s">
        <v>36</v>
      </c>
      <c r="AS51" s="21" t="s">
        <v>36</v>
      </c>
      <c r="AT51" s="21">
        <v>1</v>
      </c>
      <c r="AU51" s="21">
        <v>3</v>
      </c>
      <c r="AV51" s="21">
        <v>1</v>
      </c>
      <c r="AW51" s="21" t="s">
        <v>36</v>
      </c>
      <c r="AX51" s="21" t="s">
        <v>35</v>
      </c>
      <c r="AY51" s="21" t="s">
        <v>36</v>
      </c>
      <c r="AZ51" s="21" t="s">
        <v>35</v>
      </c>
      <c r="BA51" s="21">
        <v>2</v>
      </c>
      <c r="BB51" s="21">
        <v>1</v>
      </c>
      <c r="BC51" s="21">
        <v>1</v>
      </c>
      <c r="BD51" s="21">
        <v>1</v>
      </c>
      <c r="BE51" s="21" t="s">
        <v>36</v>
      </c>
      <c r="BF51" s="21">
        <v>0</v>
      </c>
      <c r="BG51" s="21">
        <v>3</v>
      </c>
      <c r="BH51" s="21" t="s">
        <v>36</v>
      </c>
      <c r="BI51" s="21">
        <v>1</v>
      </c>
      <c r="BJ51" s="21">
        <v>3</v>
      </c>
      <c r="BK51" s="21" t="s">
        <v>36</v>
      </c>
      <c r="BL51" s="21">
        <v>1</v>
      </c>
      <c r="BM51" s="21">
        <v>0</v>
      </c>
      <c r="BN51" s="21" t="b">
        <v>1</v>
      </c>
      <c r="BO51" s="21">
        <v>1.2519372838079901</v>
      </c>
      <c r="BP51" s="21">
        <v>2</v>
      </c>
      <c r="BQ51" s="21" t="s">
        <v>36</v>
      </c>
      <c r="BR51" s="21" t="s">
        <v>36</v>
      </c>
      <c r="BS51" s="21">
        <v>1</v>
      </c>
      <c r="BT51" s="21">
        <v>0</v>
      </c>
      <c r="BU51" s="21">
        <v>1.82671776540279</v>
      </c>
      <c r="BV51" s="21">
        <v>2</v>
      </c>
      <c r="BW51" s="21" t="s">
        <v>36</v>
      </c>
      <c r="BX51" s="21" t="s">
        <v>36</v>
      </c>
      <c r="BY51" s="21">
        <v>1</v>
      </c>
      <c r="BZ51" s="21">
        <v>0</v>
      </c>
      <c r="CA51" t="s">
        <v>323</v>
      </c>
      <c r="CB51">
        <v>1</v>
      </c>
      <c r="CC51" s="21">
        <v>1</v>
      </c>
      <c r="CD51" s="21" t="s">
        <v>322</v>
      </c>
      <c r="CE51" s="21">
        <v>0</v>
      </c>
      <c r="CF51" s="21">
        <v>1</v>
      </c>
      <c r="CG51" s="21" t="s">
        <v>330</v>
      </c>
      <c r="CH51" s="22" t="s">
        <v>330</v>
      </c>
      <c r="CI51" s="21" t="s">
        <v>36</v>
      </c>
      <c r="CJ51" s="22">
        <v>1</v>
      </c>
      <c r="CK51" s="22">
        <v>1</v>
      </c>
      <c r="CL51" s="21">
        <f t="shared" si="1"/>
        <v>4</v>
      </c>
    </row>
    <row r="52" spans="1:90" ht="16" x14ac:dyDescent="0.2">
      <c r="A52">
        <v>97</v>
      </c>
      <c r="B52" t="s">
        <v>140</v>
      </c>
      <c r="C52" s="5" t="s">
        <v>324</v>
      </c>
      <c r="D52" s="21">
        <v>1</v>
      </c>
      <c r="E52" s="21">
        <v>67.3</v>
      </c>
      <c r="F52" s="21">
        <v>11.5</v>
      </c>
      <c r="G52" s="21">
        <v>39.4</v>
      </c>
      <c r="H52" s="21" t="s">
        <v>35</v>
      </c>
      <c r="I52" s="21">
        <v>1.5954962218255699</v>
      </c>
      <c r="J52" s="21">
        <v>0</v>
      </c>
      <c r="K52" s="21" t="s">
        <v>39</v>
      </c>
      <c r="L52" s="21" t="s">
        <v>39</v>
      </c>
      <c r="M52" s="21">
        <v>185.3</v>
      </c>
      <c r="N52" s="21" t="s">
        <v>51</v>
      </c>
      <c r="O52" s="21">
        <v>2.2678754193189001</v>
      </c>
      <c r="P52" s="21">
        <v>1</v>
      </c>
      <c r="Q52" s="21">
        <v>59.4</v>
      </c>
      <c r="R52" s="21">
        <v>173</v>
      </c>
      <c r="S52" s="21">
        <v>729.2</v>
      </c>
      <c r="T52" s="21">
        <v>107.1</v>
      </c>
      <c r="U52" s="21">
        <v>2.0297894708318598</v>
      </c>
      <c r="V52" s="21" t="s">
        <v>31</v>
      </c>
      <c r="W52" s="21">
        <v>1</v>
      </c>
      <c r="X52" s="21">
        <v>1</v>
      </c>
      <c r="Y52" s="21">
        <v>0.63</v>
      </c>
      <c r="Z52" s="21" t="s">
        <v>32</v>
      </c>
      <c r="AA52" s="21">
        <v>-0.81</v>
      </c>
      <c r="AB52" s="21" t="s">
        <v>32</v>
      </c>
      <c r="AC52" s="21">
        <v>165</v>
      </c>
      <c r="AD52" s="21" t="s">
        <v>32</v>
      </c>
      <c r="AE52" s="21">
        <v>-31</v>
      </c>
      <c r="AF52" s="21" t="s">
        <v>32</v>
      </c>
      <c r="AG52" s="21">
        <v>0.51</v>
      </c>
      <c r="AH52" s="21" t="s">
        <v>32</v>
      </c>
      <c r="AI52" s="21">
        <v>0.18</v>
      </c>
      <c r="AJ52" s="21" t="s">
        <v>33</v>
      </c>
      <c r="AK52" s="21">
        <v>130.19</v>
      </c>
      <c r="AL52" s="21">
        <v>30.9</v>
      </c>
      <c r="AM52" s="21">
        <v>30.9</v>
      </c>
      <c r="AN52" s="21">
        <v>30.9</v>
      </c>
      <c r="AO52" s="21">
        <v>30.9</v>
      </c>
      <c r="AP52" s="21">
        <v>30.9</v>
      </c>
      <c r="AQ52" s="21">
        <v>1.48995847942483</v>
      </c>
      <c r="AR52" s="21" t="s">
        <v>36</v>
      </c>
      <c r="AS52" s="21" t="s">
        <v>36</v>
      </c>
      <c r="AT52" s="21">
        <v>1</v>
      </c>
      <c r="AU52" s="21">
        <v>3</v>
      </c>
      <c r="AV52" s="21">
        <v>1</v>
      </c>
      <c r="AW52" s="21" t="s">
        <v>36</v>
      </c>
      <c r="AX52" s="21" t="s">
        <v>35</v>
      </c>
      <c r="AY52" s="21" t="s">
        <v>36</v>
      </c>
      <c r="AZ52" s="21" t="s">
        <v>35</v>
      </c>
      <c r="BA52" s="21">
        <v>2</v>
      </c>
      <c r="BB52" s="21">
        <v>1</v>
      </c>
      <c r="BC52" s="21">
        <v>1</v>
      </c>
      <c r="BD52" s="21">
        <v>1</v>
      </c>
      <c r="BE52" s="21" t="s">
        <v>36</v>
      </c>
      <c r="BF52" s="21">
        <v>1</v>
      </c>
      <c r="BG52" s="21">
        <v>3</v>
      </c>
      <c r="BH52" s="21" t="s">
        <v>36</v>
      </c>
      <c r="BI52" s="21">
        <v>1</v>
      </c>
      <c r="BJ52" s="21">
        <v>3</v>
      </c>
      <c r="BK52" s="21" t="s">
        <v>36</v>
      </c>
      <c r="BL52" s="21">
        <v>1</v>
      </c>
      <c r="BM52" s="21">
        <v>1</v>
      </c>
      <c r="BN52" s="21" t="b">
        <v>1</v>
      </c>
      <c r="BO52" s="21">
        <v>0.79244006791710797</v>
      </c>
      <c r="BP52" s="21">
        <v>1</v>
      </c>
      <c r="BQ52" s="21" t="s">
        <v>35</v>
      </c>
      <c r="BR52" s="21" t="s">
        <v>36</v>
      </c>
      <c r="BS52" s="21">
        <v>1</v>
      </c>
      <c r="BT52" s="21">
        <v>1</v>
      </c>
      <c r="BU52" s="21">
        <v>0.52655158996581997</v>
      </c>
      <c r="BV52" s="21">
        <v>2</v>
      </c>
      <c r="BW52" s="21" t="s">
        <v>35</v>
      </c>
      <c r="BX52" s="21" t="s">
        <v>36</v>
      </c>
      <c r="BY52" s="21">
        <v>1</v>
      </c>
      <c r="BZ52" s="21">
        <v>1</v>
      </c>
      <c r="CA52" t="s">
        <v>323</v>
      </c>
      <c r="CB52">
        <v>1</v>
      </c>
      <c r="CC52" s="21">
        <v>1</v>
      </c>
      <c r="CD52" s="21" t="s">
        <v>323</v>
      </c>
      <c r="CE52" s="21">
        <v>1</v>
      </c>
      <c r="CF52" s="21">
        <v>1</v>
      </c>
      <c r="CG52" s="21" t="s">
        <v>330</v>
      </c>
      <c r="CH52" s="22" t="s">
        <v>330</v>
      </c>
      <c r="CI52" s="21" t="s">
        <v>36</v>
      </c>
      <c r="CJ52" s="22">
        <v>1</v>
      </c>
      <c r="CK52" s="22">
        <v>0</v>
      </c>
      <c r="CL52" s="21">
        <f t="shared" si="1"/>
        <v>7</v>
      </c>
    </row>
    <row r="53" spans="1:90" ht="16" x14ac:dyDescent="0.2">
      <c r="A53">
        <v>98</v>
      </c>
      <c r="B53" t="s">
        <v>141</v>
      </c>
      <c r="C53" s="5" t="s">
        <v>142</v>
      </c>
      <c r="D53" s="21">
        <v>1</v>
      </c>
      <c r="E53" s="21">
        <v>17.5</v>
      </c>
      <c r="F53" s="21">
        <v>6.5</v>
      </c>
      <c r="G53" s="21">
        <v>12</v>
      </c>
      <c r="H53" s="21" t="s">
        <v>45</v>
      </c>
      <c r="I53" s="21">
        <v>1.07918124604762</v>
      </c>
      <c r="J53" s="21">
        <v>1</v>
      </c>
      <c r="K53" s="21">
        <v>35.4</v>
      </c>
      <c r="L53" s="21">
        <v>26.8</v>
      </c>
      <c r="M53" s="21">
        <v>700</v>
      </c>
      <c r="N53" s="21">
        <v>26.8</v>
      </c>
      <c r="O53" s="21">
        <v>1.4281347940287901</v>
      </c>
      <c r="P53" s="21">
        <v>1</v>
      </c>
      <c r="Q53" s="21">
        <v>79.397999999999996</v>
      </c>
      <c r="R53" s="21">
        <v>142.91</v>
      </c>
      <c r="S53" s="21">
        <v>4000</v>
      </c>
      <c r="T53" s="21">
        <v>137.13</v>
      </c>
      <c r="U53" s="21">
        <v>2.1371324760089898</v>
      </c>
      <c r="V53" s="21" t="s">
        <v>31</v>
      </c>
      <c r="W53" s="21">
        <v>0</v>
      </c>
      <c r="X53" s="21">
        <v>1</v>
      </c>
      <c r="Y53" s="21">
        <v>2.11</v>
      </c>
      <c r="Z53" s="21" t="s">
        <v>32</v>
      </c>
      <c r="AA53" s="21">
        <v>-1.75</v>
      </c>
      <c r="AB53" s="21" t="s">
        <v>32</v>
      </c>
      <c r="AC53" s="21">
        <v>241</v>
      </c>
      <c r="AD53" s="21" t="s">
        <v>32</v>
      </c>
      <c r="AE53" s="21">
        <v>23</v>
      </c>
      <c r="AF53" s="21" t="s">
        <v>32</v>
      </c>
      <c r="AG53" s="21">
        <v>-2.2400000000000002</v>
      </c>
      <c r="AH53" s="21" t="s">
        <v>32</v>
      </c>
      <c r="AI53" s="21">
        <v>2</v>
      </c>
      <c r="AJ53" s="21" t="s">
        <v>33</v>
      </c>
      <c r="AK53" s="21">
        <v>172.26</v>
      </c>
      <c r="AL53" s="21">
        <v>23.42</v>
      </c>
      <c r="AM53" s="21">
        <v>23</v>
      </c>
      <c r="AN53" s="21">
        <v>22.2</v>
      </c>
      <c r="AO53" s="21">
        <v>22.2</v>
      </c>
      <c r="AP53" s="21">
        <v>18</v>
      </c>
      <c r="AQ53" s="21">
        <v>1.3463529744506399</v>
      </c>
      <c r="AR53" s="21" t="s">
        <v>36</v>
      </c>
      <c r="AS53" s="21" t="s">
        <v>36</v>
      </c>
      <c r="AT53" s="21">
        <v>1</v>
      </c>
      <c r="AU53" s="21">
        <v>4</v>
      </c>
      <c r="AV53" s="21">
        <v>1</v>
      </c>
      <c r="AW53" s="21" t="s">
        <v>36</v>
      </c>
      <c r="AX53" s="21" t="s">
        <v>36</v>
      </c>
      <c r="AY53" s="21" t="s">
        <v>36</v>
      </c>
      <c r="AZ53" s="21" t="s">
        <v>36</v>
      </c>
      <c r="BA53" s="21">
        <v>3</v>
      </c>
      <c r="BB53" s="21">
        <v>1</v>
      </c>
      <c r="BC53" s="21">
        <v>1</v>
      </c>
      <c r="BD53" s="21">
        <v>1</v>
      </c>
      <c r="BE53" s="21" t="s">
        <v>36</v>
      </c>
      <c r="BF53" s="21">
        <v>1</v>
      </c>
      <c r="BG53" s="21">
        <v>4</v>
      </c>
      <c r="BH53" s="21" t="s">
        <v>36</v>
      </c>
      <c r="BI53" s="21">
        <v>1</v>
      </c>
      <c r="BJ53" s="21">
        <v>3</v>
      </c>
      <c r="BK53" s="21" t="s">
        <v>36</v>
      </c>
      <c r="BL53" s="21">
        <v>1</v>
      </c>
      <c r="BM53" s="21">
        <v>1</v>
      </c>
      <c r="BN53" s="21" t="b">
        <v>1</v>
      </c>
      <c r="BO53" s="21">
        <v>0.683362129259109</v>
      </c>
      <c r="BP53" s="21">
        <v>2</v>
      </c>
      <c r="BQ53" s="21" t="s">
        <v>35</v>
      </c>
      <c r="BR53" s="21" t="s">
        <v>36</v>
      </c>
      <c r="BS53" s="21">
        <v>1</v>
      </c>
      <c r="BT53" s="21">
        <v>1</v>
      </c>
      <c r="BU53" s="21">
        <v>0.70688726868629503</v>
      </c>
      <c r="BV53" s="21">
        <v>3</v>
      </c>
      <c r="BW53" s="21" t="s">
        <v>35</v>
      </c>
      <c r="BX53" s="21" t="s">
        <v>36</v>
      </c>
      <c r="BY53" s="21">
        <v>1</v>
      </c>
      <c r="BZ53" s="21">
        <v>1</v>
      </c>
      <c r="CA53" t="s">
        <v>323</v>
      </c>
      <c r="CB53">
        <v>1</v>
      </c>
      <c r="CC53" s="21">
        <v>1</v>
      </c>
      <c r="CD53" s="21" t="s">
        <v>323</v>
      </c>
      <c r="CE53" s="21">
        <v>1</v>
      </c>
      <c r="CF53" s="21">
        <v>1</v>
      </c>
      <c r="CG53" s="21" t="s">
        <v>331</v>
      </c>
      <c r="CH53" s="22" t="s">
        <v>331</v>
      </c>
      <c r="CI53" s="21" t="s">
        <v>36</v>
      </c>
      <c r="CJ53" s="22">
        <v>1</v>
      </c>
      <c r="CK53" s="22">
        <v>1</v>
      </c>
      <c r="CL53" s="21">
        <f t="shared" si="1"/>
        <v>8</v>
      </c>
    </row>
    <row r="54" spans="1:90" ht="16" x14ac:dyDescent="0.2">
      <c r="A54">
        <v>99</v>
      </c>
      <c r="B54" t="s">
        <v>143</v>
      </c>
      <c r="C54" s="5" t="s">
        <v>144</v>
      </c>
      <c r="D54" s="21">
        <v>0</v>
      </c>
      <c r="E54" s="21">
        <v>1.5</v>
      </c>
      <c r="F54" s="21">
        <v>0</v>
      </c>
      <c r="G54" s="21">
        <v>0.75</v>
      </c>
      <c r="H54" s="21" t="s">
        <v>50</v>
      </c>
      <c r="I54" s="21">
        <v>-0.1249387366083</v>
      </c>
      <c r="J54" s="21">
        <v>1</v>
      </c>
      <c r="K54" s="21">
        <v>2370</v>
      </c>
      <c r="L54" s="21" t="s">
        <v>39</v>
      </c>
      <c r="M54" s="21">
        <v>4166.7</v>
      </c>
      <c r="N54" s="21">
        <v>2370</v>
      </c>
      <c r="O54" s="21">
        <v>3.3747483460101</v>
      </c>
      <c r="P54" s="21">
        <v>0</v>
      </c>
      <c r="Q54" s="21">
        <v>1300</v>
      </c>
      <c r="R54" s="21">
        <v>4000</v>
      </c>
      <c r="S54" s="21">
        <v>4000</v>
      </c>
      <c r="T54" s="21">
        <v>1.56</v>
      </c>
      <c r="U54" s="21">
        <v>0.193124598354462</v>
      </c>
      <c r="V54" s="21" t="s">
        <v>46</v>
      </c>
      <c r="W54" s="21">
        <v>0</v>
      </c>
      <c r="X54" s="21">
        <v>0</v>
      </c>
      <c r="Y54" s="21">
        <v>0.65</v>
      </c>
      <c r="Z54" s="21" t="s">
        <v>32</v>
      </c>
      <c r="AA54" s="21">
        <v>1.1000000000000001</v>
      </c>
      <c r="AB54" s="21" t="s">
        <v>32</v>
      </c>
      <c r="AC54" s="21">
        <v>115.2</v>
      </c>
      <c r="AD54" s="21" t="s">
        <v>32</v>
      </c>
      <c r="AE54" s="21">
        <v>-41.6</v>
      </c>
      <c r="AF54" s="21" t="s">
        <v>32</v>
      </c>
      <c r="AG54" s="21">
        <v>1.32</v>
      </c>
      <c r="AH54" s="21" t="s">
        <v>32</v>
      </c>
      <c r="AI54" s="21">
        <v>0.88</v>
      </c>
      <c r="AJ54" s="21" t="s">
        <v>33</v>
      </c>
      <c r="AK54" s="21">
        <v>79.11</v>
      </c>
      <c r="AL54" s="21">
        <v>72</v>
      </c>
      <c r="AM54" s="21">
        <v>72</v>
      </c>
      <c r="AN54" s="21">
        <v>72</v>
      </c>
      <c r="AO54" s="21">
        <v>72</v>
      </c>
      <c r="AP54" s="21">
        <v>72</v>
      </c>
      <c r="AQ54" s="21">
        <v>1.8573324964312701</v>
      </c>
      <c r="AR54" s="21" t="s">
        <v>36</v>
      </c>
      <c r="AS54" s="21" t="s">
        <v>36</v>
      </c>
      <c r="AT54" s="21">
        <v>1</v>
      </c>
      <c r="AU54" s="21">
        <v>5</v>
      </c>
      <c r="AV54" s="21">
        <v>0</v>
      </c>
      <c r="AW54" s="21" t="s">
        <v>47</v>
      </c>
      <c r="AX54" s="21" t="s">
        <v>47</v>
      </c>
      <c r="AY54" s="21" t="s">
        <v>36</v>
      </c>
      <c r="AZ54" s="21" t="s">
        <v>36</v>
      </c>
      <c r="BA54" s="21">
        <v>1</v>
      </c>
      <c r="BB54" s="21">
        <v>0</v>
      </c>
      <c r="BC54" s="21">
        <v>1</v>
      </c>
      <c r="BD54" s="21">
        <v>1</v>
      </c>
      <c r="BE54" s="21" t="s">
        <v>36</v>
      </c>
      <c r="BF54" s="21">
        <v>0</v>
      </c>
      <c r="BG54" s="21">
        <v>1</v>
      </c>
      <c r="BH54" s="21" t="s">
        <v>47</v>
      </c>
      <c r="BI54" s="21">
        <v>0</v>
      </c>
      <c r="BJ54" s="21">
        <v>1</v>
      </c>
      <c r="BK54" s="21" t="s">
        <v>47</v>
      </c>
      <c r="BL54" s="21">
        <v>0</v>
      </c>
      <c r="BM54" s="21">
        <v>0</v>
      </c>
      <c r="BN54" s="21" t="b">
        <v>1</v>
      </c>
      <c r="BO54" s="21">
        <v>1.45885143126845</v>
      </c>
      <c r="BP54" s="21">
        <v>1</v>
      </c>
      <c r="BQ54" s="21" t="s">
        <v>36</v>
      </c>
      <c r="BR54" s="21" t="s">
        <v>36</v>
      </c>
      <c r="BS54" s="21">
        <v>1</v>
      </c>
      <c r="BT54" s="21">
        <v>0</v>
      </c>
      <c r="BU54" s="21">
        <v>1.79693526886106</v>
      </c>
      <c r="BV54" s="21">
        <v>1</v>
      </c>
      <c r="BW54" s="21" t="s">
        <v>36</v>
      </c>
      <c r="BX54" s="21" t="s">
        <v>36</v>
      </c>
      <c r="BY54" s="21">
        <v>1</v>
      </c>
      <c r="BZ54" s="21">
        <v>0</v>
      </c>
      <c r="CA54" t="s">
        <v>323</v>
      </c>
      <c r="CB54">
        <v>1</v>
      </c>
      <c r="CC54" s="21">
        <v>1</v>
      </c>
      <c r="CD54" s="21" t="s">
        <v>322</v>
      </c>
      <c r="CE54" s="21">
        <v>0</v>
      </c>
      <c r="CF54" s="21">
        <v>0</v>
      </c>
      <c r="CG54" s="21" t="s">
        <v>329</v>
      </c>
      <c r="CH54" s="22" t="s">
        <v>329</v>
      </c>
      <c r="CI54" s="21" t="s">
        <v>47</v>
      </c>
      <c r="CJ54" s="22">
        <v>0</v>
      </c>
      <c r="CK54" s="22">
        <v>0</v>
      </c>
      <c r="CL54" s="21">
        <f t="shared" si="1"/>
        <v>2</v>
      </c>
    </row>
    <row r="55" spans="1:90" ht="16" x14ac:dyDescent="0.2">
      <c r="A55">
        <v>100</v>
      </c>
      <c r="B55" t="s">
        <v>145</v>
      </c>
      <c r="C55" s="5" t="s">
        <v>146</v>
      </c>
      <c r="D55" s="21">
        <v>0</v>
      </c>
      <c r="E55" s="21">
        <v>5</v>
      </c>
      <c r="F55" s="21">
        <v>0</v>
      </c>
      <c r="G55" s="21">
        <v>2.5</v>
      </c>
      <c r="H55" s="21" t="s">
        <v>50</v>
      </c>
      <c r="I55" s="21">
        <v>0.39794000867203799</v>
      </c>
      <c r="J55" s="21">
        <v>1</v>
      </c>
      <c r="K55" s="21" t="s">
        <v>39</v>
      </c>
      <c r="L55" s="21">
        <v>17.7</v>
      </c>
      <c r="M55" s="21">
        <v>46.1</v>
      </c>
      <c r="N55" s="21">
        <v>17.7</v>
      </c>
      <c r="O55" s="21">
        <v>1.2479732663618099</v>
      </c>
      <c r="P55" s="21">
        <v>0</v>
      </c>
      <c r="Q55" s="21">
        <v>4000</v>
      </c>
      <c r="R55" s="21">
        <v>4000</v>
      </c>
      <c r="S55" s="21">
        <v>44.1</v>
      </c>
      <c r="T55" s="21">
        <v>0.98</v>
      </c>
      <c r="U55" s="21">
        <v>-8.7739243075051505E-3</v>
      </c>
      <c r="V55" s="21" t="s">
        <v>46</v>
      </c>
      <c r="W55" s="21">
        <v>0</v>
      </c>
      <c r="X55" s="21">
        <v>1</v>
      </c>
      <c r="Y55" s="21">
        <v>4.42</v>
      </c>
      <c r="Z55" s="21" t="s">
        <v>33</v>
      </c>
      <c r="AA55" s="21">
        <v>-3.14</v>
      </c>
      <c r="AB55" s="21" t="s">
        <v>33</v>
      </c>
      <c r="AC55" s="21">
        <v>257.39999999999998</v>
      </c>
      <c r="AD55" s="21" t="s">
        <v>33</v>
      </c>
      <c r="AE55" s="21">
        <v>7.14</v>
      </c>
      <c r="AF55" s="21" t="s">
        <v>33</v>
      </c>
      <c r="AG55" s="21">
        <v>-1.47</v>
      </c>
      <c r="AH55" s="21" t="s">
        <v>33</v>
      </c>
      <c r="AI55" s="21">
        <v>1.43</v>
      </c>
      <c r="AJ55" s="21" t="s">
        <v>33</v>
      </c>
      <c r="AK55" s="21">
        <v>204.31</v>
      </c>
      <c r="AL55" s="21" t="s">
        <v>39</v>
      </c>
      <c r="AM55" s="21" t="s">
        <v>39</v>
      </c>
      <c r="AN55" s="21" t="s">
        <v>39</v>
      </c>
      <c r="AO55" s="21">
        <v>100</v>
      </c>
      <c r="AP55" s="21" t="s">
        <v>39</v>
      </c>
      <c r="AQ55" s="21">
        <v>2</v>
      </c>
      <c r="AR55" s="21" t="s">
        <v>47</v>
      </c>
      <c r="AS55" s="21" t="s">
        <v>47</v>
      </c>
      <c r="AT55" s="21">
        <v>0</v>
      </c>
      <c r="AU55" s="21">
        <v>4</v>
      </c>
      <c r="AV55" s="21">
        <v>1</v>
      </c>
      <c r="AW55" s="21" t="s">
        <v>36</v>
      </c>
      <c r="AX55" s="21" t="s">
        <v>36</v>
      </c>
      <c r="AY55" s="21" t="s">
        <v>36</v>
      </c>
      <c r="AZ55" s="21" t="s">
        <v>36</v>
      </c>
      <c r="BA55" s="21">
        <v>1</v>
      </c>
      <c r="BB55" s="21">
        <v>0</v>
      </c>
      <c r="BC55" s="21">
        <v>0</v>
      </c>
      <c r="BD55" s="21">
        <v>1</v>
      </c>
      <c r="BE55" s="21" t="s">
        <v>36</v>
      </c>
      <c r="BF55" s="21">
        <v>0</v>
      </c>
      <c r="BG55" s="21">
        <v>2</v>
      </c>
      <c r="BH55" s="21" t="s">
        <v>36</v>
      </c>
      <c r="BI55" s="21">
        <v>1</v>
      </c>
      <c r="BJ55" s="21">
        <v>1</v>
      </c>
      <c r="BK55" s="21" t="s">
        <v>47</v>
      </c>
      <c r="BL55" s="21">
        <v>0</v>
      </c>
      <c r="BM55" s="21">
        <v>0</v>
      </c>
      <c r="BN55" s="21" t="b">
        <v>0</v>
      </c>
      <c r="BO55" s="21">
        <v>0.58150990008115799</v>
      </c>
      <c r="BP55" s="21">
        <v>1</v>
      </c>
      <c r="BQ55" s="21" t="s">
        <v>35</v>
      </c>
      <c r="BR55" s="21" t="s">
        <v>36</v>
      </c>
      <c r="BS55" s="21">
        <v>1</v>
      </c>
      <c r="BT55" s="21">
        <v>0</v>
      </c>
      <c r="BU55" s="21">
        <v>1.0277496927320999</v>
      </c>
      <c r="BV55" s="21">
        <v>1</v>
      </c>
      <c r="BW55" s="21" t="s">
        <v>36</v>
      </c>
      <c r="BX55" s="21" t="s">
        <v>36</v>
      </c>
      <c r="BY55" s="21">
        <v>1</v>
      </c>
      <c r="BZ55" s="21">
        <v>0</v>
      </c>
      <c r="CA55" t="s">
        <v>323</v>
      </c>
      <c r="CB55">
        <v>1</v>
      </c>
      <c r="CC55" s="21">
        <v>0</v>
      </c>
      <c r="CD55" s="21" t="s">
        <v>323</v>
      </c>
      <c r="CE55" s="21">
        <v>1</v>
      </c>
      <c r="CF55" s="21">
        <v>0</v>
      </c>
      <c r="CG55" s="21" t="s">
        <v>330</v>
      </c>
      <c r="CH55" s="22" t="s">
        <v>330</v>
      </c>
      <c r="CI55" s="21" t="s">
        <v>36</v>
      </c>
      <c r="CJ55" s="22">
        <v>1</v>
      </c>
      <c r="CK55" s="22">
        <v>0</v>
      </c>
      <c r="CL55" s="21">
        <f t="shared" si="1"/>
        <v>0</v>
      </c>
    </row>
    <row r="56" spans="1:90" ht="16" x14ac:dyDescent="0.2">
      <c r="A56">
        <v>101</v>
      </c>
      <c r="B56" t="s">
        <v>147</v>
      </c>
      <c r="C56" s="5" t="s">
        <v>148</v>
      </c>
      <c r="D56" s="21">
        <v>0</v>
      </c>
      <c r="E56" s="21">
        <v>0</v>
      </c>
      <c r="F56" s="21">
        <v>9.6999999999999993</v>
      </c>
      <c r="G56" s="21">
        <v>4.8499999999999996</v>
      </c>
      <c r="H56" s="21" t="s">
        <v>50</v>
      </c>
      <c r="I56" s="21">
        <v>0.68574173860226395</v>
      </c>
      <c r="J56" s="21">
        <v>1</v>
      </c>
      <c r="K56" s="21">
        <v>927.9</v>
      </c>
      <c r="L56" s="21">
        <v>550.79999999999995</v>
      </c>
      <c r="M56" s="21">
        <v>930</v>
      </c>
      <c r="N56" s="21">
        <v>550.79999999999995</v>
      </c>
      <c r="O56" s="21">
        <v>2.7409939315848901</v>
      </c>
      <c r="P56" s="21">
        <v>0</v>
      </c>
      <c r="Q56" s="21">
        <v>4000</v>
      </c>
      <c r="R56" s="21">
        <v>4000</v>
      </c>
      <c r="S56" s="21">
        <v>195</v>
      </c>
      <c r="T56" s="21">
        <v>1.38</v>
      </c>
      <c r="U56" s="21">
        <v>0.139879086401236</v>
      </c>
      <c r="V56" s="21" t="s">
        <v>31</v>
      </c>
      <c r="W56" s="21">
        <v>0</v>
      </c>
      <c r="X56" s="21">
        <v>1</v>
      </c>
      <c r="Y56" s="21">
        <v>0.9</v>
      </c>
      <c r="Z56" s="21" t="s">
        <v>32</v>
      </c>
      <c r="AA56" s="21">
        <v>-0.41</v>
      </c>
      <c r="AB56" s="21" t="s">
        <v>32</v>
      </c>
      <c r="AC56" s="21">
        <v>184.1</v>
      </c>
      <c r="AD56" s="21" t="s">
        <v>32</v>
      </c>
      <c r="AE56" s="21">
        <v>-6</v>
      </c>
      <c r="AF56" s="21" t="s">
        <v>32</v>
      </c>
      <c r="AG56" s="21">
        <v>-0.31</v>
      </c>
      <c r="AH56" s="21" t="s">
        <v>32</v>
      </c>
      <c r="AI56" s="21">
        <v>0.21</v>
      </c>
      <c r="AJ56" s="21" t="s">
        <v>32</v>
      </c>
      <c r="AK56" s="21">
        <v>93.13</v>
      </c>
      <c r="AL56" s="21">
        <v>41.17</v>
      </c>
      <c r="AM56" s="21">
        <v>32.49</v>
      </c>
      <c r="AN56" s="21">
        <v>37</v>
      </c>
      <c r="AO56" s="21">
        <v>89</v>
      </c>
      <c r="AP56" s="21">
        <v>13.25</v>
      </c>
      <c r="AQ56" s="21">
        <v>1.9493900066449099</v>
      </c>
      <c r="AR56" s="21" t="s">
        <v>36</v>
      </c>
      <c r="AS56" s="21" t="s">
        <v>36</v>
      </c>
      <c r="AT56" s="21">
        <v>1</v>
      </c>
      <c r="AU56" s="21">
        <v>4</v>
      </c>
      <c r="AV56" s="21">
        <v>1</v>
      </c>
      <c r="AW56" s="21" t="s">
        <v>36</v>
      </c>
      <c r="AX56" s="21" t="s">
        <v>36</v>
      </c>
      <c r="AY56" s="21" t="s">
        <v>36</v>
      </c>
      <c r="AZ56" s="21" t="s">
        <v>36</v>
      </c>
      <c r="BA56" s="21">
        <v>1</v>
      </c>
      <c r="BB56" s="21">
        <v>0</v>
      </c>
      <c r="BC56" s="21">
        <v>1</v>
      </c>
      <c r="BD56" s="21">
        <v>1</v>
      </c>
      <c r="BE56" s="21" t="s">
        <v>36</v>
      </c>
      <c r="BF56" s="21">
        <v>1</v>
      </c>
      <c r="BG56" s="21">
        <v>2</v>
      </c>
      <c r="BH56" s="21" t="s">
        <v>36</v>
      </c>
      <c r="BI56" s="21">
        <v>1</v>
      </c>
      <c r="BJ56" s="21">
        <v>2</v>
      </c>
      <c r="BK56" s="21" t="s">
        <v>36</v>
      </c>
      <c r="BL56" s="21">
        <v>1</v>
      </c>
      <c r="BM56" s="21">
        <v>1</v>
      </c>
      <c r="BN56" s="21" t="b">
        <v>1</v>
      </c>
      <c r="BO56" s="21">
        <v>1.48757822962999</v>
      </c>
      <c r="BP56" s="21">
        <v>1</v>
      </c>
      <c r="BQ56" s="21" t="s">
        <v>36</v>
      </c>
      <c r="BR56" s="21" t="s">
        <v>36</v>
      </c>
      <c r="BS56" s="21">
        <v>1</v>
      </c>
      <c r="BT56" s="21">
        <v>1</v>
      </c>
      <c r="BU56" s="21">
        <v>1.2581210439860799</v>
      </c>
      <c r="BV56" s="21">
        <v>1</v>
      </c>
      <c r="BW56" s="21" t="s">
        <v>36</v>
      </c>
      <c r="BX56" s="21" t="s">
        <v>36</v>
      </c>
      <c r="BY56" s="21">
        <v>1</v>
      </c>
      <c r="BZ56" s="21">
        <v>0</v>
      </c>
      <c r="CA56" t="s">
        <v>323</v>
      </c>
      <c r="CB56">
        <v>1</v>
      </c>
      <c r="CC56" s="21">
        <v>1</v>
      </c>
      <c r="CD56" s="21" t="s">
        <v>323</v>
      </c>
      <c r="CE56" s="21">
        <v>1</v>
      </c>
      <c r="CF56" s="21">
        <v>1</v>
      </c>
      <c r="CG56" s="21" t="s">
        <v>329</v>
      </c>
      <c r="CH56" s="22" t="s">
        <v>329</v>
      </c>
      <c r="CI56" s="21" t="s">
        <v>47</v>
      </c>
      <c r="CJ56" s="22">
        <v>0</v>
      </c>
      <c r="CK56" s="22">
        <v>1</v>
      </c>
      <c r="CL56" s="21">
        <f t="shared" si="1"/>
        <v>7</v>
      </c>
    </row>
    <row r="57" spans="1:90" ht="16" x14ac:dyDescent="0.2">
      <c r="A57">
        <v>103</v>
      </c>
      <c r="B57" t="s">
        <v>149</v>
      </c>
      <c r="C57" s="5" t="s">
        <v>150</v>
      </c>
      <c r="D57" s="21">
        <v>1</v>
      </c>
      <c r="E57" s="21">
        <v>25.1</v>
      </c>
      <c r="F57" s="21">
        <v>0.6</v>
      </c>
      <c r="G57" s="21">
        <v>12.85</v>
      </c>
      <c r="H57" s="21" t="s">
        <v>45</v>
      </c>
      <c r="I57" s="21">
        <v>1.10890312766731</v>
      </c>
      <c r="J57" s="21">
        <v>1</v>
      </c>
      <c r="K57" s="21">
        <v>95</v>
      </c>
      <c r="L57" s="21">
        <v>114</v>
      </c>
      <c r="M57" s="21">
        <v>245</v>
      </c>
      <c r="N57" s="21">
        <v>95</v>
      </c>
      <c r="O57" s="21">
        <v>1.9777236052888501</v>
      </c>
      <c r="P57" s="21">
        <v>1</v>
      </c>
      <c r="Q57" s="21">
        <v>96.001000000000005</v>
      </c>
      <c r="R57" s="21">
        <v>258.709</v>
      </c>
      <c r="S57" s="21">
        <v>1282.3510000000001</v>
      </c>
      <c r="T57" s="21">
        <v>54</v>
      </c>
      <c r="U57" s="21">
        <v>1.7323937598229699</v>
      </c>
      <c r="V57" s="21" t="s">
        <v>31</v>
      </c>
      <c r="W57" s="21">
        <v>1</v>
      </c>
      <c r="X57" s="21">
        <v>1</v>
      </c>
      <c r="Y57" s="21">
        <v>2.71</v>
      </c>
      <c r="Z57" s="21" t="s">
        <v>32</v>
      </c>
      <c r="AA57" s="21">
        <v>-1.23</v>
      </c>
      <c r="AB57" s="21" t="s">
        <v>33</v>
      </c>
      <c r="AC57" s="21">
        <v>231</v>
      </c>
      <c r="AD57" s="21" t="s">
        <v>32</v>
      </c>
      <c r="AE57" s="21">
        <v>7.76</v>
      </c>
      <c r="AF57" s="21" t="s">
        <v>33</v>
      </c>
      <c r="AG57" s="21">
        <v>-0.99</v>
      </c>
      <c r="AH57" s="21" t="s">
        <v>32</v>
      </c>
      <c r="AI57" s="21">
        <v>-0.1</v>
      </c>
      <c r="AJ57" s="21" t="s">
        <v>33</v>
      </c>
      <c r="AK57" s="21">
        <v>150.22</v>
      </c>
      <c r="AL57" s="21">
        <v>12.9</v>
      </c>
      <c r="AM57" s="21">
        <v>12.9</v>
      </c>
      <c r="AN57" s="21">
        <v>12.9</v>
      </c>
      <c r="AO57" s="21">
        <v>12.9</v>
      </c>
      <c r="AP57" s="21">
        <v>12.9</v>
      </c>
      <c r="AQ57" s="21">
        <v>1.1105897102992499</v>
      </c>
      <c r="AR57" s="21" t="s">
        <v>36</v>
      </c>
      <c r="AS57" s="21" t="s">
        <v>36</v>
      </c>
      <c r="AT57" s="21">
        <v>1</v>
      </c>
      <c r="AU57" s="21">
        <v>4</v>
      </c>
      <c r="AV57" s="21">
        <v>1</v>
      </c>
      <c r="AW57" s="21" t="s">
        <v>36</v>
      </c>
      <c r="AX57" s="21" t="s">
        <v>36</v>
      </c>
      <c r="AY57" s="21" t="s">
        <v>36</v>
      </c>
      <c r="AZ57" s="21" t="s">
        <v>36</v>
      </c>
      <c r="BA57" s="21">
        <v>3</v>
      </c>
      <c r="BB57" s="21">
        <v>1</v>
      </c>
      <c r="BC57" s="21">
        <v>1</v>
      </c>
      <c r="BD57" s="21">
        <v>1</v>
      </c>
      <c r="BE57" s="21" t="s">
        <v>36</v>
      </c>
      <c r="BF57" s="21">
        <v>1</v>
      </c>
      <c r="BG57" s="21">
        <v>4</v>
      </c>
      <c r="BH57" s="21" t="s">
        <v>36</v>
      </c>
      <c r="BI57" s="21">
        <v>1</v>
      </c>
      <c r="BJ57" s="21">
        <v>3</v>
      </c>
      <c r="BK57" s="21" t="s">
        <v>36</v>
      </c>
      <c r="BL57" s="21">
        <v>1</v>
      </c>
      <c r="BM57" s="21">
        <v>1</v>
      </c>
      <c r="BN57" s="21" t="b">
        <v>1</v>
      </c>
      <c r="BO57" s="21">
        <v>1.0458744884550599</v>
      </c>
      <c r="BP57" s="21">
        <v>2</v>
      </c>
      <c r="BQ57" s="21" t="s">
        <v>36</v>
      </c>
      <c r="BR57" s="21" t="s">
        <v>36</v>
      </c>
      <c r="BS57" s="21">
        <v>1</v>
      </c>
      <c r="BT57" s="21">
        <v>1</v>
      </c>
      <c r="BU57" s="21">
        <v>0.38570376789569799</v>
      </c>
      <c r="BV57" s="21">
        <v>3</v>
      </c>
      <c r="BW57" s="21" t="s">
        <v>35</v>
      </c>
      <c r="BX57" s="21" t="s">
        <v>36</v>
      </c>
      <c r="BY57" s="21">
        <v>1</v>
      </c>
      <c r="BZ57" s="21">
        <v>0</v>
      </c>
      <c r="CA57" t="s">
        <v>323</v>
      </c>
      <c r="CB57">
        <v>1</v>
      </c>
      <c r="CC57" s="21">
        <v>0</v>
      </c>
      <c r="CD57" s="21" t="s">
        <v>323</v>
      </c>
      <c r="CE57" s="21">
        <v>1</v>
      </c>
      <c r="CF57" s="21">
        <v>0</v>
      </c>
      <c r="CG57" s="21" t="s">
        <v>329</v>
      </c>
      <c r="CH57" s="22" t="s">
        <v>329</v>
      </c>
      <c r="CI57" s="21" t="s">
        <v>47</v>
      </c>
      <c r="CJ57" s="22">
        <v>0</v>
      </c>
      <c r="CK57" s="22">
        <v>1</v>
      </c>
      <c r="CL57" s="21">
        <f t="shared" si="1"/>
        <v>5</v>
      </c>
    </row>
    <row r="58" spans="1:90" ht="16" x14ac:dyDescent="0.2">
      <c r="A58">
        <v>105</v>
      </c>
      <c r="B58" t="s">
        <v>376</v>
      </c>
      <c r="C58" s="5" t="s">
        <v>151</v>
      </c>
      <c r="D58" s="21">
        <v>1</v>
      </c>
      <c r="E58" s="21">
        <v>96.4</v>
      </c>
      <c r="F58" s="21">
        <v>95.7</v>
      </c>
      <c r="G58" s="21">
        <v>96.05</v>
      </c>
      <c r="H58" s="21" t="s">
        <v>30</v>
      </c>
      <c r="I58" s="21">
        <v>1.9824973691977099</v>
      </c>
      <c r="J58" s="21">
        <v>0</v>
      </c>
      <c r="K58" s="21" t="s">
        <v>39</v>
      </c>
      <c r="L58" s="21" t="s">
        <v>39</v>
      </c>
      <c r="M58" s="21">
        <v>1000</v>
      </c>
      <c r="N58" s="21" t="s">
        <v>51</v>
      </c>
      <c r="O58" s="21">
        <v>3</v>
      </c>
      <c r="P58" s="21">
        <v>1</v>
      </c>
      <c r="Q58" s="21">
        <v>45.484999999999999</v>
      </c>
      <c r="R58" s="21">
        <v>231.19</v>
      </c>
      <c r="S58" s="21">
        <v>645.98</v>
      </c>
      <c r="T58" s="21">
        <v>1.1499999999999999</v>
      </c>
      <c r="U58" s="21">
        <v>6.0697840353611601E-2</v>
      </c>
      <c r="V58" s="21" t="s">
        <v>31</v>
      </c>
      <c r="W58" s="21">
        <v>0</v>
      </c>
      <c r="X58" s="21">
        <v>1</v>
      </c>
      <c r="Y58" s="21">
        <v>1.32</v>
      </c>
      <c r="Z58" s="21" t="s">
        <v>32</v>
      </c>
      <c r="AA58" s="21">
        <v>-0.82</v>
      </c>
      <c r="AB58" s="21" t="s">
        <v>32</v>
      </c>
      <c r="AC58" s="21">
        <v>99.4</v>
      </c>
      <c r="AD58" s="21" t="s">
        <v>32</v>
      </c>
      <c r="AE58" s="21">
        <v>-71.2</v>
      </c>
      <c r="AF58" s="21" t="s">
        <v>32</v>
      </c>
      <c r="AG58" s="21">
        <v>1.59</v>
      </c>
      <c r="AH58" s="21" t="s">
        <v>32</v>
      </c>
      <c r="AI58" s="21">
        <v>1.39</v>
      </c>
      <c r="AJ58" s="21" t="s">
        <v>33</v>
      </c>
      <c r="AK58" s="21">
        <v>100.12</v>
      </c>
      <c r="AL58" s="21">
        <v>32.75</v>
      </c>
      <c r="AM58" s="21">
        <v>52.2</v>
      </c>
      <c r="AN58" s="21">
        <v>36.799999999999997</v>
      </c>
      <c r="AO58" s="21">
        <v>32.75</v>
      </c>
      <c r="AP58" s="21">
        <v>28.7</v>
      </c>
      <c r="AQ58" s="21">
        <v>1.5152113043277999</v>
      </c>
      <c r="AR58" s="21" t="s">
        <v>36</v>
      </c>
      <c r="AS58" s="21" t="s">
        <v>36</v>
      </c>
      <c r="AT58" s="21">
        <v>1</v>
      </c>
      <c r="AU58" s="21">
        <v>4</v>
      </c>
      <c r="AV58" s="21">
        <v>1</v>
      </c>
      <c r="AW58" s="21" t="s">
        <v>36</v>
      </c>
      <c r="AX58" s="21" t="s">
        <v>36</v>
      </c>
      <c r="AY58" s="21" t="s">
        <v>36</v>
      </c>
      <c r="AZ58" s="21" t="s">
        <v>36</v>
      </c>
      <c r="BA58" s="21">
        <v>2</v>
      </c>
      <c r="BB58" s="21">
        <v>1</v>
      </c>
      <c r="BC58" s="21">
        <v>1</v>
      </c>
      <c r="BD58" s="21">
        <v>1</v>
      </c>
      <c r="BE58" s="21" t="s">
        <v>36</v>
      </c>
      <c r="BF58" s="21">
        <v>0</v>
      </c>
      <c r="BG58" s="21">
        <v>4</v>
      </c>
      <c r="BH58" s="21" t="s">
        <v>36</v>
      </c>
      <c r="BI58" s="21">
        <v>1</v>
      </c>
      <c r="BJ58" s="21">
        <v>3</v>
      </c>
      <c r="BK58" s="21" t="s">
        <v>36</v>
      </c>
      <c r="BL58" s="21">
        <v>1</v>
      </c>
      <c r="BM58" s="21">
        <v>0</v>
      </c>
      <c r="BN58" s="21" t="b">
        <v>0</v>
      </c>
      <c r="BO58" s="21">
        <v>0.86640795450806596</v>
      </c>
      <c r="BP58" s="21">
        <v>1</v>
      </c>
      <c r="BQ58" s="21" t="s">
        <v>35</v>
      </c>
      <c r="BR58" s="21" t="s">
        <v>36</v>
      </c>
      <c r="BS58" s="21">
        <v>1</v>
      </c>
      <c r="BT58" s="21">
        <v>0</v>
      </c>
      <c r="BU58" s="21">
        <v>1.27871281980276</v>
      </c>
      <c r="BV58" s="21">
        <v>2</v>
      </c>
      <c r="BW58" s="21" t="s">
        <v>36</v>
      </c>
      <c r="BX58" s="21" t="s">
        <v>36</v>
      </c>
      <c r="BY58" s="21">
        <v>1</v>
      </c>
      <c r="BZ58" s="21">
        <v>0</v>
      </c>
      <c r="CA58" t="s">
        <v>323</v>
      </c>
      <c r="CB58">
        <v>1</v>
      </c>
      <c r="CC58" s="21">
        <v>0</v>
      </c>
      <c r="CD58" s="21" t="s">
        <v>323</v>
      </c>
      <c r="CE58" s="21">
        <v>1</v>
      </c>
      <c r="CF58" s="21">
        <v>0</v>
      </c>
      <c r="CG58" s="21" t="s">
        <v>329</v>
      </c>
      <c r="CH58" s="22" t="s">
        <v>329</v>
      </c>
      <c r="CI58" s="21" t="s">
        <v>47</v>
      </c>
      <c r="CJ58" s="22">
        <v>0</v>
      </c>
      <c r="CK58" s="22">
        <v>0</v>
      </c>
      <c r="CL58" s="21">
        <f t="shared" si="1"/>
        <v>1</v>
      </c>
    </row>
    <row r="59" spans="1:90" ht="16" x14ac:dyDescent="0.2">
      <c r="A59">
        <v>106</v>
      </c>
      <c r="B59" t="s">
        <v>152</v>
      </c>
      <c r="C59" s="5" t="s">
        <v>153</v>
      </c>
      <c r="D59" s="21">
        <v>0</v>
      </c>
      <c r="E59" s="21">
        <v>3.9</v>
      </c>
      <c r="F59" s="21">
        <v>1.4</v>
      </c>
      <c r="G59" s="21">
        <v>2.65</v>
      </c>
      <c r="H59" s="21" t="s">
        <v>50</v>
      </c>
      <c r="I59" s="21">
        <v>0.42324587393680801</v>
      </c>
      <c r="J59" s="21">
        <v>1</v>
      </c>
      <c r="K59" s="21" t="s">
        <v>39</v>
      </c>
      <c r="L59" s="21">
        <v>52.73</v>
      </c>
      <c r="M59" s="21">
        <v>147.69999999999999</v>
      </c>
      <c r="N59" s="21">
        <v>52.73</v>
      </c>
      <c r="O59" s="21">
        <v>1.72205777133146</v>
      </c>
      <c r="P59" s="21">
        <v>0</v>
      </c>
      <c r="Q59" s="21">
        <v>4000</v>
      </c>
      <c r="R59" s="21">
        <v>4000</v>
      </c>
      <c r="S59" s="21">
        <v>67.400000000000006</v>
      </c>
      <c r="T59" s="21">
        <v>1.5</v>
      </c>
      <c r="U59" s="21">
        <v>0.17609125905568099</v>
      </c>
      <c r="V59" s="21" t="s">
        <v>46</v>
      </c>
      <c r="W59" s="21">
        <v>0</v>
      </c>
      <c r="X59" s="21">
        <v>1</v>
      </c>
      <c r="Y59" s="21">
        <v>4.4000000000000004</v>
      </c>
      <c r="Z59" s="21" t="s">
        <v>33</v>
      </c>
      <c r="AA59" s="21">
        <v>-3.97</v>
      </c>
      <c r="AB59" s="21" t="s">
        <v>33</v>
      </c>
      <c r="AC59" s="21">
        <v>298.25</v>
      </c>
      <c r="AD59" s="21" t="s">
        <v>33</v>
      </c>
      <c r="AE59" s="21">
        <v>67.3</v>
      </c>
      <c r="AF59" s="21" t="s">
        <v>33</v>
      </c>
      <c r="AG59" s="21">
        <v>-4.78</v>
      </c>
      <c r="AH59" s="21" t="s">
        <v>33</v>
      </c>
      <c r="AI59" s="21">
        <v>1.83</v>
      </c>
      <c r="AJ59" s="21" t="s">
        <v>33</v>
      </c>
      <c r="AK59" s="21">
        <v>222.28</v>
      </c>
      <c r="AL59" s="21">
        <v>0.18</v>
      </c>
      <c r="AM59" s="21">
        <v>0.18</v>
      </c>
      <c r="AN59" s="21">
        <v>0.18</v>
      </c>
      <c r="AO59" s="21">
        <v>0.18</v>
      </c>
      <c r="AP59" s="21">
        <v>0.18</v>
      </c>
      <c r="AQ59" s="21">
        <v>-0.74472749489669399</v>
      </c>
      <c r="AR59" s="21" t="s">
        <v>34</v>
      </c>
      <c r="AS59" s="21" t="s">
        <v>34</v>
      </c>
      <c r="AT59" s="21">
        <v>1</v>
      </c>
      <c r="AU59" s="21">
        <v>4</v>
      </c>
      <c r="AV59" s="21">
        <v>1</v>
      </c>
      <c r="AW59" s="21" t="s">
        <v>36</v>
      </c>
      <c r="AX59" s="21" t="s">
        <v>36</v>
      </c>
      <c r="AY59" s="21" t="s">
        <v>36</v>
      </c>
      <c r="AZ59" s="21" t="s">
        <v>36</v>
      </c>
      <c r="BA59" s="21">
        <v>1</v>
      </c>
      <c r="BB59" s="21">
        <v>0</v>
      </c>
      <c r="BC59" s="21">
        <v>1</v>
      </c>
      <c r="BD59" s="21">
        <v>1</v>
      </c>
      <c r="BE59" s="21" t="s">
        <v>36</v>
      </c>
      <c r="BF59" s="21">
        <v>1</v>
      </c>
      <c r="BG59" s="21">
        <v>2</v>
      </c>
      <c r="BH59" s="21" t="s">
        <v>36</v>
      </c>
      <c r="BI59" s="21">
        <v>1</v>
      </c>
      <c r="BJ59" s="21">
        <v>1</v>
      </c>
      <c r="BK59" s="21" t="s">
        <v>47</v>
      </c>
      <c r="BL59" s="21">
        <v>0</v>
      </c>
      <c r="BM59" s="21">
        <v>1</v>
      </c>
      <c r="BN59" s="21" t="b">
        <v>1</v>
      </c>
      <c r="BO59" s="21">
        <v>0.340999964261055</v>
      </c>
      <c r="BP59" s="21">
        <v>1</v>
      </c>
      <c r="BQ59" s="21" t="s">
        <v>35</v>
      </c>
      <c r="BR59" s="21" t="s">
        <v>36</v>
      </c>
      <c r="BS59" s="21">
        <v>1</v>
      </c>
      <c r="BT59" s="21">
        <v>1</v>
      </c>
      <c r="BU59" s="21">
        <v>1.0576893578231299</v>
      </c>
      <c r="BV59" s="21">
        <v>1</v>
      </c>
      <c r="BW59" s="21" t="s">
        <v>36</v>
      </c>
      <c r="BX59" s="21" t="s">
        <v>36</v>
      </c>
      <c r="BY59" s="21">
        <v>1</v>
      </c>
      <c r="BZ59" s="21">
        <v>0</v>
      </c>
      <c r="CA59" t="s">
        <v>323</v>
      </c>
      <c r="CB59">
        <v>1</v>
      </c>
      <c r="CC59" s="21">
        <v>0</v>
      </c>
      <c r="CD59" s="21" t="s">
        <v>323</v>
      </c>
      <c r="CE59" s="21">
        <v>1</v>
      </c>
      <c r="CF59" s="21">
        <v>0</v>
      </c>
      <c r="CG59" s="21" t="s">
        <v>330</v>
      </c>
      <c r="CH59" s="22" t="s">
        <v>330</v>
      </c>
      <c r="CI59" s="21" t="s">
        <v>36</v>
      </c>
      <c r="CJ59" s="22">
        <v>1</v>
      </c>
      <c r="CK59" s="22">
        <v>1</v>
      </c>
      <c r="CL59" s="21">
        <f t="shared" si="1"/>
        <v>5</v>
      </c>
    </row>
    <row r="60" spans="1:90" ht="16" x14ac:dyDescent="0.2">
      <c r="A60">
        <v>107</v>
      </c>
      <c r="B60" t="s">
        <v>154</v>
      </c>
      <c r="C60" s="5" t="s">
        <v>155</v>
      </c>
      <c r="D60" s="21">
        <v>1</v>
      </c>
      <c r="E60" s="21">
        <v>5.4</v>
      </c>
      <c r="F60" s="21">
        <v>8.1</v>
      </c>
      <c r="G60" s="21">
        <v>6.75</v>
      </c>
      <c r="H60" s="21" t="s">
        <v>45</v>
      </c>
      <c r="I60" s="21">
        <v>0.82930377283102497</v>
      </c>
      <c r="J60" s="21">
        <v>0</v>
      </c>
      <c r="K60" s="21" t="s">
        <v>39</v>
      </c>
      <c r="L60" s="21" t="s">
        <v>39</v>
      </c>
      <c r="M60" s="21">
        <v>1000</v>
      </c>
      <c r="N60" s="21" t="s">
        <v>51</v>
      </c>
      <c r="O60" s="21">
        <v>3</v>
      </c>
      <c r="P60" s="21">
        <v>0</v>
      </c>
      <c r="Q60" s="21">
        <v>4000</v>
      </c>
      <c r="R60" s="21">
        <v>4000</v>
      </c>
      <c r="S60" s="21">
        <v>4000</v>
      </c>
      <c r="T60" s="21">
        <v>1.0900000000000001</v>
      </c>
      <c r="U60" s="21">
        <v>3.74264979406237E-2</v>
      </c>
      <c r="V60" s="21" t="s">
        <v>31</v>
      </c>
      <c r="W60" s="21">
        <v>0</v>
      </c>
      <c r="X60" s="21">
        <v>1</v>
      </c>
      <c r="Y60" s="21">
        <v>-3.41</v>
      </c>
      <c r="Z60" s="21" t="s">
        <v>33</v>
      </c>
      <c r="AA60" s="21">
        <v>-1.47</v>
      </c>
      <c r="AB60" s="21" t="s">
        <v>33</v>
      </c>
      <c r="AC60" s="21">
        <v>349.22</v>
      </c>
      <c r="AD60" s="21" t="s">
        <v>33</v>
      </c>
      <c r="AE60" s="21">
        <v>194.36</v>
      </c>
      <c r="AF60" s="21" t="s">
        <v>33</v>
      </c>
      <c r="AG60" s="21">
        <v>-10.54</v>
      </c>
      <c r="AH60" s="21" t="s">
        <v>33</v>
      </c>
      <c r="AI60" s="21">
        <v>0.04</v>
      </c>
      <c r="AJ60" s="21" t="s">
        <v>33</v>
      </c>
      <c r="AK60" s="21">
        <v>451.47</v>
      </c>
      <c r="AL60" s="21" t="s">
        <v>39</v>
      </c>
      <c r="AM60" s="21" t="s">
        <v>39</v>
      </c>
      <c r="AN60" s="21" t="s">
        <v>39</v>
      </c>
      <c r="AO60" s="21">
        <v>100</v>
      </c>
      <c r="AP60" s="21" t="s">
        <v>39</v>
      </c>
      <c r="AQ60" s="21">
        <v>2</v>
      </c>
      <c r="AR60" s="21" t="s">
        <v>47</v>
      </c>
      <c r="AS60" s="21" t="s">
        <v>47</v>
      </c>
      <c r="AT60" s="21">
        <v>0</v>
      </c>
      <c r="AU60" s="21">
        <v>4</v>
      </c>
      <c r="AV60" s="21">
        <v>1</v>
      </c>
      <c r="AW60" s="21" t="s">
        <v>36</v>
      </c>
      <c r="AX60" s="21" t="s">
        <v>36</v>
      </c>
      <c r="AY60" s="21" t="s">
        <v>36</v>
      </c>
      <c r="AZ60" s="21" t="s">
        <v>36</v>
      </c>
      <c r="BA60" s="21">
        <v>1</v>
      </c>
      <c r="BB60" s="21">
        <v>0</v>
      </c>
      <c r="BC60" s="21">
        <v>0</v>
      </c>
      <c r="BD60" s="21">
        <v>1</v>
      </c>
      <c r="BE60" s="21" t="s">
        <v>36</v>
      </c>
      <c r="BF60" s="21">
        <v>0</v>
      </c>
      <c r="BG60" s="21">
        <v>2</v>
      </c>
      <c r="BH60" s="21" t="s">
        <v>36</v>
      </c>
      <c r="BI60" s="21">
        <v>1</v>
      </c>
      <c r="BJ60" s="21">
        <v>2</v>
      </c>
      <c r="BK60" s="21" t="s">
        <v>36</v>
      </c>
      <c r="BL60" s="21">
        <v>1</v>
      </c>
      <c r="BM60" s="21">
        <v>0</v>
      </c>
      <c r="BN60" s="21" t="b">
        <v>0</v>
      </c>
      <c r="BO60" s="21">
        <v>1.25641375681162</v>
      </c>
      <c r="BP60" s="21">
        <v>1</v>
      </c>
      <c r="BQ60" s="21" t="s">
        <v>36</v>
      </c>
      <c r="BR60" s="21" t="s">
        <v>36</v>
      </c>
      <c r="BS60" s="21">
        <v>1</v>
      </c>
      <c r="BT60" s="21">
        <v>0</v>
      </c>
      <c r="BU60" s="21">
        <v>1.4991183910191099</v>
      </c>
      <c r="BV60" s="21">
        <v>1</v>
      </c>
      <c r="BW60" s="21" t="s">
        <v>36</v>
      </c>
      <c r="BX60" s="21" t="s">
        <v>36</v>
      </c>
      <c r="BY60" s="21">
        <v>1</v>
      </c>
      <c r="BZ60" s="21">
        <v>0</v>
      </c>
      <c r="CA60" t="s">
        <v>322</v>
      </c>
      <c r="CB60">
        <v>0</v>
      </c>
      <c r="CC60" s="21">
        <v>0</v>
      </c>
      <c r="CD60" s="21" t="s">
        <v>323</v>
      </c>
      <c r="CE60" s="21">
        <v>1</v>
      </c>
      <c r="CF60" s="21">
        <v>0</v>
      </c>
      <c r="CG60" s="21" t="s">
        <v>329</v>
      </c>
      <c r="CH60" s="22" t="s">
        <v>329</v>
      </c>
      <c r="CI60" s="21" t="s">
        <v>47</v>
      </c>
      <c r="CJ60" s="22">
        <v>0</v>
      </c>
      <c r="CK60" s="22">
        <v>0</v>
      </c>
      <c r="CL60" s="21">
        <f t="shared" si="1"/>
        <v>0</v>
      </c>
    </row>
    <row r="61" spans="1:90" ht="16" x14ac:dyDescent="0.2">
      <c r="A61">
        <v>108</v>
      </c>
      <c r="B61" t="s">
        <v>156</v>
      </c>
      <c r="C61" s="5" t="s">
        <v>157</v>
      </c>
      <c r="D61" s="21">
        <v>1</v>
      </c>
      <c r="E61" s="21">
        <v>36.700000000000003</v>
      </c>
      <c r="F61" s="21">
        <v>10</v>
      </c>
      <c r="G61" s="21">
        <v>23.35</v>
      </c>
      <c r="H61" s="21" t="s">
        <v>35</v>
      </c>
      <c r="I61" s="21">
        <v>1.3682868849021299</v>
      </c>
      <c r="J61" s="21">
        <v>1</v>
      </c>
      <c r="K61" s="21" t="s">
        <v>39</v>
      </c>
      <c r="L61" s="21">
        <v>479.72</v>
      </c>
      <c r="M61" s="21">
        <v>1000</v>
      </c>
      <c r="N61" s="21">
        <v>479.72</v>
      </c>
      <c r="O61" s="21">
        <v>2.68098782500868</v>
      </c>
      <c r="P61" s="21">
        <v>1</v>
      </c>
      <c r="Q61" s="21">
        <v>424.36</v>
      </c>
      <c r="R61" s="21">
        <v>4000</v>
      </c>
      <c r="S61" s="21">
        <v>4000</v>
      </c>
      <c r="T61" s="21">
        <v>1.74</v>
      </c>
      <c r="U61" s="21">
        <v>0.24054924828259999</v>
      </c>
      <c r="V61" s="21" t="s">
        <v>31</v>
      </c>
      <c r="W61" s="21">
        <v>0</v>
      </c>
      <c r="X61" s="21">
        <v>1</v>
      </c>
      <c r="Y61" s="21">
        <v>1.38</v>
      </c>
      <c r="Z61" s="21" t="s">
        <v>32</v>
      </c>
      <c r="AA61" s="21">
        <v>-0.82</v>
      </c>
      <c r="AB61" s="21" t="s">
        <v>32</v>
      </c>
      <c r="AC61" s="21">
        <v>100.5</v>
      </c>
      <c r="AD61" s="21" t="s">
        <v>32</v>
      </c>
      <c r="AE61" s="21">
        <v>-48</v>
      </c>
      <c r="AF61" s="21" t="s">
        <v>32</v>
      </c>
      <c r="AG61" s="21">
        <v>1.59</v>
      </c>
      <c r="AH61" s="21" t="s">
        <v>32</v>
      </c>
      <c r="AI61" s="21">
        <v>0.81</v>
      </c>
      <c r="AJ61" s="21" t="s">
        <v>33</v>
      </c>
      <c r="AK61" s="21">
        <v>100.12</v>
      </c>
      <c r="AL61" s="21">
        <v>75</v>
      </c>
      <c r="AM61" s="21">
        <v>73.48</v>
      </c>
      <c r="AN61" s="21">
        <v>75</v>
      </c>
      <c r="AO61" s="21">
        <v>75</v>
      </c>
      <c r="AP61" s="21">
        <v>60</v>
      </c>
      <c r="AQ61" s="21">
        <v>1.8750612633917001</v>
      </c>
      <c r="AR61" s="21" t="s">
        <v>36</v>
      </c>
      <c r="AS61" s="21" t="s">
        <v>36</v>
      </c>
      <c r="AT61" s="21">
        <v>1</v>
      </c>
      <c r="AU61" s="21">
        <v>4</v>
      </c>
      <c r="AV61" s="21">
        <v>1</v>
      </c>
      <c r="AW61" s="21" t="s">
        <v>36</v>
      </c>
      <c r="AX61" s="21" t="s">
        <v>36</v>
      </c>
      <c r="AY61" s="21" t="s">
        <v>36</v>
      </c>
      <c r="AZ61" s="21" t="s">
        <v>36</v>
      </c>
      <c r="BA61" s="21">
        <v>3</v>
      </c>
      <c r="BB61" s="21">
        <v>1</v>
      </c>
      <c r="BC61" s="21">
        <v>1</v>
      </c>
      <c r="BD61" s="21">
        <v>1</v>
      </c>
      <c r="BE61" s="21" t="s">
        <v>36</v>
      </c>
      <c r="BF61" s="21">
        <v>0</v>
      </c>
      <c r="BG61" s="21">
        <v>4</v>
      </c>
      <c r="BH61" s="21" t="s">
        <v>36</v>
      </c>
      <c r="BI61" s="21">
        <v>1</v>
      </c>
      <c r="BJ61" s="21">
        <v>4</v>
      </c>
      <c r="BK61" s="21" t="s">
        <v>36</v>
      </c>
      <c r="BL61" s="21">
        <v>1</v>
      </c>
      <c r="BM61" s="21">
        <v>0</v>
      </c>
      <c r="BN61" s="21" t="b">
        <v>0</v>
      </c>
      <c r="BO61" s="21">
        <v>1.05760821248293</v>
      </c>
      <c r="BP61" s="21">
        <v>2</v>
      </c>
      <c r="BQ61" s="21" t="s">
        <v>36</v>
      </c>
      <c r="BR61" s="21" t="s">
        <v>36</v>
      </c>
      <c r="BS61" s="21">
        <v>1</v>
      </c>
      <c r="BT61" s="21">
        <v>0</v>
      </c>
      <c r="BU61" s="21">
        <v>0.97197912045717205</v>
      </c>
      <c r="BV61" s="21">
        <v>3</v>
      </c>
      <c r="BW61" s="21" t="s">
        <v>35</v>
      </c>
      <c r="BX61" s="21" t="s">
        <v>36</v>
      </c>
      <c r="BY61" s="21">
        <v>1</v>
      </c>
      <c r="BZ61" s="21">
        <v>0</v>
      </c>
      <c r="CA61" t="s">
        <v>323</v>
      </c>
      <c r="CB61">
        <v>1</v>
      </c>
      <c r="CC61" s="21">
        <v>1</v>
      </c>
      <c r="CD61" s="21" t="s">
        <v>323</v>
      </c>
      <c r="CE61" s="21">
        <v>1</v>
      </c>
      <c r="CF61" s="21">
        <v>1</v>
      </c>
      <c r="CG61" s="21" t="s">
        <v>329</v>
      </c>
      <c r="CH61" s="22" t="s">
        <v>329</v>
      </c>
      <c r="CI61" s="21" t="s">
        <v>47</v>
      </c>
      <c r="CJ61" s="22">
        <v>0</v>
      </c>
      <c r="CK61" s="22">
        <v>0</v>
      </c>
      <c r="CL61" s="21">
        <f t="shared" si="1"/>
        <v>3</v>
      </c>
    </row>
    <row r="62" spans="1:90" ht="16" x14ac:dyDescent="0.2">
      <c r="A62">
        <v>109</v>
      </c>
      <c r="B62" t="s">
        <v>158</v>
      </c>
      <c r="C62" s="5" t="s">
        <v>159</v>
      </c>
      <c r="D62" s="21">
        <v>0</v>
      </c>
      <c r="E62" s="21">
        <v>-66.3</v>
      </c>
      <c r="F62" s="21">
        <v>3.1</v>
      </c>
      <c r="G62" s="21">
        <v>-31.6</v>
      </c>
      <c r="H62" s="21" t="s">
        <v>50</v>
      </c>
      <c r="I62" s="21">
        <v>-2</v>
      </c>
      <c r="J62" s="21">
        <v>1</v>
      </c>
      <c r="K62" s="21" t="s">
        <v>39</v>
      </c>
      <c r="L62" s="21">
        <v>429.1</v>
      </c>
      <c r="M62" s="21">
        <v>5000</v>
      </c>
      <c r="N62" s="21">
        <v>429.1</v>
      </c>
      <c r="O62" s="21">
        <v>2.6325585145326702</v>
      </c>
      <c r="P62" s="21">
        <v>0</v>
      </c>
      <c r="Q62" s="21">
        <v>4000</v>
      </c>
      <c r="R62" s="21">
        <v>4000</v>
      </c>
      <c r="S62" s="21">
        <v>4000</v>
      </c>
      <c r="T62" s="21">
        <v>1.1000000000000001</v>
      </c>
      <c r="U62" s="21">
        <v>4.1392685158225098E-2</v>
      </c>
      <c r="V62" s="21" t="s">
        <v>31</v>
      </c>
      <c r="W62" s="21">
        <v>0</v>
      </c>
      <c r="X62" s="21">
        <v>1</v>
      </c>
      <c r="Y62" s="21">
        <v>-3.22</v>
      </c>
      <c r="Z62" s="21" t="s">
        <v>33</v>
      </c>
      <c r="AA62" s="21">
        <v>-0.17</v>
      </c>
      <c r="AB62" s="21" t="s">
        <v>33</v>
      </c>
      <c r="AC62" s="21">
        <v>310.45999999999998</v>
      </c>
      <c r="AD62" s="21" t="s">
        <v>33</v>
      </c>
      <c r="AE62" s="21">
        <v>186.51</v>
      </c>
      <c r="AF62" s="21" t="s">
        <v>33</v>
      </c>
      <c r="AG62" s="21">
        <v>-7.48</v>
      </c>
      <c r="AH62" s="21" t="s">
        <v>33</v>
      </c>
      <c r="AI62" s="21">
        <v>-0.37</v>
      </c>
      <c r="AJ62" s="21" t="s">
        <v>33</v>
      </c>
      <c r="AK62" s="21">
        <v>305.35000000000002</v>
      </c>
      <c r="AL62" s="21" t="s">
        <v>39</v>
      </c>
      <c r="AM62" s="21" t="s">
        <v>39</v>
      </c>
      <c r="AN62" s="21" t="s">
        <v>39</v>
      </c>
      <c r="AO62" s="21">
        <v>100</v>
      </c>
      <c r="AP62" s="21" t="s">
        <v>39</v>
      </c>
      <c r="AQ62" s="21">
        <v>2</v>
      </c>
      <c r="AR62" s="21" t="s">
        <v>47</v>
      </c>
      <c r="AS62" s="21" t="s">
        <v>47</v>
      </c>
      <c r="AT62" s="21">
        <v>0</v>
      </c>
      <c r="AU62" s="21">
        <v>4</v>
      </c>
      <c r="AV62" s="21">
        <v>1</v>
      </c>
      <c r="AW62" s="21" t="s">
        <v>36</v>
      </c>
      <c r="AX62" s="21" t="s">
        <v>36</v>
      </c>
      <c r="AY62" s="21" t="s">
        <v>36</v>
      </c>
      <c r="AZ62" s="21" t="s">
        <v>36</v>
      </c>
      <c r="BA62" s="21">
        <v>1</v>
      </c>
      <c r="BB62" s="21">
        <v>0</v>
      </c>
      <c r="BC62" s="21">
        <v>0</v>
      </c>
      <c r="BD62" s="21">
        <v>1</v>
      </c>
      <c r="BE62" s="21" t="s">
        <v>36</v>
      </c>
      <c r="BF62" s="21">
        <v>0</v>
      </c>
      <c r="BG62" s="21">
        <v>2</v>
      </c>
      <c r="BH62" s="21" t="s">
        <v>36</v>
      </c>
      <c r="BI62" s="21">
        <v>1</v>
      </c>
      <c r="BJ62" s="21">
        <v>2</v>
      </c>
      <c r="BK62" s="21" t="s">
        <v>36</v>
      </c>
      <c r="BL62" s="21">
        <v>1</v>
      </c>
      <c r="BM62" s="21">
        <v>0</v>
      </c>
      <c r="BN62" s="21" t="b">
        <v>0</v>
      </c>
      <c r="BO62" s="21">
        <v>1.50286051217318</v>
      </c>
      <c r="BP62" s="21">
        <v>1</v>
      </c>
      <c r="BQ62" s="21" t="s">
        <v>36</v>
      </c>
      <c r="BR62" s="21" t="s">
        <v>36</v>
      </c>
      <c r="BS62" s="21">
        <v>1</v>
      </c>
      <c r="BT62" s="21">
        <v>0</v>
      </c>
      <c r="BU62" s="21">
        <v>1.36220247853994</v>
      </c>
      <c r="BV62" s="21">
        <v>1</v>
      </c>
      <c r="BW62" s="21" t="s">
        <v>36</v>
      </c>
      <c r="BX62" s="21" t="s">
        <v>36</v>
      </c>
      <c r="BY62" s="21">
        <v>1</v>
      </c>
      <c r="BZ62" s="21">
        <v>0</v>
      </c>
      <c r="CA62" t="s">
        <v>323</v>
      </c>
      <c r="CB62">
        <v>1</v>
      </c>
      <c r="CC62" s="21">
        <v>0</v>
      </c>
      <c r="CD62" s="21" t="s">
        <v>323</v>
      </c>
      <c r="CE62" s="21">
        <v>1</v>
      </c>
      <c r="CF62" s="21">
        <v>0</v>
      </c>
      <c r="CG62" s="21" t="s">
        <v>329</v>
      </c>
      <c r="CH62" s="22" t="s">
        <v>329</v>
      </c>
      <c r="CI62" s="21" t="s">
        <v>47</v>
      </c>
      <c r="CJ62" s="22">
        <v>0</v>
      </c>
      <c r="CK62" s="22">
        <v>0</v>
      </c>
      <c r="CL62" s="21">
        <f t="shared" si="1"/>
        <v>0</v>
      </c>
    </row>
    <row r="63" spans="1:90" ht="16" x14ac:dyDescent="0.2">
      <c r="A63">
        <v>111</v>
      </c>
      <c r="B63" t="s">
        <v>160</v>
      </c>
      <c r="C63" s="5" t="s">
        <v>161</v>
      </c>
      <c r="D63" s="21">
        <v>0</v>
      </c>
      <c r="E63" s="21">
        <v>2.8</v>
      </c>
      <c r="F63" s="21">
        <v>0</v>
      </c>
      <c r="G63" s="21">
        <v>1.4</v>
      </c>
      <c r="H63" s="21" t="s">
        <v>50</v>
      </c>
      <c r="I63" s="21">
        <v>0.14612803567823801</v>
      </c>
      <c r="J63" s="21">
        <v>0</v>
      </c>
      <c r="K63" s="21" t="s">
        <v>39</v>
      </c>
      <c r="L63" s="21" t="s">
        <v>39</v>
      </c>
      <c r="M63" s="21">
        <v>3</v>
      </c>
      <c r="N63" s="21" t="s">
        <v>51</v>
      </c>
      <c r="O63" s="21">
        <v>0.47712125471966199</v>
      </c>
      <c r="P63" s="21">
        <v>0</v>
      </c>
      <c r="Q63" s="21">
        <v>4000</v>
      </c>
      <c r="R63" s="21">
        <v>4000</v>
      </c>
      <c r="S63" s="21">
        <v>4.03</v>
      </c>
      <c r="T63" s="21">
        <v>1.45</v>
      </c>
      <c r="U63" s="21">
        <v>0.16136800223497499</v>
      </c>
      <c r="V63" s="21" t="s">
        <v>31</v>
      </c>
      <c r="W63" s="21">
        <v>0</v>
      </c>
      <c r="X63" s="21">
        <v>0</v>
      </c>
      <c r="Y63" s="21">
        <v>1.68</v>
      </c>
      <c r="Z63" s="21" t="s">
        <v>33</v>
      </c>
      <c r="AA63" s="21">
        <v>-5.94</v>
      </c>
      <c r="AB63" s="21" t="s">
        <v>33</v>
      </c>
      <c r="AC63" s="21">
        <v>384.54</v>
      </c>
      <c r="AD63" s="21" t="s">
        <v>33</v>
      </c>
      <c r="AE63" s="21">
        <v>241</v>
      </c>
      <c r="AF63" s="21" t="s">
        <v>32</v>
      </c>
      <c r="AG63" s="21">
        <v>-11.45</v>
      </c>
      <c r="AH63" s="21" t="s">
        <v>32</v>
      </c>
      <c r="AI63" s="21">
        <v>0.61</v>
      </c>
      <c r="AJ63" s="21" t="s">
        <v>33</v>
      </c>
      <c r="AK63" s="21">
        <v>424.15</v>
      </c>
      <c r="AL63" s="21">
        <v>0.1</v>
      </c>
      <c r="AM63" s="21">
        <v>0.1</v>
      </c>
      <c r="AN63" s="21">
        <v>0.1</v>
      </c>
      <c r="AO63" s="21">
        <v>0.1</v>
      </c>
      <c r="AP63" s="21">
        <v>0.1</v>
      </c>
      <c r="AQ63" s="21">
        <v>-1</v>
      </c>
      <c r="AR63" s="21" t="s">
        <v>34</v>
      </c>
      <c r="AS63" s="21" t="s">
        <v>34</v>
      </c>
      <c r="AT63" s="21">
        <v>1</v>
      </c>
      <c r="AU63" s="21">
        <v>5</v>
      </c>
      <c r="AV63" s="21">
        <v>0</v>
      </c>
      <c r="AW63" s="21" t="s">
        <v>47</v>
      </c>
      <c r="AX63" s="21" t="s">
        <v>47</v>
      </c>
      <c r="AY63" s="21" t="s">
        <v>36</v>
      </c>
      <c r="AZ63" s="21" t="s">
        <v>36</v>
      </c>
      <c r="BA63" s="21">
        <v>0</v>
      </c>
      <c r="BB63" s="21">
        <v>0</v>
      </c>
      <c r="BC63" s="21">
        <v>1</v>
      </c>
      <c r="BD63" s="21">
        <v>0</v>
      </c>
      <c r="BE63" s="21" t="s">
        <v>47</v>
      </c>
      <c r="BF63" s="21">
        <v>1</v>
      </c>
      <c r="BG63" s="21">
        <v>1</v>
      </c>
      <c r="BH63" s="21" t="s">
        <v>47</v>
      </c>
      <c r="BI63" s="21">
        <v>0</v>
      </c>
      <c r="BJ63" s="21">
        <v>1</v>
      </c>
      <c r="BK63" s="21" t="s">
        <v>47</v>
      </c>
      <c r="BL63" s="21">
        <v>0</v>
      </c>
      <c r="BM63" s="21">
        <v>1</v>
      </c>
      <c r="BN63" s="21" t="b">
        <v>1</v>
      </c>
      <c r="BO63" s="21" t="s">
        <v>39</v>
      </c>
      <c r="BP63" s="21">
        <v>0</v>
      </c>
      <c r="BQ63" s="21" t="s">
        <v>47</v>
      </c>
      <c r="BR63" s="21" t="s">
        <v>47</v>
      </c>
      <c r="BS63" s="21">
        <v>0</v>
      </c>
      <c r="BT63" s="21">
        <v>1</v>
      </c>
      <c r="BU63" s="21" t="s">
        <v>39</v>
      </c>
      <c r="BV63" s="21">
        <v>0</v>
      </c>
      <c r="BW63" s="21" t="s">
        <v>47</v>
      </c>
      <c r="BX63" s="21" t="s">
        <v>47</v>
      </c>
      <c r="BY63" s="21">
        <v>0</v>
      </c>
      <c r="BZ63" s="21">
        <v>1</v>
      </c>
      <c r="CA63" t="s">
        <v>323</v>
      </c>
      <c r="CB63">
        <v>1</v>
      </c>
      <c r="CC63" s="21">
        <v>1</v>
      </c>
      <c r="CD63" s="21" t="s">
        <v>322</v>
      </c>
      <c r="CE63" s="21">
        <v>0</v>
      </c>
      <c r="CF63" s="21">
        <v>1</v>
      </c>
      <c r="CG63" s="21" t="s">
        <v>330</v>
      </c>
      <c r="CH63" s="22" t="s">
        <v>330</v>
      </c>
      <c r="CI63" s="21" t="s">
        <v>36</v>
      </c>
      <c r="CJ63" s="22">
        <v>1</v>
      </c>
      <c r="CK63" s="22">
        <v>0</v>
      </c>
      <c r="CL63" s="21">
        <f t="shared" si="1"/>
        <v>7</v>
      </c>
    </row>
    <row r="64" spans="1:90" ht="16" x14ac:dyDescent="0.2">
      <c r="A64">
        <v>114</v>
      </c>
      <c r="B64" t="s">
        <v>162</v>
      </c>
      <c r="C64" s="5" t="s">
        <v>163</v>
      </c>
      <c r="D64" s="21">
        <v>0</v>
      </c>
      <c r="E64" s="21">
        <v>0</v>
      </c>
      <c r="F64" s="21">
        <v>1.2</v>
      </c>
      <c r="G64" s="21">
        <v>0.6</v>
      </c>
      <c r="H64" s="21" t="s">
        <v>50</v>
      </c>
      <c r="I64" s="21">
        <v>-0.22184874961635601</v>
      </c>
      <c r="J64" s="21">
        <v>0</v>
      </c>
      <c r="K64" s="21" t="s">
        <v>39</v>
      </c>
      <c r="L64" s="21" t="s">
        <v>39</v>
      </c>
      <c r="M64" s="21">
        <v>1000</v>
      </c>
      <c r="N64" s="21" t="s">
        <v>51</v>
      </c>
      <c r="O64" s="21">
        <v>3</v>
      </c>
      <c r="P64" s="21">
        <v>0</v>
      </c>
      <c r="Q64" s="21">
        <v>4000</v>
      </c>
      <c r="R64" s="21">
        <v>4000</v>
      </c>
      <c r="S64" s="21">
        <v>4000</v>
      </c>
      <c r="T64" s="21">
        <v>1.1499999999999999</v>
      </c>
      <c r="U64" s="21">
        <v>6.0697840353611601E-2</v>
      </c>
      <c r="V64" s="21" t="s">
        <v>46</v>
      </c>
      <c r="W64" s="21">
        <v>0</v>
      </c>
      <c r="X64" s="21">
        <v>0</v>
      </c>
      <c r="Y64" s="21">
        <v>0.88</v>
      </c>
      <c r="Z64" s="21" t="s">
        <v>32</v>
      </c>
      <c r="AA64" s="21">
        <v>-7.0000000000000007E-2</v>
      </c>
      <c r="AB64" s="21" t="s">
        <v>32</v>
      </c>
      <c r="AC64" s="21">
        <v>117.7</v>
      </c>
      <c r="AD64" s="21" t="s">
        <v>32</v>
      </c>
      <c r="AE64" s="21">
        <v>-89.8</v>
      </c>
      <c r="AF64" s="21" t="s">
        <v>32</v>
      </c>
      <c r="AG64" s="21">
        <v>0.83</v>
      </c>
      <c r="AH64" s="21" t="s">
        <v>32</v>
      </c>
      <c r="AI64" s="21">
        <v>1.03</v>
      </c>
      <c r="AJ64" s="21" t="s">
        <v>33</v>
      </c>
      <c r="AK64" s="21">
        <v>74.12</v>
      </c>
      <c r="AL64" s="21" t="s">
        <v>39</v>
      </c>
      <c r="AM64" s="21" t="s">
        <v>39</v>
      </c>
      <c r="AN64" s="21" t="s">
        <v>39</v>
      </c>
      <c r="AO64" s="21">
        <v>100</v>
      </c>
      <c r="AP64" s="21" t="s">
        <v>39</v>
      </c>
      <c r="AQ64" s="21">
        <v>2</v>
      </c>
      <c r="AR64" s="21" t="s">
        <v>47</v>
      </c>
      <c r="AS64" s="21" t="s">
        <v>47</v>
      </c>
      <c r="AT64" s="21">
        <v>0</v>
      </c>
      <c r="AU64" s="21">
        <v>6</v>
      </c>
      <c r="AV64" s="21">
        <v>0</v>
      </c>
      <c r="AW64" s="21" t="s">
        <v>47</v>
      </c>
      <c r="AX64" s="21" t="s">
        <v>47</v>
      </c>
      <c r="AY64" s="21" t="s">
        <v>47</v>
      </c>
      <c r="AZ64" s="21" t="s">
        <v>47</v>
      </c>
      <c r="BA64" s="21">
        <v>0</v>
      </c>
      <c r="BB64" s="21">
        <v>0</v>
      </c>
      <c r="BC64" s="21">
        <v>1</v>
      </c>
      <c r="BD64" s="21">
        <v>0</v>
      </c>
      <c r="BE64" s="21" t="s">
        <v>47</v>
      </c>
      <c r="BF64" s="21">
        <v>1</v>
      </c>
      <c r="BG64" s="21">
        <v>0</v>
      </c>
      <c r="BH64" s="21" t="s">
        <v>47</v>
      </c>
      <c r="BI64" s="21">
        <v>0</v>
      </c>
      <c r="BJ64" s="21">
        <v>0</v>
      </c>
      <c r="BK64" s="21" t="s">
        <v>47</v>
      </c>
      <c r="BL64" s="21">
        <v>0</v>
      </c>
      <c r="BM64" s="21">
        <v>1</v>
      </c>
      <c r="BN64" s="21" t="b">
        <v>1</v>
      </c>
      <c r="BO64" s="21" t="s">
        <v>39</v>
      </c>
      <c r="BP64" s="21">
        <v>0</v>
      </c>
      <c r="BQ64" s="21" t="s">
        <v>47</v>
      </c>
      <c r="BR64" s="21" t="s">
        <v>47</v>
      </c>
      <c r="BS64" s="21">
        <v>0</v>
      </c>
      <c r="BT64" s="21">
        <v>1</v>
      </c>
      <c r="BU64" s="21" t="s">
        <v>39</v>
      </c>
      <c r="BV64" s="21">
        <v>0</v>
      </c>
      <c r="BW64" s="21" t="s">
        <v>47</v>
      </c>
      <c r="BX64" s="21" t="s">
        <v>47</v>
      </c>
      <c r="BY64" s="21">
        <v>0</v>
      </c>
      <c r="BZ64" s="21">
        <v>1</v>
      </c>
      <c r="CA64" t="s">
        <v>322</v>
      </c>
      <c r="CB64">
        <v>0</v>
      </c>
      <c r="CC64" s="21">
        <v>1</v>
      </c>
      <c r="CD64" s="21" t="s">
        <v>322</v>
      </c>
      <c r="CE64" s="21">
        <v>0</v>
      </c>
      <c r="CF64" s="21">
        <v>1</v>
      </c>
      <c r="CG64" s="21" t="s">
        <v>329</v>
      </c>
      <c r="CH64" s="22" t="s">
        <v>329</v>
      </c>
      <c r="CI64" s="21" t="s">
        <v>47</v>
      </c>
      <c r="CJ64" s="22">
        <v>0</v>
      </c>
      <c r="CK64" s="22">
        <v>1</v>
      </c>
      <c r="CL64" s="21">
        <f t="shared" si="1"/>
        <v>8</v>
      </c>
    </row>
    <row r="65" spans="1:90" s="8" customFormat="1" ht="16" x14ac:dyDescent="0.2">
      <c r="A65" s="8">
        <v>116</v>
      </c>
      <c r="B65" s="8" t="s">
        <v>164</v>
      </c>
      <c r="C65" s="9" t="s">
        <v>165</v>
      </c>
      <c r="D65" s="23" t="s">
        <v>39</v>
      </c>
      <c r="E65" s="23" t="s">
        <v>39</v>
      </c>
      <c r="F65" s="23" t="s">
        <v>39</v>
      </c>
      <c r="G65" s="23" t="s">
        <v>39</v>
      </c>
      <c r="H65" s="23" t="s">
        <v>39</v>
      </c>
      <c r="I65" s="23" t="s">
        <v>39</v>
      </c>
      <c r="J65" s="23">
        <v>0</v>
      </c>
      <c r="K65" s="23" t="s">
        <v>39</v>
      </c>
      <c r="L65" s="23" t="s">
        <v>39</v>
      </c>
      <c r="M65" s="23">
        <v>5000</v>
      </c>
      <c r="N65" s="23" t="s">
        <v>51</v>
      </c>
      <c r="O65" s="23">
        <v>3.6989700043360201</v>
      </c>
      <c r="P65" s="23">
        <v>0</v>
      </c>
      <c r="Q65" s="23">
        <v>4000</v>
      </c>
      <c r="R65" s="23">
        <v>4000</v>
      </c>
      <c r="S65" s="23">
        <v>4000</v>
      </c>
      <c r="T65" s="23">
        <v>1.47</v>
      </c>
      <c r="U65" s="23">
        <v>0.16731733474817601</v>
      </c>
      <c r="V65" s="23" t="s">
        <v>31</v>
      </c>
      <c r="W65" s="21">
        <v>0</v>
      </c>
      <c r="X65" s="23" t="s">
        <v>39</v>
      </c>
      <c r="Y65" s="23">
        <v>-7.2</v>
      </c>
      <c r="Z65" s="23" t="s">
        <v>33</v>
      </c>
      <c r="AA65" s="23">
        <v>-0.85</v>
      </c>
      <c r="AB65" s="23" t="s">
        <v>33</v>
      </c>
      <c r="AC65" s="23">
        <v>856.6</v>
      </c>
      <c r="AD65" s="23" t="s">
        <v>32</v>
      </c>
      <c r="AE65" s="23">
        <v>205</v>
      </c>
      <c r="AF65" s="23" t="s">
        <v>32</v>
      </c>
      <c r="AG65" s="23">
        <v>-33.450000000000003</v>
      </c>
      <c r="AH65" s="23" t="s">
        <v>32</v>
      </c>
      <c r="AI65" s="23" t="s">
        <v>39</v>
      </c>
      <c r="AJ65" s="23" t="s">
        <v>39</v>
      </c>
      <c r="AK65" s="23">
        <v>504.44</v>
      </c>
      <c r="AL65" s="23" t="s">
        <v>39</v>
      </c>
      <c r="AM65" s="23" t="s">
        <v>39</v>
      </c>
      <c r="AN65" s="23" t="s">
        <v>39</v>
      </c>
      <c r="AO65" s="23">
        <v>100</v>
      </c>
      <c r="AP65" s="23" t="s">
        <v>39</v>
      </c>
      <c r="AQ65" s="23">
        <v>2</v>
      </c>
      <c r="AR65" s="23" t="s">
        <v>47</v>
      </c>
      <c r="AS65" s="23" t="s">
        <v>47</v>
      </c>
      <c r="AT65" s="23">
        <v>0</v>
      </c>
      <c r="AU65" s="23">
        <v>6</v>
      </c>
      <c r="AV65" s="23">
        <v>0</v>
      </c>
      <c r="AW65" s="23" t="s">
        <v>47</v>
      </c>
      <c r="AX65" s="23" t="s">
        <v>47</v>
      </c>
      <c r="AY65" s="21" t="s">
        <v>47</v>
      </c>
      <c r="AZ65" s="21" t="s">
        <v>47</v>
      </c>
      <c r="BA65" s="23">
        <v>0</v>
      </c>
      <c r="BB65" s="23">
        <v>0</v>
      </c>
      <c r="BC65" s="23">
        <v>0</v>
      </c>
      <c r="BD65" s="23" t="s">
        <v>39</v>
      </c>
      <c r="BE65" s="23" t="s">
        <v>39</v>
      </c>
      <c r="BF65" s="23">
        <v>0</v>
      </c>
      <c r="BG65" s="23" t="s">
        <v>39</v>
      </c>
      <c r="BH65" s="23" t="s">
        <v>39</v>
      </c>
      <c r="BI65" s="23" t="s">
        <v>39</v>
      </c>
      <c r="BJ65" s="23" t="s">
        <v>39</v>
      </c>
      <c r="BK65" s="23" t="s">
        <v>39</v>
      </c>
      <c r="BL65" s="23" t="s">
        <v>39</v>
      </c>
      <c r="BM65" s="23">
        <v>0</v>
      </c>
      <c r="BN65" s="23" t="b">
        <v>0</v>
      </c>
      <c r="BO65" s="23" t="s">
        <v>39</v>
      </c>
      <c r="BP65" s="23" t="s">
        <v>39</v>
      </c>
      <c r="BQ65" s="23" t="s">
        <v>39</v>
      </c>
      <c r="BR65" s="23" t="s">
        <v>39</v>
      </c>
      <c r="BS65" s="23" t="s">
        <v>39</v>
      </c>
      <c r="BT65" s="23" t="s">
        <v>39</v>
      </c>
      <c r="BU65" s="23" t="s">
        <v>39</v>
      </c>
      <c r="BV65" s="23" t="s">
        <v>39</v>
      </c>
      <c r="BW65" s="23" t="s">
        <v>39</v>
      </c>
      <c r="BX65" s="23" t="s">
        <v>39</v>
      </c>
      <c r="BY65" s="23" t="s">
        <v>39</v>
      </c>
      <c r="BZ65" s="23" t="s">
        <v>39</v>
      </c>
      <c r="CA65" t="s">
        <v>39</v>
      </c>
      <c r="CB65" t="s">
        <v>39</v>
      </c>
      <c r="CC65" s="23">
        <v>0</v>
      </c>
      <c r="CD65" s="23" t="s">
        <v>39</v>
      </c>
      <c r="CE65" s="23" t="s">
        <v>39</v>
      </c>
      <c r="CF65" s="23">
        <v>0</v>
      </c>
      <c r="CG65" s="21" t="s">
        <v>39</v>
      </c>
      <c r="CH65" s="22" t="s">
        <v>39</v>
      </c>
      <c r="CI65" s="21" t="s">
        <v>39</v>
      </c>
      <c r="CJ65" s="22" t="s">
        <v>39</v>
      </c>
      <c r="CK65" s="22" t="s">
        <v>39</v>
      </c>
      <c r="CL65" s="21">
        <f t="shared" si="1"/>
        <v>0</v>
      </c>
    </row>
    <row r="66" spans="1:90" ht="16" x14ac:dyDescent="0.2">
      <c r="A66">
        <v>117</v>
      </c>
      <c r="B66" t="s">
        <v>166</v>
      </c>
      <c r="C66" s="5" t="s">
        <v>167</v>
      </c>
      <c r="D66" s="21">
        <v>0</v>
      </c>
      <c r="E66" s="21">
        <v>0.8</v>
      </c>
      <c r="F66" s="21">
        <v>0</v>
      </c>
      <c r="G66" s="21">
        <v>0.4</v>
      </c>
      <c r="H66" s="21" t="s">
        <v>50</v>
      </c>
      <c r="I66" s="21">
        <v>-0.39794000867203799</v>
      </c>
      <c r="J66" s="21">
        <v>1</v>
      </c>
      <c r="K66" s="21" t="s">
        <v>39</v>
      </c>
      <c r="L66" s="21">
        <v>296.60000000000002</v>
      </c>
      <c r="M66" s="21">
        <v>600</v>
      </c>
      <c r="N66" s="21">
        <v>296.60000000000002</v>
      </c>
      <c r="O66" s="21">
        <v>2.4721711466923599</v>
      </c>
      <c r="P66" s="21">
        <v>0</v>
      </c>
      <c r="Q66" s="21">
        <v>4000</v>
      </c>
      <c r="R66" s="21">
        <v>4000</v>
      </c>
      <c r="S66" s="21">
        <v>4000</v>
      </c>
      <c r="T66" s="21">
        <v>1.07</v>
      </c>
      <c r="U66" s="21">
        <v>2.9383777685209701E-2</v>
      </c>
      <c r="V66" s="21" t="s">
        <v>46</v>
      </c>
      <c r="W66" s="21">
        <v>0</v>
      </c>
      <c r="X66" s="21">
        <v>0</v>
      </c>
      <c r="Y66" s="21">
        <v>2.42</v>
      </c>
      <c r="Z66" s="21" t="s">
        <v>32</v>
      </c>
      <c r="AA66" s="21">
        <v>-2.31</v>
      </c>
      <c r="AB66" s="21" t="s">
        <v>32</v>
      </c>
      <c r="AC66" s="21">
        <v>295</v>
      </c>
      <c r="AD66" s="21" t="s">
        <v>32</v>
      </c>
      <c r="AE66" s="21">
        <v>-40.5</v>
      </c>
      <c r="AF66" s="21" t="s">
        <v>32</v>
      </c>
      <c r="AG66" s="21">
        <v>-2.68</v>
      </c>
      <c r="AH66" s="21" t="s">
        <v>32</v>
      </c>
      <c r="AI66" s="21">
        <v>0.96</v>
      </c>
      <c r="AJ66" s="21" t="s">
        <v>33</v>
      </c>
      <c r="AK66" s="21">
        <v>222.24</v>
      </c>
      <c r="AL66" s="21" t="s">
        <v>39</v>
      </c>
      <c r="AM66" s="21" t="s">
        <v>39</v>
      </c>
      <c r="AN66" s="21" t="s">
        <v>39</v>
      </c>
      <c r="AO66" s="21">
        <v>100</v>
      </c>
      <c r="AP66" s="21" t="s">
        <v>39</v>
      </c>
      <c r="AQ66" s="21">
        <v>2</v>
      </c>
      <c r="AR66" s="21" t="s">
        <v>47</v>
      </c>
      <c r="AS66" s="21" t="s">
        <v>47</v>
      </c>
      <c r="AT66" s="21">
        <v>0</v>
      </c>
      <c r="AU66" s="21">
        <v>6</v>
      </c>
      <c r="AV66" s="21">
        <v>0</v>
      </c>
      <c r="AW66" s="21" t="s">
        <v>47</v>
      </c>
      <c r="AX66" s="21" t="s">
        <v>47</v>
      </c>
      <c r="AY66" s="21" t="s">
        <v>47</v>
      </c>
      <c r="AZ66" s="21" t="s">
        <v>47</v>
      </c>
      <c r="BA66" s="21">
        <v>1</v>
      </c>
      <c r="BB66" s="21">
        <v>0</v>
      </c>
      <c r="BC66" s="21">
        <v>1</v>
      </c>
      <c r="BD66" s="21">
        <v>1</v>
      </c>
      <c r="BE66" s="21" t="s">
        <v>36</v>
      </c>
      <c r="BF66" s="21">
        <v>1</v>
      </c>
      <c r="BG66" s="21">
        <v>1</v>
      </c>
      <c r="BH66" s="21" t="s">
        <v>47</v>
      </c>
      <c r="BI66" s="21">
        <v>0</v>
      </c>
      <c r="BJ66" s="21">
        <v>1</v>
      </c>
      <c r="BK66" s="21" t="s">
        <v>47</v>
      </c>
      <c r="BL66" s="21">
        <v>0</v>
      </c>
      <c r="BM66" s="21">
        <v>1</v>
      </c>
      <c r="BN66" s="21" t="b">
        <v>1</v>
      </c>
      <c r="BO66" s="21">
        <v>1.3935264669597101</v>
      </c>
      <c r="BP66" s="21">
        <v>1</v>
      </c>
      <c r="BQ66" s="21" t="s">
        <v>36</v>
      </c>
      <c r="BR66" s="21" t="s">
        <v>36</v>
      </c>
      <c r="BS66" s="21">
        <v>1</v>
      </c>
      <c r="BT66" s="21">
        <v>1</v>
      </c>
      <c r="BU66" s="21">
        <v>1.3083524358451399</v>
      </c>
      <c r="BV66" s="21">
        <v>1</v>
      </c>
      <c r="BW66" s="21" t="s">
        <v>36</v>
      </c>
      <c r="BX66" s="21" t="s">
        <v>36</v>
      </c>
      <c r="BY66" s="21">
        <v>1</v>
      </c>
      <c r="BZ66" s="21">
        <v>1</v>
      </c>
      <c r="CA66" t="s">
        <v>322</v>
      </c>
      <c r="CB66">
        <v>0</v>
      </c>
      <c r="CC66" s="21">
        <v>1</v>
      </c>
      <c r="CD66" s="21" t="s">
        <v>322</v>
      </c>
      <c r="CE66" s="21">
        <v>0</v>
      </c>
      <c r="CF66" s="21">
        <v>1</v>
      </c>
      <c r="CG66" s="21" t="s">
        <v>329</v>
      </c>
      <c r="CH66" s="22" t="s">
        <v>329</v>
      </c>
      <c r="CI66" s="21" t="s">
        <v>47</v>
      </c>
      <c r="CJ66" s="22">
        <v>0</v>
      </c>
      <c r="CK66" s="22">
        <v>1</v>
      </c>
      <c r="CL66" s="21">
        <f t="shared" ref="CL66:CL97" si="2">SUM(CF66,CC66,BT66,BZ66,BF66,BM66,BC66,CK66)</f>
        <v>8</v>
      </c>
    </row>
    <row r="67" spans="1:90" ht="16" x14ac:dyDescent="0.2">
      <c r="A67">
        <v>121</v>
      </c>
      <c r="B67" t="s">
        <v>168</v>
      </c>
      <c r="C67" s="5" t="s">
        <v>169</v>
      </c>
      <c r="D67" s="21">
        <v>0</v>
      </c>
      <c r="E67" s="21">
        <v>0</v>
      </c>
      <c r="F67" s="21">
        <v>2.1</v>
      </c>
      <c r="G67" s="21">
        <v>1.05</v>
      </c>
      <c r="H67" s="21" t="s">
        <v>50</v>
      </c>
      <c r="I67" s="21">
        <v>2.1189299069938099E-2</v>
      </c>
      <c r="J67" s="21">
        <v>0</v>
      </c>
      <c r="K67" s="21" t="s">
        <v>39</v>
      </c>
      <c r="L67" s="21" t="s">
        <v>39</v>
      </c>
      <c r="M67" s="21">
        <v>5000</v>
      </c>
      <c r="N67" s="21" t="s">
        <v>51</v>
      </c>
      <c r="O67" s="21">
        <v>3.6989700043360201</v>
      </c>
      <c r="P67" s="21">
        <v>0</v>
      </c>
      <c r="Q67" s="21">
        <v>4000</v>
      </c>
      <c r="R67" s="21">
        <v>4000</v>
      </c>
      <c r="S67" s="21">
        <v>4000</v>
      </c>
      <c r="T67" s="21">
        <v>1.17</v>
      </c>
      <c r="U67" s="21">
        <v>6.8185861746161605E-2</v>
      </c>
      <c r="V67" s="21" t="s">
        <v>46</v>
      </c>
      <c r="W67" s="21">
        <v>0</v>
      </c>
      <c r="X67" s="21">
        <v>0</v>
      </c>
      <c r="Y67" s="21">
        <v>-1.76</v>
      </c>
      <c r="Z67" s="21" t="s">
        <v>32</v>
      </c>
      <c r="AA67" s="21">
        <v>1.04</v>
      </c>
      <c r="AB67" s="21" t="s">
        <v>32</v>
      </c>
      <c r="AC67" s="21">
        <v>290</v>
      </c>
      <c r="AD67" s="21" t="s">
        <v>32</v>
      </c>
      <c r="AE67" s="21">
        <v>18.2</v>
      </c>
      <c r="AF67" s="21" t="s">
        <v>32</v>
      </c>
      <c r="AG67" s="21">
        <v>-3.78</v>
      </c>
      <c r="AH67" s="21" t="s">
        <v>32</v>
      </c>
      <c r="AI67" s="21">
        <v>-0.5</v>
      </c>
      <c r="AJ67" s="21" t="s">
        <v>33</v>
      </c>
      <c r="AK67" s="21">
        <v>92.09</v>
      </c>
      <c r="AL67" s="21" t="s">
        <v>39</v>
      </c>
      <c r="AM67" s="21" t="s">
        <v>39</v>
      </c>
      <c r="AN67" s="21" t="s">
        <v>39</v>
      </c>
      <c r="AO67" s="21">
        <v>100</v>
      </c>
      <c r="AP67" s="21" t="s">
        <v>39</v>
      </c>
      <c r="AQ67" s="21">
        <v>2</v>
      </c>
      <c r="AR67" s="21" t="s">
        <v>47</v>
      </c>
      <c r="AS67" s="21" t="s">
        <v>47</v>
      </c>
      <c r="AT67" s="21">
        <v>0</v>
      </c>
      <c r="AU67" s="21">
        <v>6</v>
      </c>
      <c r="AV67" s="21">
        <v>0</v>
      </c>
      <c r="AW67" s="21" t="s">
        <v>47</v>
      </c>
      <c r="AX67" s="21" t="s">
        <v>47</v>
      </c>
      <c r="AY67" s="21" t="s">
        <v>47</v>
      </c>
      <c r="AZ67" s="21" t="s">
        <v>47</v>
      </c>
      <c r="BA67" s="21">
        <v>0</v>
      </c>
      <c r="BB67" s="21">
        <v>0</v>
      </c>
      <c r="BC67" s="21">
        <v>1</v>
      </c>
      <c r="BD67" s="21">
        <v>0</v>
      </c>
      <c r="BE67" s="21" t="s">
        <v>47</v>
      </c>
      <c r="BF67" s="21">
        <v>1</v>
      </c>
      <c r="BG67" s="21">
        <v>0</v>
      </c>
      <c r="BH67" s="21" t="s">
        <v>47</v>
      </c>
      <c r="BI67" s="21">
        <v>0</v>
      </c>
      <c r="BJ67" s="21">
        <v>0</v>
      </c>
      <c r="BK67" s="21" t="s">
        <v>47</v>
      </c>
      <c r="BL67" s="21">
        <v>0</v>
      </c>
      <c r="BM67" s="21">
        <v>1</v>
      </c>
      <c r="BN67" s="21" t="b">
        <v>1</v>
      </c>
      <c r="BO67" s="21" t="s">
        <v>39</v>
      </c>
      <c r="BP67" s="21">
        <v>0</v>
      </c>
      <c r="BQ67" s="21" t="s">
        <v>47</v>
      </c>
      <c r="BR67" s="21" t="s">
        <v>47</v>
      </c>
      <c r="BS67" s="21">
        <v>0</v>
      </c>
      <c r="BT67" s="21">
        <v>1</v>
      </c>
      <c r="BU67" s="21" t="s">
        <v>39</v>
      </c>
      <c r="BV67" s="21">
        <v>0</v>
      </c>
      <c r="BW67" s="21" t="s">
        <v>47</v>
      </c>
      <c r="BX67" s="21" t="s">
        <v>47</v>
      </c>
      <c r="BY67" s="21">
        <v>0</v>
      </c>
      <c r="BZ67" s="21">
        <v>1</v>
      </c>
      <c r="CA67" t="s">
        <v>322</v>
      </c>
      <c r="CB67">
        <v>0</v>
      </c>
      <c r="CC67" s="21">
        <v>1</v>
      </c>
      <c r="CD67" s="21" t="s">
        <v>322</v>
      </c>
      <c r="CE67" s="21">
        <v>0</v>
      </c>
      <c r="CF67" s="21">
        <v>1</v>
      </c>
      <c r="CG67" s="21" t="s">
        <v>329</v>
      </c>
      <c r="CH67" s="22" t="s">
        <v>329</v>
      </c>
      <c r="CI67" s="21" t="s">
        <v>47</v>
      </c>
      <c r="CJ67" s="22">
        <v>0</v>
      </c>
      <c r="CK67" s="22">
        <v>1</v>
      </c>
      <c r="CL67" s="21">
        <f t="shared" si="2"/>
        <v>8</v>
      </c>
    </row>
    <row r="68" spans="1:90" ht="16" x14ac:dyDescent="0.2">
      <c r="A68">
        <v>124</v>
      </c>
      <c r="B68" t="s">
        <v>170</v>
      </c>
      <c r="C68" s="5" t="s">
        <v>171</v>
      </c>
      <c r="D68" s="21">
        <v>0</v>
      </c>
      <c r="E68" s="21">
        <v>0</v>
      </c>
      <c r="F68" s="21">
        <v>0.5</v>
      </c>
      <c r="G68" s="21">
        <v>0.25</v>
      </c>
      <c r="H68" s="21" t="s">
        <v>50</v>
      </c>
      <c r="I68" s="21">
        <v>-0.60205999132796195</v>
      </c>
      <c r="J68" s="21">
        <v>0</v>
      </c>
      <c r="K68" s="21" t="s">
        <v>39</v>
      </c>
      <c r="L68" s="21" t="s">
        <v>39</v>
      </c>
      <c r="M68" s="21">
        <v>5000</v>
      </c>
      <c r="N68" s="21" t="s">
        <v>51</v>
      </c>
      <c r="O68" s="21">
        <v>3.6989700043360201</v>
      </c>
      <c r="P68" s="21">
        <v>0</v>
      </c>
      <c r="Q68" s="21">
        <v>4000</v>
      </c>
      <c r="R68" s="21">
        <v>4000</v>
      </c>
      <c r="S68" s="21">
        <v>4000</v>
      </c>
      <c r="T68" s="21">
        <v>1.17</v>
      </c>
      <c r="U68" s="21">
        <v>6.8185861746161605E-2</v>
      </c>
      <c r="V68" s="21" t="s">
        <v>46</v>
      </c>
      <c r="W68" s="21">
        <v>0</v>
      </c>
      <c r="X68" s="21">
        <v>0</v>
      </c>
      <c r="Y68" s="21">
        <v>0.05</v>
      </c>
      <c r="Z68" s="21" t="s">
        <v>32</v>
      </c>
      <c r="AA68" s="21">
        <v>1.22</v>
      </c>
      <c r="AB68" s="21" t="s">
        <v>32</v>
      </c>
      <c r="AC68" s="21">
        <v>82.3</v>
      </c>
      <c r="AD68" s="21" t="s">
        <v>32</v>
      </c>
      <c r="AE68" s="21">
        <v>-89.5</v>
      </c>
      <c r="AF68" s="21" t="s">
        <v>32</v>
      </c>
      <c r="AG68" s="21">
        <v>1.66</v>
      </c>
      <c r="AH68" s="21" t="s">
        <v>32</v>
      </c>
      <c r="AI68" s="21">
        <v>-7.0000000000000007E-2</v>
      </c>
      <c r="AJ68" s="21" t="s">
        <v>33</v>
      </c>
      <c r="AK68" s="21">
        <v>60.09</v>
      </c>
      <c r="AL68" s="21" t="s">
        <v>39</v>
      </c>
      <c r="AM68" s="21" t="s">
        <v>39</v>
      </c>
      <c r="AN68" s="21" t="s">
        <v>39</v>
      </c>
      <c r="AO68" s="21">
        <v>100</v>
      </c>
      <c r="AP68" s="21" t="s">
        <v>39</v>
      </c>
      <c r="AQ68" s="21">
        <v>2</v>
      </c>
      <c r="AR68" s="21" t="s">
        <v>47</v>
      </c>
      <c r="AS68" s="21" t="s">
        <v>47</v>
      </c>
      <c r="AT68" s="21">
        <v>0</v>
      </c>
      <c r="AU68" s="21">
        <v>5</v>
      </c>
      <c r="AV68" s="21">
        <v>0</v>
      </c>
      <c r="AW68" s="21" t="s">
        <v>47</v>
      </c>
      <c r="AX68" s="21" t="s">
        <v>47</v>
      </c>
      <c r="AY68" s="21" t="s">
        <v>36</v>
      </c>
      <c r="AZ68" s="21" t="s">
        <v>36</v>
      </c>
      <c r="BA68" s="21">
        <v>0</v>
      </c>
      <c r="BB68" s="21">
        <v>0</v>
      </c>
      <c r="BC68" s="21">
        <v>1</v>
      </c>
      <c r="BD68" s="21">
        <v>0</v>
      </c>
      <c r="BE68" s="21" t="s">
        <v>47</v>
      </c>
      <c r="BF68" s="21">
        <v>1</v>
      </c>
      <c r="BG68" s="21">
        <v>0</v>
      </c>
      <c r="BH68" s="21" t="s">
        <v>47</v>
      </c>
      <c r="BI68" s="21">
        <v>0</v>
      </c>
      <c r="BJ68" s="21">
        <v>0</v>
      </c>
      <c r="BK68" s="21" t="s">
        <v>47</v>
      </c>
      <c r="BL68" s="21">
        <v>0</v>
      </c>
      <c r="BM68" s="21">
        <v>1</v>
      </c>
      <c r="BN68" s="21" t="b">
        <v>1</v>
      </c>
      <c r="BO68" s="21" t="s">
        <v>39</v>
      </c>
      <c r="BP68" s="21">
        <v>0</v>
      </c>
      <c r="BQ68" s="21" t="s">
        <v>47</v>
      </c>
      <c r="BR68" s="21" t="s">
        <v>47</v>
      </c>
      <c r="BS68" s="21">
        <v>0</v>
      </c>
      <c r="BT68" s="21">
        <v>1</v>
      </c>
      <c r="BU68" s="21" t="s">
        <v>39</v>
      </c>
      <c r="BV68" s="21">
        <v>0</v>
      </c>
      <c r="BW68" s="21" t="s">
        <v>47</v>
      </c>
      <c r="BX68" s="21" t="s">
        <v>47</v>
      </c>
      <c r="BY68" s="21">
        <v>0</v>
      </c>
      <c r="BZ68" s="21">
        <v>1</v>
      </c>
      <c r="CA68" t="s">
        <v>322</v>
      </c>
      <c r="CB68">
        <v>0</v>
      </c>
      <c r="CC68" s="21">
        <v>1</v>
      </c>
      <c r="CD68" s="21" t="s">
        <v>322</v>
      </c>
      <c r="CE68" s="21">
        <v>0</v>
      </c>
      <c r="CF68" s="21">
        <v>1</v>
      </c>
      <c r="CG68" s="21" t="s">
        <v>329</v>
      </c>
      <c r="CH68" s="22" t="s">
        <v>329</v>
      </c>
      <c r="CI68" s="21" t="s">
        <v>47</v>
      </c>
      <c r="CJ68" s="22">
        <v>0</v>
      </c>
      <c r="CK68" s="22">
        <v>1</v>
      </c>
      <c r="CL68" s="21">
        <f t="shared" si="2"/>
        <v>8</v>
      </c>
    </row>
    <row r="69" spans="1:90" ht="16" x14ac:dyDescent="0.2">
      <c r="A69">
        <v>126</v>
      </c>
      <c r="B69" t="s">
        <v>172</v>
      </c>
      <c r="C69" s="5" t="s">
        <v>173</v>
      </c>
      <c r="D69" s="21">
        <v>0</v>
      </c>
      <c r="E69" s="21">
        <v>0.3</v>
      </c>
      <c r="F69" s="21">
        <v>1.6</v>
      </c>
      <c r="G69" s="21">
        <v>0.95</v>
      </c>
      <c r="H69" s="21" t="s">
        <v>50</v>
      </c>
      <c r="I69" s="21">
        <v>-2.2276394711152302E-2</v>
      </c>
      <c r="J69" s="21">
        <v>0</v>
      </c>
      <c r="K69" s="21" t="s">
        <v>39</v>
      </c>
      <c r="L69" s="21" t="s">
        <v>39</v>
      </c>
      <c r="M69" s="21">
        <v>542.4</v>
      </c>
      <c r="N69" s="21" t="s">
        <v>51</v>
      </c>
      <c r="O69" s="21">
        <v>2.7343196808590098</v>
      </c>
      <c r="P69" s="21">
        <v>0</v>
      </c>
      <c r="Q69" s="21">
        <v>4000</v>
      </c>
      <c r="R69" s="21">
        <v>4000</v>
      </c>
      <c r="S69" s="21">
        <v>4000</v>
      </c>
      <c r="T69" s="21">
        <v>1.22</v>
      </c>
      <c r="U69" s="21">
        <v>8.63598306747482E-2</v>
      </c>
      <c r="V69" s="21" t="s">
        <v>46</v>
      </c>
      <c r="W69" s="21">
        <v>0</v>
      </c>
      <c r="X69" s="21">
        <v>0</v>
      </c>
      <c r="Y69" s="21">
        <v>2.5499999999999998</v>
      </c>
      <c r="Z69" s="21" t="s">
        <v>32</v>
      </c>
      <c r="AA69" s="21">
        <v>-1.31</v>
      </c>
      <c r="AB69" s="21" t="s">
        <v>32</v>
      </c>
      <c r="AC69" s="21">
        <v>222.9</v>
      </c>
      <c r="AD69" s="21" t="s">
        <v>32</v>
      </c>
      <c r="AE69" s="21">
        <v>-8</v>
      </c>
      <c r="AF69" s="21" t="s">
        <v>32</v>
      </c>
      <c r="AG69" s="21">
        <v>-1.47</v>
      </c>
      <c r="AH69" s="21" t="s">
        <v>32</v>
      </c>
      <c r="AI69" s="21">
        <v>0.99</v>
      </c>
      <c r="AJ69" s="21" t="s">
        <v>33</v>
      </c>
      <c r="AK69" s="21">
        <v>152.15</v>
      </c>
      <c r="AL69" s="21">
        <v>18.25</v>
      </c>
      <c r="AM69" s="21">
        <v>16.96</v>
      </c>
      <c r="AN69" s="21">
        <v>18.25</v>
      </c>
      <c r="AO69" s="21">
        <v>100</v>
      </c>
      <c r="AP69" s="21">
        <v>11.5</v>
      </c>
      <c r="AQ69" s="21">
        <v>2</v>
      </c>
      <c r="AR69" s="21" t="s">
        <v>47</v>
      </c>
      <c r="AS69" s="21" t="s">
        <v>47</v>
      </c>
      <c r="AT69" s="21">
        <v>0</v>
      </c>
      <c r="AU69" s="21">
        <v>5</v>
      </c>
      <c r="AV69" s="21">
        <v>0</v>
      </c>
      <c r="AW69" s="21" t="s">
        <v>47</v>
      </c>
      <c r="AX69" s="21" t="s">
        <v>47</v>
      </c>
      <c r="AY69" s="21" t="s">
        <v>36</v>
      </c>
      <c r="AZ69" s="21" t="s">
        <v>36</v>
      </c>
      <c r="BA69" s="21">
        <v>0</v>
      </c>
      <c r="BB69" s="21">
        <v>0</v>
      </c>
      <c r="BC69" s="21">
        <v>1</v>
      </c>
      <c r="BD69" s="21">
        <v>0</v>
      </c>
      <c r="BE69" s="21" t="s">
        <v>47</v>
      </c>
      <c r="BF69" s="21">
        <v>1</v>
      </c>
      <c r="BG69" s="21">
        <v>0</v>
      </c>
      <c r="BH69" s="21" t="s">
        <v>47</v>
      </c>
      <c r="BI69" s="21">
        <v>0</v>
      </c>
      <c r="BJ69" s="21">
        <v>0</v>
      </c>
      <c r="BK69" s="21" t="s">
        <v>47</v>
      </c>
      <c r="BL69" s="21">
        <v>0</v>
      </c>
      <c r="BM69" s="21">
        <v>1</v>
      </c>
      <c r="BN69" s="21" t="b">
        <v>1</v>
      </c>
      <c r="BO69" s="21" t="s">
        <v>39</v>
      </c>
      <c r="BP69" s="21">
        <v>0</v>
      </c>
      <c r="BQ69" s="21" t="s">
        <v>47</v>
      </c>
      <c r="BR69" s="21" t="s">
        <v>47</v>
      </c>
      <c r="BS69" s="21">
        <v>0</v>
      </c>
      <c r="BT69" s="21">
        <v>1</v>
      </c>
      <c r="BU69" s="21" t="s">
        <v>39</v>
      </c>
      <c r="BV69" s="21">
        <v>0</v>
      </c>
      <c r="BW69" s="21" t="s">
        <v>47</v>
      </c>
      <c r="BX69" s="21" t="s">
        <v>47</v>
      </c>
      <c r="BY69" s="21">
        <v>0</v>
      </c>
      <c r="BZ69" s="21">
        <v>1</v>
      </c>
      <c r="CA69" t="s">
        <v>322</v>
      </c>
      <c r="CB69">
        <v>0</v>
      </c>
      <c r="CC69" s="21">
        <v>1</v>
      </c>
      <c r="CD69" s="21" t="s">
        <v>322</v>
      </c>
      <c r="CE69" s="21">
        <v>0</v>
      </c>
      <c r="CF69" s="21">
        <v>1</v>
      </c>
      <c r="CG69" s="21" t="s">
        <v>329</v>
      </c>
      <c r="CH69" s="22" t="s">
        <v>329</v>
      </c>
      <c r="CI69" s="21" t="s">
        <v>47</v>
      </c>
      <c r="CJ69" s="22">
        <v>0</v>
      </c>
      <c r="CK69" s="22">
        <v>1</v>
      </c>
      <c r="CL69" s="21">
        <f t="shared" si="2"/>
        <v>8</v>
      </c>
    </row>
    <row r="70" spans="1:90" ht="16" x14ac:dyDescent="0.2">
      <c r="A70">
        <v>127</v>
      </c>
      <c r="B70" t="s">
        <v>174</v>
      </c>
      <c r="C70" s="5" t="s">
        <v>175</v>
      </c>
      <c r="D70" s="21">
        <v>0</v>
      </c>
      <c r="E70" s="21">
        <v>0</v>
      </c>
      <c r="F70" s="21">
        <v>0.9</v>
      </c>
      <c r="G70" s="21">
        <v>0.45</v>
      </c>
      <c r="H70" s="21" t="s">
        <v>50</v>
      </c>
      <c r="I70" s="21">
        <v>-0.34678748622465599</v>
      </c>
      <c r="J70" s="21">
        <v>1</v>
      </c>
      <c r="K70" s="21" t="s">
        <v>39</v>
      </c>
      <c r="L70" s="21">
        <v>158.69999999999999</v>
      </c>
      <c r="M70" s="21">
        <v>359</v>
      </c>
      <c r="N70" s="21">
        <v>158.69999999999999</v>
      </c>
      <c r="O70" s="21">
        <v>2.2005769267548501</v>
      </c>
      <c r="P70" s="21">
        <v>0</v>
      </c>
      <c r="Q70" s="21">
        <v>4000</v>
      </c>
      <c r="R70" s="21">
        <v>4000</v>
      </c>
      <c r="S70" s="21">
        <v>4000</v>
      </c>
      <c r="T70" s="21">
        <v>1.1000000000000001</v>
      </c>
      <c r="U70" s="21">
        <v>4.1392685158225098E-2</v>
      </c>
      <c r="V70" s="21" t="s">
        <v>46</v>
      </c>
      <c r="W70" s="21">
        <v>0</v>
      </c>
      <c r="X70" s="21">
        <v>0</v>
      </c>
      <c r="Y70" s="21">
        <v>3.05</v>
      </c>
      <c r="Z70" s="21" t="s">
        <v>32</v>
      </c>
      <c r="AA70" s="21">
        <v>-2.2599999999999998</v>
      </c>
      <c r="AB70" s="21" t="s">
        <v>32</v>
      </c>
      <c r="AC70" s="21">
        <v>239</v>
      </c>
      <c r="AD70" s="21" t="s">
        <v>32</v>
      </c>
      <c r="AE70" s="21">
        <v>16.3</v>
      </c>
      <c r="AF70" s="21" t="s">
        <v>32</v>
      </c>
      <c r="AG70" s="21">
        <v>-2.4300000000000002</v>
      </c>
      <c r="AH70" s="21" t="s">
        <v>32</v>
      </c>
      <c r="AI70" s="21">
        <v>2.27</v>
      </c>
      <c r="AJ70" s="21" t="s">
        <v>33</v>
      </c>
      <c r="AK70" s="21">
        <v>144.21</v>
      </c>
      <c r="AL70" s="21" t="s">
        <v>39</v>
      </c>
      <c r="AM70" s="21" t="s">
        <v>39</v>
      </c>
      <c r="AN70" s="21" t="s">
        <v>39</v>
      </c>
      <c r="AO70" s="21">
        <v>100</v>
      </c>
      <c r="AP70" s="21" t="s">
        <v>39</v>
      </c>
      <c r="AQ70" s="21">
        <v>2</v>
      </c>
      <c r="AR70" s="21" t="s">
        <v>47</v>
      </c>
      <c r="AS70" s="21" t="s">
        <v>47</v>
      </c>
      <c r="AT70" s="21">
        <v>0</v>
      </c>
      <c r="AU70" s="21">
        <v>6</v>
      </c>
      <c r="AV70" s="21">
        <v>0</v>
      </c>
      <c r="AW70" s="21" t="s">
        <v>47</v>
      </c>
      <c r="AX70" s="21" t="s">
        <v>47</v>
      </c>
      <c r="AY70" s="21" t="s">
        <v>47</v>
      </c>
      <c r="AZ70" s="21" t="s">
        <v>47</v>
      </c>
      <c r="BA70" s="21">
        <v>1</v>
      </c>
      <c r="BB70" s="21">
        <v>0</v>
      </c>
      <c r="BC70" s="21">
        <v>1</v>
      </c>
      <c r="BD70" s="21">
        <v>1</v>
      </c>
      <c r="BE70" s="21" t="s">
        <v>36</v>
      </c>
      <c r="BF70" s="21">
        <v>1</v>
      </c>
      <c r="BG70" s="21">
        <v>1</v>
      </c>
      <c r="BH70" s="21" t="s">
        <v>47</v>
      </c>
      <c r="BI70" s="21">
        <v>0</v>
      </c>
      <c r="BJ70" s="21">
        <v>1</v>
      </c>
      <c r="BK70" s="21" t="s">
        <v>47</v>
      </c>
      <c r="BL70" s="21">
        <v>0</v>
      </c>
      <c r="BM70" s="21">
        <v>1</v>
      </c>
      <c r="BN70" s="21" t="b">
        <v>1</v>
      </c>
      <c r="BO70" s="21">
        <v>1.33364282340407</v>
      </c>
      <c r="BP70" s="21">
        <v>1</v>
      </c>
      <c r="BQ70" s="21" t="s">
        <v>36</v>
      </c>
      <c r="BR70" s="21" t="s">
        <v>36</v>
      </c>
      <c r="BS70" s="21">
        <v>1</v>
      </c>
      <c r="BT70" s="21">
        <v>1</v>
      </c>
      <c r="BU70" s="21">
        <v>1.22911118048429</v>
      </c>
      <c r="BV70" s="21">
        <v>1</v>
      </c>
      <c r="BW70" s="21" t="s">
        <v>36</v>
      </c>
      <c r="BX70" s="21" t="s">
        <v>36</v>
      </c>
      <c r="BY70" s="21">
        <v>1</v>
      </c>
      <c r="BZ70" s="21">
        <v>1</v>
      </c>
      <c r="CA70" t="s">
        <v>322</v>
      </c>
      <c r="CB70">
        <v>0</v>
      </c>
      <c r="CC70" s="21">
        <v>1</v>
      </c>
      <c r="CD70" s="21" t="s">
        <v>322</v>
      </c>
      <c r="CE70" s="21">
        <v>0</v>
      </c>
      <c r="CF70" s="21">
        <v>1</v>
      </c>
      <c r="CG70" s="21" t="s">
        <v>329</v>
      </c>
      <c r="CH70" s="22" t="s">
        <v>329</v>
      </c>
      <c r="CI70" s="21" t="s">
        <v>47</v>
      </c>
      <c r="CJ70" s="22">
        <v>0</v>
      </c>
      <c r="CK70" s="22">
        <v>1</v>
      </c>
      <c r="CL70" s="21">
        <f t="shared" si="2"/>
        <v>8</v>
      </c>
    </row>
    <row r="71" spans="1:90" ht="16" x14ac:dyDescent="0.2">
      <c r="A71">
        <v>128</v>
      </c>
      <c r="B71" t="s">
        <v>176</v>
      </c>
      <c r="C71" s="5" t="s">
        <v>177</v>
      </c>
      <c r="D71" s="21">
        <v>0</v>
      </c>
      <c r="E71" s="21">
        <v>0</v>
      </c>
      <c r="F71" s="21">
        <v>0.6</v>
      </c>
      <c r="G71" s="21">
        <v>0.3</v>
      </c>
      <c r="H71" s="21" t="s">
        <v>50</v>
      </c>
      <c r="I71" s="21">
        <v>-0.52287874528033795</v>
      </c>
      <c r="J71" s="21">
        <v>0</v>
      </c>
      <c r="K71" s="21" t="s">
        <v>39</v>
      </c>
      <c r="L71" s="21" t="s">
        <v>39</v>
      </c>
      <c r="M71" s="21">
        <v>5000</v>
      </c>
      <c r="N71" s="21" t="s">
        <v>51</v>
      </c>
      <c r="O71" s="21">
        <v>3.6989700043360201</v>
      </c>
      <c r="P71" s="21">
        <v>0</v>
      </c>
      <c r="Q71" s="21">
        <v>4000</v>
      </c>
      <c r="R71" s="21">
        <v>4000</v>
      </c>
      <c r="S71" s="21">
        <v>4000</v>
      </c>
      <c r="T71" s="21">
        <v>1.24</v>
      </c>
      <c r="U71" s="21">
        <v>9.3421685162235105E-2</v>
      </c>
      <c r="V71" s="21" t="s">
        <v>46</v>
      </c>
      <c r="W71" s="21">
        <v>0</v>
      </c>
      <c r="X71" s="21">
        <v>0</v>
      </c>
      <c r="Y71" s="21">
        <v>-0.92</v>
      </c>
      <c r="Z71" s="21" t="s">
        <v>32</v>
      </c>
      <c r="AA71" s="21">
        <v>1.1200000000000001</v>
      </c>
      <c r="AB71" s="21" t="s">
        <v>32</v>
      </c>
      <c r="AC71" s="21">
        <v>187.6</v>
      </c>
      <c r="AD71" s="21" t="s">
        <v>32</v>
      </c>
      <c r="AE71" s="21">
        <v>-60</v>
      </c>
      <c r="AF71" s="21" t="s">
        <v>32</v>
      </c>
      <c r="AG71" s="21">
        <v>-0.89</v>
      </c>
      <c r="AH71" s="21" t="s">
        <v>32</v>
      </c>
      <c r="AI71" s="21">
        <v>-0.12</v>
      </c>
      <c r="AJ71" s="21" t="s">
        <v>33</v>
      </c>
      <c r="AK71" s="21">
        <v>76.09</v>
      </c>
      <c r="AL71" s="21" t="s">
        <v>39</v>
      </c>
      <c r="AM71" s="21" t="s">
        <v>39</v>
      </c>
      <c r="AN71" s="21" t="s">
        <v>39</v>
      </c>
      <c r="AO71" s="21">
        <v>100</v>
      </c>
      <c r="AP71" s="21" t="s">
        <v>39</v>
      </c>
      <c r="AQ71" s="21">
        <v>2</v>
      </c>
      <c r="AR71" s="21" t="s">
        <v>47</v>
      </c>
      <c r="AS71" s="21" t="s">
        <v>47</v>
      </c>
      <c r="AT71" s="21">
        <v>0</v>
      </c>
      <c r="AU71" s="21">
        <v>5</v>
      </c>
      <c r="AV71" s="21">
        <v>0</v>
      </c>
      <c r="AW71" s="21" t="s">
        <v>47</v>
      </c>
      <c r="AX71" s="21" t="s">
        <v>47</v>
      </c>
      <c r="AY71" s="21" t="s">
        <v>36</v>
      </c>
      <c r="AZ71" s="21" t="s">
        <v>36</v>
      </c>
      <c r="BA71" s="21">
        <v>0</v>
      </c>
      <c r="BB71" s="21">
        <v>0</v>
      </c>
      <c r="BC71" s="21">
        <v>1</v>
      </c>
      <c r="BD71" s="21">
        <v>0</v>
      </c>
      <c r="BE71" s="21" t="s">
        <v>47</v>
      </c>
      <c r="BF71" s="21">
        <v>1</v>
      </c>
      <c r="BG71" s="21">
        <v>0</v>
      </c>
      <c r="BH71" s="21" t="s">
        <v>47</v>
      </c>
      <c r="BI71" s="21">
        <v>0</v>
      </c>
      <c r="BJ71" s="21">
        <v>0</v>
      </c>
      <c r="BK71" s="21" t="s">
        <v>47</v>
      </c>
      <c r="BL71" s="21">
        <v>0</v>
      </c>
      <c r="BM71" s="21">
        <v>1</v>
      </c>
      <c r="BN71" s="21" t="b">
        <v>1</v>
      </c>
      <c r="BO71" s="21" t="s">
        <v>39</v>
      </c>
      <c r="BP71" s="21">
        <v>0</v>
      </c>
      <c r="BQ71" s="21" t="s">
        <v>47</v>
      </c>
      <c r="BR71" s="21" t="s">
        <v>47</v>
      </c>
      <c r="BS71" s="21">
        <v>0</v>
      </c>
      <c r="BT71" s="21">
        <v>1</v>
      </c>
      <c r="BU71" s="21" t="s">
        <v>39</v>
      </c>
      <c r="BV71" s="21">
        <v>0</v>
      </c>
      <c r="BW71" s="21" t="s">
        <v>47</v>
      </c>
      <c r="BX71" s="21" t="s">
        <v>47</v>
      </c>
      <c r="BY71" s="21">
        <v>0</v>
      </c>
      <c r="BZ71" s="21">
        <v>1</v>
      </c>
      <c r="CA71" t="s">
        <v>322</v>
      </c>
      <c r="CB71">
        <v>0</v>
      </c>
      <c r="CC71" s="21">
        <v>0</v>
      </c>
      <c r="CD71" s="21" t="s">
        <v>322</v>
      </c>
      <c r="CE71" s="21">
        <v>0</v>
      </c>
      <c r="CF71" s="21">
        <v>0</v>
      </c>
      <c r="CG71" s="21" t="s">
        <v>329</v>
      </c>
      <c r="CH71" s="22" t="s">
        <v>329</v>
      </c>
      <c r="CI71" s="21" t="s">
        <v>47</v>
      </c>
      <c r="CJ71" s="22">
        <v>0</v>
      </c>
      <c r="CK71" s="22">
        <v>1</v>
      </c>
      <c r="CL71" s="21">
        <f t="shared" si="2"/>
        <v>6</v>
      </c>
    </row>
    <row r="72" spans="1:90" ht="16" x14ac:dyDescent="0.2">
      <c r="A72">
        <v>129</v>
      </c>
      <c r="B72" t="s">
        <v>178</v>
      </c>
      <c r="C72" s="5" t="s">
        <v>179</v>
      </c>
      <c r="D72" s="21">
        <v>0</v>
      </c>
      <c r="E72" s="21">
        <v>8.1999999999999993</v>
      </c>
      <c r="F72" s="21">
        <v>0</v>
      </c>
      <c r="G72" s="21">
        <v>4.0999999999999996</v>
      </c>
      <c r="H72" s="21" t="s">
        <v>50</v>
      </c>
      <c r="I72" s="21">
        <v>0.61278385671973501</v>
      </c>
      <c r="J72" s="21">
        <v>1</v>
      </c>
      <c r="K72" s="21">
        <v>61.4</v>
      </c>
      <c r="L72" s="21">
        <v>70.8</v>
      </c>
      <c r="M72" s="21">
        <v>106.7</v>
      </c>
      <c r="N72" s="21">
        <v>61.4</v>
      </c>
      <c r="O72" s="21">
        <v>1.78816837114117</v>
      </c>
      <c r="P72" s="21">
        <v>1</v>
      </c>
      <c r="Q72" s="21">
        <v>14.532</v>
      </c>
      <c r="R72" s="21">
        <v>4000</v>
      </c>
      <c r="S72" s="21">
        <v>813.17</v>
      </c>
      <c r="T72" s="21">
        <v>9.6999999999999993</v>
      </c>
      <c r="U72" s="21">
        <v>0.98677173426624498</v>
      </c>
      <c r="V72" s="21" t="s">
        <v>46</v>
      </c>
      <c r="W72" s="21">
        <v>0</v>
      </c>
      <c r="X72" s="21">
        <v>0</v>
      </c>
      <c r="Y72" s="21">
        <v>3.04</v>
      </c>
      <c r="Z72" s="21" t="s">
        <v>32</v>
      </c>
      <c r="AA72" s="21">
        <v>-2.56</v>
      </c>
      <c r="AB72" s="21" t="s">
        <v>32</v>
      </c>
      <c r="AC72" s="21">
        <v>301</v>
      </c>
      <c r="AD72" s="21" t="s">
        <v>32</v>
      </c>
      <c r="AE72" s="21">
        <v>97</v>
      </c>
      <c r="AF72" s="21" t="s">
        <v>32</v>
      </c>
      <c r="AG72" s="21">
        <v>-3.26</v>
      </c>
      <c r="AH72" s="21" t="s">
        <v>32</v>
      </c>
      <c r="AI72" s="21">
        <v>-7.0000000000000007E-2</v>
      </c>
      <c r="AJ72" s="21" t="s">
        <v>33</v>
      </c>
      <c r="AK72" s="21">
        <v>180.21</v>
      </c>
      <c r="AL72" s="21" t="s">
        <v>39</v>
      </c>
      <c r="AM72" s="21" t="s">
        <v>39</v>
      </c>
      <c r="AN72" s="21" t="s">
        <v>39</v>
      </c>
      <c r="AO72" s="21">
        <v>100</v>
      </c>
      <c r="AP72" s="21" t="s">
        <v>39</v>
      </c>
      <c r="AQ72" s="21">
        <v>2</v>
      </c>
      <c r="AR72" s="21" t="s">
        <v>47</v>
      </c>
      <c r="AS72" s="21" t="s">
        <v>47</v>
      </c>
      <c r="AT72" s="21">
        <v>0</v>
      </c>
      <c r="AU72" s="21">
        <v>5</v>
      </c>
      <c r="AV72" s="21">
        <v>0</v>
      </c>
      <c r="AW72" s="21" t="s">
        <v>47</v>
      </c>
      <c r="AX72" s="21" t="s">
        <v>47</v>
      </c>
      <c r="AY72" s="21" t="s">
        <v>36</v>
      </c>
      <c r="AZ72" s="21" t="s">
        <v>36</v>
      </c>
      <c r="BA72" s="21">
        <v>2</v>
      </c>
      <c r="BB72" s="21">
        <v>1</v>
      </c>
      <c r="BC72" s="21">
        <v>1</v>
      </c>
      <c r="BD72" s="21">
        <v>1</v>
      </c>
      <c r="BE72" s="21" t="s">
        <v>36</v>
      </c>
      <c r="BF72" s="21">
        <v>1</v>
      </c>
      <c r="BG72" s="21">
        <v>2</v>
      </c>
      <c r="BH72" s="21" t="s">
        <v>36</v>
      </c>
      <c r="BI72" s="21">
        <v>1</v>
      </c>
      <c r="BJ72" s="21">
        <v>1</v>
      </c>
      <c r="BK72" s="21" t="s">
        <v>47</v>
      </c>
      <c r="BL72" s="21">
        <v>0</v>
      </c>
      <c r="BM72" s="21">
        <v>1</v>
      </c>
      <c r="BN72" s="21" t="b">
        <v>1</v>
      </c>
      <c r="BO72" s="21">
        <v>1.17407037709951</v>
      </c>
      <c r="BP72" s="21">
        <v>1</v>
      </c>
      <c r="BQ72" s="21" t="s">
        <v>36</v>
      </c>
      <c r="BR72" s="21" t="s">
        <v>36</v>
      </c>
      <c r="BS72" s="21">
        <v>1</v>
      </c>
      <c r="BT72" s="21">
        <v>1</v>
      </c>
      <c r="BU72" s="21">
        <v>1.1755832928776699</v>
      </c>
      <c r="BV72" s="21">
        <v>2</v>
      </c>
      <c r="BW72" s="21" t="s">
        <v>36</v>
      </c>
      <c r="BX72" s="21" t="s">
        <v>36</v>
      </c>
      <c r="BY72" s="21">
        <v>1</v>
      </c>
      <c r="BZ72" s="21">
        <v>1</v>
      </c>
      <c r="CA72" t="s">
        <v>322</v>
      </c>
      <c r="CB72">
        <v>0</v>
      </c>
      <c r="CC72" s="21">
        <v>0</v>
      </c>
      <c r="CD72" s="21" t="s">
        <v>322</v>
      </c>
      <c r="CE72" s="21">
        <v>0</v>
      </c>
      <c r="CF72" s="21">
        <v>0</v>
      </c>
      <c r="CG72" s="21" t="s">
        <v>329</v>
      </c>
      <c r="CH72" s="22" t="s">
        <v>329</v>
      </c>
      <c r="CI72" s="21" t="s">
        <v>47</v>
      </c>
      <c r="CJ72" s="22">
        <v>0</v>
      </c>
      <c r="CK72" s="22">
        <v>1</v>
      </c>
      <c r="CL72" s="21">
        <f t="shared" si="2"/>
        <v>6</v>
      </c>
    </row>
    <row r="73" spans="1:90" ht="16" x14ac:dyDescent="0.2">
      <c r="A73">
        <v>132</v>
      </c>
      <c r="B73" t="s">
        <v>180</v>
      </c>
      <c r="C73" s="5" t="s">
        <v>181</v>
      </c>
      <c r="D73" s="21">
        <v>1</v>
      </c>
      <c r="E73" s="21">
        <v>49.1</v>
      </c>
      <c r="F73" s="21">
        <v>12.9</v>
      </c>
      <c r="G73" s="21">
        <v>31</v>
      </c>
      <c r="H73" s="21" t="s">
        <v>35</v>
      </c>
      <c r="I73" s="21">
        <v>1.49136169383427</v>
      </c>
      <c r="J73" s="21">
        <v>0</v>
      </c>
      <c r="K73" s="21" t="s">
        <v>39</v>
      </c>
      <c r="L73" s="21" t="s">
        <v>39</v>
      </c>
      <c r="M73" s="21">
        <v>5000</v>
      </c>
      <c r="N73" s="21" t="s">
        <v>51</v>
      </c>
      <c r="O73" s="21">
        <v>3.6989700043360201</v>
      </c>
      <c r="P73" s="21">
        <v>1</v>
      </c>
      <c r="Q73" s="21">
        <v>115.5</v>
      </c>
      <c r="R73" s="21">
        <v>677.4</v>
      </c>
      <c r="S73" s="21">
        <v>813.1</v>
      </c>
      <c r="T73" s="21">
        <v>3.08</v>
      </c>
      <c r="U73" s="21">
        <v>0.48855071650044402</v>
      </c>
      <c r="V73" s="21" t="s">
        <v>31</v>
      </c>
      <c r="W73" s="21">
        <v>0</v>
      </c>
      <c r="X73" s="21">
        <v>1</v>
      </c>
      <c r="Y73" s="21">
        <v>6.15</v>
      </c>
      <c r="Z73" s="21" t="s">
        <v>33</v>
      </c>
      <c r="AA73" s="21">
        <v>-5.17</v>
      </c>
      <c r="AB73" s="21" t="s">
        <v>33</v>
      </c>
      <c r="AC73" s="21">
        <v>432</v>
      </c>
      <c r="AD73" s="21" t="s">
        <v>33</v>
      </c>
      <c r="AE73" s="21">
        <v>61.76</v>
      </c>
      <c r="AF73" s="21" t="s">
        <v>33</v>
      </c>
      <c r="AG73" s="21">
        <v>-11.24</v>
      </c>
      <c r="AH73" s="21" t="s">
        <v>33</v>
      </c>
      <c r="AI73" s="21">
        <v>0.88</v>
      </c>
      <c r="AJ73" s="21" t="s">
        <v>33</v>
      </c>
      <c r="AK73" s="21">
        <v>604.82000000000005</v>
      </c>
      <c r="AL73" s="21" t="s">
        <v>39</v>
      </c>
      <c r="AM73" s="21" t="s">
        <v>39</v>
      </c>
      <c r="AN73" s="21" t="s">
        <v>39</v>
      </c>
      <c r="AO73" s="21">
        <v>100</v>
      </c>
      <c r="AP73" s="21" t="s">
        <v>39</v>
      </c>
      <c r="AQ73" s="21">
        <v>2</v>
      </c>
      <c r="AR73" s="21" t="s">
        <v>47</v>
      </c>
      <c r="AS73" s="21" t="s">
        <v>47</v>
      </c>
      <c r="AT73" s="21">
        <v>0</v>
      </c>
      <c r="AU73" s="21">
        <v>6</v>
      </c>
      <c r="AV73" s="21">
        <v>0</v>
      </c>
      <c r="AW73" s="21" t="s">
        <v>47</v>
      </c>
      <c r="AX73" s="21" t="s">
        <v>47</v>
      </c>
      <c r="AY73" s="21" t="s">
        <v>47</v>
      </c>
      <c r="AZ73" s="21" t="s">
        <v>47</v>
      </c>
      <c r="BA73" s="21">
        <v>2</v>
      </c>
      <c r="BB73" s="21">
        <v>1</v>
      </c>
      <c r="BC73" s="21">
        <v>1</v>
      </c>
      <c r="BD73" s="21">
        <v>1</v>
      </c>
      <c r="BE73" s="21" t="s">
        <v>36</v>
      </c>
      <c r="BF73" s="21">
        <v>0</v>
      </c>
      <c r="BG73" s="21">
        <v>3</v>
      </c>
      <c r="BH73" s="21" t="s">
        <v>36</v>
      </c>
      <c r="BI73" s="21">
        <v>1</v>
      </c>
      <c r="BJ73" s="21">
        <v>3</v>
      </c>
      <c r="BK73" s="21" t="s">
        <v>36</v>
      </c>
      <c r="BL73" s="21">
        <v>1</v>
      </c>
      <c r="BM73" s="21">
        <v>0</v>
      </c>
      <c r="BN73" s="21" t="b">
        <v>0</v>
      </c>
      <c r="BO73" s="21">
        <v>1.0620108189642401</v>
      </c>
      <c r="BP73" s="21">
        <v>1</v>
      </c>
      <c r="BQ73" s="21" t="s">
        <v>36</v>
      </c>
      <c r="BR73" s="21" t="s">
        <v>36</v>
      </c>
      <c r="BS73" s="21">
        <v>1</v>
      </c>
      <c r="BT73" s="21">
        <v>0</v>
      </c>
      <c r="BU73" s="21">
        <v>1.8327071541845801</v>
      </c>
      <c r="BV73" s="21">
        <v>2</v>
      </c>
      <c r="BW73" s="21" t="s">
        <v>36</v>
      </c>
      <c r="BX73" s="21" t="s">
        <v>36</v>
      </c>
      <c r="BY73" s="21">
        <v>1</v>
      </c>
      <c r="BZ73" s="21">
        <v>0</v>
      </c>
      <c r="CA73" t="s">
        <v>323</v>
      </c>
      <c r="CB73">
        <v>1</v>
      </c>
      <c r="CC73" s="21">
        <v>0</v>
      </c>
      <c r="CD73" s="21" t="s">
        <v>323</v>
      </c>
      <c r="CE73" s="21">
        <v>1</v>
      </c>
      <c r="CF73" s="21">
        <v>0</v>
      </c>
      <c r="CG73" s="21" t="s">
        <v>329</v>
      </c>
      <c r="CH73" s="22" t="s">
        <v>329</v>
      </c>
      <c r="CI73" s="21" t="s">
        <v>47</v>
      </c>
      <c r="CJ73" s="22">
        <v>0</v>
      </c>
      <c r="CK73" s="22">
        <v>0</v>
      </c>
      <c r="CL73" s="21">
        <f t="shared" si="2"/>
        <v>1</v>
      </c>
    </row>
    <row r="74" spans="1:90" ht="16" x14ac:dyDescent="0.2">
      <c r="A74">
        <v>133</v>
      </c>
      <c r="B74" t="s">
        <v>182</v>
      </c>
      <c r="C74" s="5" t="s">
        <v>183</v>
      </c>
      <c r="D74" s="21">
        <v>0</v>
      </c>
      <c r="E74" s="21">
        <v>3.2</v>
      </c>
      <c r="F74" s="21">
        <v>0</v>
      </c>
      <c r="G74" s="21">
        <v>1.6</v>
      </c>
      <c r="H74" s="21" t="s">
        <v>50</v>
      </c>
      <c r="I74" s="21">
        <v>0.20411998265592499</v>
      </c>
      <c r="J74" s="21">
        <v>0</v>
      </c>
      <c r="K74" s="21" t="s">
        <v>39</v>
      </c>
      <c r="L74" s="21" t="s">
        <v>39</v>
      </c>
      <c r="M74" s="21">
        <v>650</v>
      </c>
      <c r="N74" s="21" t="s">
        <v>51</v>
      </c>
      <c r="O74" s="21">
        <v>2.8129133566428601</v>
      </c>
      <c r="P74" s="21">
        <v>0</v>
      </c>
      <c r="Q74" s="21">
        <v>4000</v>
      </c>
      <c r="R74" s="21">
        <v>4000</v>
      </c>
      <c r="S74" s="21">
        <v>4000</v>
      </c>
      <c r="T74" s="21">
        <v>1.4</v>
      </c>
      <c r="U74" s="21">
        <v>0.14612803567823801</v>
      </c>
      <c r="V74" s="21" t="s">
        <v>31</v>
      </c>
      <c r="W74" s="21">
        <v>0</v>
      </c>
      <c r="X74" s="21">
        <v>1</v>
      </c>
      <c r="Y74" s="21">
        <v>1.21</v>
      </c>
      <c r="Z74" s="21" t="s">
        <v>32</v>
      </c>
      <c r="AA74" s="21">
        <v>-1.1399999999999999</v>
      </c>
      <c r="AB74" s="21" t="s">
        <v>32</v>
      </c>
      <c r="AC74" s="21">
        <v>285</v>
      </c>
      <c r="AD74" s="21" t="s">
        <v>32</v>
      </c>
      <c r="AE74" s="21">
        <v>81.5</v>
      </c>
      <c r="AF74" s="21" t="s">
        <v>32</v>
      </c>
      <c r="AG74" s="21">
        <v>-3.93</v>
      </c>
      <c r="AH74" s="21" t="s">
        <v>32</v>
      </c>
      <c r="AI74" s="21">
        <v>0.23</v>
      </c>
      <c r="AJ74" s="21" t="s">
        <v>33</v>
      </c>
      <c r="AK74" s="21">
        <v>152.15</v>
      </c>
      <c r="AL74" s="21" t="s">
        <v>39</v>
      </c>
      <c r="AM74" s="21" t="s">
        <v>39</v>
      </c>
      <c r="AN74" s="21" t="s">
        <v>39</v>
      </c>
      <c r="AO74" s="21">
        <v>100</v>
      </c>
      <c r="AP74" s="21" t="s">
        <v>39</v>
      </c>
      <c r="AQ74" s="21">
        <v>2</v>
      </c>
      <c r="AR74" s="21" t="s">
        <v>47</v>
      </c>
      <c r="AS74" s="21" t="s">
        <v>47</v>
      </c>
      <c r="AT74" s="21">
        <v>0</v>
      </c>
      <c r="AU74" s="21">
        <v>5</v>
      </c>
      <c r="AV74" s="21">
        <v>0</v>
      </c>
      <c r="AW74" s="21" t="s">
        <v>47</v>
      </c>
      <c r="AX74" s="21" t="s">
        <v>47</v>
      </c>
      <c r="AY74" s="21" t="s">
        <v>36</v>
      </c>
      <c r="AZ74" s="21" t="s">
        <v>36</v>
      </c>
      <c r="BA74" s="21">
        <v>0</v>
      </c>
      <c r="BB74" s="21">
        <v>0</v>
      </c>
      <c r="BC74" s="21">
        <v>1</v>
      </c>
      <c r="BD74" s="21">
        <v>0</v>
      </c>
      <c r="BE74" s="21" t="s">
        <v>47</v>
      </c>
      <c r="BF74" s="21">
        <v>1</v>
      </c>
      <c r="BG74" s="21">
        <v>1</v>
      </c>
      <c r="BH74" s="21" t="s">
        <v>47</v>
      </c>
      <c r="BI74" s="21">
        <v>0</v>
      </c>
      <c r="BJ74" s="21">
        <v>1</v>
      </c>
      <c r="BK74" s="21" t="s">
        <v>47</v>
      </c>
      <c r="BL74" s="21">
        <v>0</v>
      </c>
      <c r="BM74" s="21">
        <v>1</v>
      </c>
      <c r="BN74" s="21" t="b">
        <v>1</v>
      </c>
      <c r="BO74" s="21" t="s">
        <v>39</v>
      </c>
      <c r="BP74" s="21">
        <v>0</v>
      </c>
      <c r="BQ74" s="21" t="s">
        <v>47</v>
      </c>
      <c r="BR74" s="21" t="s">
        <v>47</v>
      </c>
      <c r="BS74" s="21">
        <v>0</v>
      </c>
      <c r="BT74" s="21">
        <v>1</v>
      </c>
      <c r="BU74" s="21" t="s">
        <v>39</v>
      </c>
      <c r="BV74" s="21">
        <v>0</v>
      </c>
      <c r="BW74" s="21" t="s">
        <v>47</v>
      </c>
      <c r="BX74" s="21" t="s">
        <v>47</v>
      </c>
      <c r="BY74" s="21">
        <v>0</v>
      </c>
      <c r="BZ74" s="21">
        <v>1</v>
      </c>
      <c r="CA74" t="s">
        <v>322</v>
      </c>
      <c r="CB74">
        <v>0</v>
      </c>
      <c r="CC74" s="21">
        <v>0</v>
      </c>
      <c r="CD74" s="21" t="s">
        <v>322</v>
      </c>
      <c r="CE74" s="21">
        <v>0</v>
      </c>
      <c r="CF74" s="21">
        <v>0</v>
      </c>
      <c r="CG74" s="21" t="s">
        <v>330</v>
      </c>
      <c r="CH74" s="22" t="s">
        <v>330</v>
      </c>
      <c r="CI74" s="21" t="s">
        <v>36</v>
      </c>
      <c r="CJ74" s="22">
        <v>1</v>
      </c>
      <c r="CK74" s="22">
        <v>1</v>
      </c>
      <c r="CL74" s="21">
        <f t="shared" si="2"/>
        <v>6</v>
      </c>
    </row>
    <row r="75" spans="1:90" ht="16" x14ac:dyDescent="0.2">
      <c r="A75">
        <v>135</v>
      </c>
      <c r="B75" t="s">
        <v>184</v>
      </c>
      <c r="C75" s="5" t="s">
        <v>185</v>
      </c>
      <c r="D75" s="21">
        <v>0</v>
      </c>
      <c r="E75" s="21">
        <v>0</v>
      </c>
      <c r="F75" s="21">
        <v>9.6</v>
      </c>
      <c r="G75" s="21">
        <v>4.8</v>
      </c>
      <c r="H75" s="21" t="s">
        <v>50</v>
      </c>
      <c r="I75" s="21">
        <v>0.68124123737558695</v>
      </c>
      <c r="J75" s="21">
        <v>1</v>
      </c>
      <c r="K75" s="21" t="s">
        <v>39</v>
      </c>
      <c r="L75" s="21">
        <v>96.39</v>
      </c>
      <c r="M75" s="21">
        <v>143.4</v>
      </c>
      <c r="N75" s="21">
        <v>96.39</v>
      </c>
      <c r="O75" s="21">
        <v>1.9840319802711801</v>
      </c>
      <c r="P75" s="21">
        <v>0</v>
      </c>
      <c r="Q75" s="21">
        <v>4000</v>
      </c>
      <c r="R75" s="21">
        <v>4000</v>
      </c>
      <c r="S75" s="21">
        <v>340.3</v>
      </c>
      <c r="T75" s="21">
        <v>1.1000000000000001</v>
      </c>
      <c r="U75" s="21">
        <v>4.1392685158225098E-2</v>
      </c>
      <c r="V75" s="21" t="s">
        <v>31</v>
      </c>
      <c r="W75" s="21">
        <v>1</v>
      </c>
      <c r="X75" s="21">
        <v>1</v>
      </c>
      <c r="Y75" s="21">
        <v>3.17</v>
      </c>
      <c r="Z75" s="21" t="s">
        <v>33</v>
      </c>
      <c r="AA75" s="21">
        <v>-3.13</v>
      </c>
      <c r="AB75" s="21" t="s">
        <v>32</v>
      </c>
      <c r="AC75" s="21">
        <v>234.5</v>
      </c>
      <c r="AD75" s="21" t="s">
        <v>32</v>
      </c>
      <c r="AE75" s="21">
        <v>21.33</v>
      </c>
      <c r="AF75" s="21" t="s">
        <v>32</v>
      </c>
      <c r="AG75" s="21">
        <v>-1.1499999999999999</v>
      </c>
      <c r="AH75" s="21" t="s">
        <v>32</v>
      </c>
      <c r="AI75" s="21">
        <v>1.41</v>
      </c>
      <c r="AJ75" s="21" t="s">
        <v>33</v>
      </c>
      <c r="AK75" s="21">
        <v>148.21</v>
      </c>
      <c r="AL75" s="21">
        <v>2.2999999999999998</v>
      </c>
      <c r="AM75" s="21">
        <v>2.2999999999999998</v>
      </c>
      <c r="AN75" s="21">
        <v>2.2999999999999998</v>
      </c>
      <c r="AO75" s="21">
        <v>2.2999999999999998</v>
      </c>
      <c r="AP75" s="21">
        <v>2.2999999999999998</v>
      </c>
      <c r="AQ75" s="21">
        <v>0.36172783601759301</v>
      </c>
      <c r="AR75" s="21" t="s">
        <v>35</v>
      </c>
      <c r="AS75" s="21" t="s">
        <v>36</v>
      </c>
      <c r="AT75" s="21">
        <v>1</v>
      </c>
      <c r="AU75" s="21">
        <v>5</v>
      </c>
      <c r="AV75" s="21">
        <v>0</v>
      </c>
      <c r="AW75" s="21" t="s">
        <v>47</v>
      </c>
      <c r="AX75" s="21" t="s">
        <v>47</v>
      </c>
      <c r="AY75" s="21" t="s">
        <v>36</v>
      </c>
      <c r="AZ75" s="21" t="s">
        <v>36</v>
      </c>
      <c r="BA75" s="21">
        <v>1</v>
      </c>
      <c r="BB75" s="21">
        <v>0</v>
      </c>
      <c r="BC75" s="21">
        <v>0</v>
      </c>
      <c r="BD75" s="21">
        <v>1</v>
      </c>
      <c r="BE75" s="21" t="s">
        <v>36</v>
      </c>
      <c r="BF75" s="21">
        <v>0</v>
      </c>
      <c r="BG75" s="21">
        <v>3</v>
      </c>
      <c r="BH75" s="21" t="s">
        <v>36</v>
      </c>
      <c r="BI75" s="21">
        <v>1</v>
      </c>
      <c r="BJ75" s="21">
        <v>2</v>
      </c>
      <c r="BK75" s="21" t="s">
        <v>36</v>
      </c>
      <c r="BL75" s="21">
        <v>1</v>
      </c>
      <c r="BM75" s="21">
        <v>0</v>
      </c>
      <c r="BN75" s="21" t="b">
        <v>0</v>
      </c>
      <c r="BO75" s="21">
        <v>1.18898898833394</v>
      </c>
      <c r="BP75" s="21">
        <v>1</v>
      </c>
      <c r="BQ75" s="21" t="s">
        <v>36</v>
      </c>
      <c r="BR75" s="21" t="s">
        <v>36</v>
      </c>
      <c r="BS75" s="21">
        <v>1</v>
      </c>
      <c r="BT75" s="21">
        <v>0</v>
      </c>
      <c r="BU75" s="21">
        <v>0.97090697754025501</v>
      </c>
      <c r="BV75" s="21">
        <v>1</v>
      </c>
      <c r="BW75" s="21" t="s">
        <v>35</v>
      </c>
      <c r="BX75" s="21" t="s">
        <v>36</v>
      </c>
      <c r="BY75" s="21">
        <v>1</v>
      </c>
      <c r="BZ75" s="21">
        <v>0</v>
      </c>
      <c r="CA75" t="s">
        <v>323</v>
      </c>
      <c r="CB75">
        <v>1</v>
      </c>
      <c r="CC75" s="21">
        <v>0</v>
      </c>
      <c r="CD75" s="21" t="s">
        <v>323</v>
      </c>
      <c r="CE75" s="21">
        <v>1</v>
      </c>
      <c r="CF75" s="21">
        <v>0</v>
      </c>
      <c r="CG75" s="21" t="s">
        <v>330</v>
      </c>
      <c r="CH75" s="22" t="s">
        <v>330</v>
      </c>
      <c r="CI75" s="21" t="s">
        <v>36</v>
      </c>
      <c r="CJ75" s="22">
        <v>1</v>
      </c>
      <c r="CK75" s="22">
        <v>0</v>
      </c>
      <c r="CL75" s="21">
        <f t="shared" si="2"/>
        <v>0</v>
      </c>
    </row>
    <row r="76" spans="1:90" ht="16" x14ac:dyDescent="0.2">
      <c r="A76">
        <v>136</v>
      </c>
      <c r="B76" t="s">
        <v>186</v>
      </c>
      <c r="C76" s="5" t="s">
        <v>187</v>
      </c>
      <c r="D76" s="21">
        <v>0</v>
      </c>
      <c r="E76" s="21">
        <v>10.7</v>
      </c>
      <c r="F76" s="21">
        <v>0.4</v>
      </c>
      <c r="G76" s="21">
        <v>5.55</v>
      </c>
      <c r="H76" s="21" t="s">
        <v>50</v>
      </c>
      <c r="I76" s="21">
        <v>0.744292983122676</v>
      </c>
      <c r="J76" s="21">
        <v>0</v>
      </c>
      <c r="K76" s="21" t="s">
        <v>39</v>
      </c>
      <c r="L76" s="21" t="s">
        <v>39</v>
      </c>
      <c r="M76" s="21">
        <v>1000</v>
      </c>
      <c r="N76" s="21" t="s">
        <v>51</v>
      </c>
      <c r="O76" s="21">
        <v>3</v>
      </c>
      <c r="P76" s="21">
        <v>0</v>
      </c>
      <c r="Q76" s="21">
        <v>4000</v>
      </c>
      <c r="R76" s="21">
        <v>4000</v>
      </c>
      <c r="S76" s="21">
        <v>4000</v>
      </c>
      <c r="T76" s="21">
        <v>1.21</v>
      </c>
      <c r="U76" s="21">
        <v>8.2785370316450099E-2</v>
      </c>
      <c r="V76" s="21" t="s">
        <v>31</v>
      </c>
      <c r="W76" s="21">
        <v>0</v>
      </c>
      <c r="X76" s="21">
        <v>0</v>
      </c>
      <c r="Y76" s="21">
        <v>0.83</v>
      </c>
      <c r="Z76" s="21" t="s">
        <v>32</v>
      </c>
      <c r="AA76" s="21">
        <v>-1.35</v>
      </c>
      <c r="AB76" s="21" t="s">
        <v>32</v>
      </c>
      <c r="AC76" s="21">
        <v>307.7</v>
      </c>
      <c r="AD76" s="21" t="s">
        <v>32</v>
      </c>
      <c r="AE76" s="21">
        <v>188.5</v>
      </c>
      <c r="AF76" s="21" t="s">
        <v>32</v>
      </c>
      <c r="AG76" s="21">
        <v>-3.56</v>
      </c>
      <c r="AH76" s="21" t="s">
        <v>32</v>
      </c>
      <c r="AI76" s="21">
        <v>0.19</v>
      </c>
      <c r="AJ76" s="21" t="s">
        <v>33</v>
      </c>
      <c r="AK76" s="21">
        <v>137.13999999999999</v>
      </c>
      <c r="AL76" s="21" t="s">
        <v>39</v>
      </c>
      <c r="AM76" s="21" t="s">
        <v>39</v>
      </c>
      <c r="AN76" s="21" t="s">
        <v>39</v>
      </c>
      <c r="AO76" s="21">
        <v>100</v>
      </c>
      <c r="AP76" s="21" t="s">
        <v>39</v>
      </c>
      <c r="AQ76" s="21">
        <v>2</v>
      </c>
      <c r="AR76" s="21" t="s">
        <v>47</v>
      </c>
      <c r="AS76" s="21" t="s">
        <v>47</v>
      </c>
      <c r="AT76" s="21">
        <v>0</v>
      </c>
      <c r="AU76" s="21">
        <v>5</v>
      </c>
      <c r="AV76" s="21">
        <v>0</v>
      </c>
      <c r="AW76" s="21" t="s">
        <v>47</v>
      </c>
      <c r="AX76" s="21" t="s">
        <v>47</v>
      </c>
      <c r="AY76" s="21" t="s">
        <v>36</v>
      </c>
      <c r="AZ76" s="21" t="s">
        <v>36</v>
      </c>
      <c r="BA76" s="21">
        <v>0</v>
      </c>
      <c r="BB76" s="21">
        <v>0</v>
      </c>
      <c r="BC76" s="21">
        <v>1</v>
      </c>
      <c r="BD76" s="21">
        <v>0</v>
      </c>
      <c r="BE76" s="21" t="s">
        <v>47</v>
      </c>
      <c r="BF76" s="21">
        <v>0</v>
      </c>
      <c r="BG76" s="21">
        <v>1</v>
      </c>
      <c r="BH76" s="21" t="s">
        <v>47</v>
      </c>
      <c r="BI76" s="21">
        <v>0</v>
      </c>
      <c r="BJ76" s="21">
        <v>1</v>
      </c>
      <c r="BK76" s="21" t="s">
        <v>47</v>
      </c>
      <c r="BL76" s="21">
        <v>0</v>
      </c>
      <c r="BM76" s="21">
        <v>0</v>
      </c>
      <c r="BN76" s="21" t="b">
        <v>0</v>
      </c>
      <c r="BO76" s="21" t="s">
        <v>39</v>
      </c>
      <c r="BP76" s="21">
        <v>0</v>
      </c>
      <c r="BQ76" s="21" t="s">
        <v>47</v>
      </c>
      <c r="BR76" s="21" t="s">
        <v>47</v>
      </c>
      <c r="BS76" s="21">
        <v>0</v>
      </c>
      <c r="BT76" s="21">
        <v>0</v>
      </c>
      <c r="BU76" s="21" t="s">
        <v>39</v>
      </c>
      <c r="BV76" s="21">
        <v>0</v>
      </c>
      <c r="BW76" s="21" t="s">
        <v>47</v>
      </c>
      <c r="BX76" s="21" t="s">
        <v>47</v>
      </c>
      <c r="BY76" s="21">
        <v>0</v>
      </c>
      <c r="BZ76" s="21">
        <v>0</v>
      </c>
      <c r="CA76" t="s">
        <v>322</v>
      </c>
      <c r="CB76">
        <v>0</v>
      </c>
      <c r="CC76" s="21">
        <v>0</v>
      </c>
      <c r="CD76" s="21" t="s">
        <v>322</v>
      </c>
      <c r="CE76" s="21">
        <v>0</v>
      </c>
      <c r="CF76" s="21">
        <v>0</v>
      </c>
      <c r="CG76" s="21" t="s">
        <v>329</v>
      </c>
      <c r="CH76" s="22" t="s">
        <v>329</v>
      </c>
      <c r="CI76" s="21" t="s">
        <v>47</v>
      </c>
      <c r="CJ76" s="22">
        <v>0</v>
      </c>
      <c r="CK76" s="22">
        <v>0</v>
      </c>
      <c r="CL76" s="21">
        <f t="shared" si="2"/>
        <v>1</v>
      </c>
    </row>
    <row r="77" spans="1:90" ht="16" x14ac:dyDescent="0.2">
      <c r="A77">
        <v>137</v>
      </c>
      <c r="B77" t="s">
        <v>188</v>
      </c>
      <c r="C77" s="5" t="s">
        <v>189</v>
      </c>
      <c r="D77" s="21">
        <v>1</v>
      </c>
      <c r="E77" s="21">
        <v>35.5</v>
      </c>
      <c r="F77" s="21">
        <v>100</v>
      </c>
      <c r="G77" s="21">
        <v>67.75</v>
      </c>
      <c r="H77" s="21" t="s">
        <v>30</v>
      </c>
      <c r="I77" s="21">
        <v>1.83090929954644</v>
      </c>
      <c r="J77" s="21">
        <v>1</v>
      </c>
      <c r="K77" s="21">
        <v>822.2</v>
      </c>
      <c r="L77" s="21" t="s">
        <v>39</v>
      </c>
      <c r="M77" s="21">
        <v>1000</v>
      </c>
      <c r="N77" s="21">
        <v>822.2</v>
      </c>
      <c r="O77" s="21">
        <v>2.9149774724443298</v>
      </c>
      <c r="P77" s="21">
        <v>0</v>
      </c>
      <c r="Q77" s="21">
        <v>4000</v>
      </c>
      <c r="R77" s="21">
        <v>4000</v>
      </c>
      <c r="S77" s="21">
        <v>4000</v>
      </c>
      <c r="T77" s="21">
        <v>1.23</v>
      </c>
      <c r="U77" s="21">
        <v>8.9905111439397903E-2</v>
      </c>
      <c r="V77" s="21" t="s">
        <v>31</v>
      </c>
      <c r="W77" s="21">
        <v>0</v>
      </c>
      <c r="X77" s="21">
        <v>1</v>
      </c>
      <c r="Y77" s="21">
        <v>1.1000000000000001</v>
      </c>
      <c r="Z77" s="21" t="s">
        <v>32</v>
      </c>
      <c r="AA77" s="21">
        <v>-1.03</v>
      </c>
      <c r="AB77" s="21" t="s">
        <v>33</v>
      </c>
      <c r="AC77" s="21">
        <v>259.10000000000002</v>
      </c>
      <c r="AD77" s="21" t="s">
        <v>32</v>
      </c>
      <c r="AE77" s="21">
        <v>25</v>
      </c>
      <c r="AF77" s="21" t="s">
        <v>32</v>
      </c>
      <c r="AG77" s="21">
        <v>-1.6</v>
      </c>
      <c r="AH77" s="21" t="s">
        <v>33</v>
      </c>
      <c r="AI77" s="21">
        <v>0.42</v>
      </c>
      <c r="AJ77" s="21" t="s">
        <v>33</v>
      </c>
      <c r="AK77" s="21">
        <v>138.16999999999999</v>
      </c>
      <c r="AL77" s="21">
        <v>5.91</v>
      </c>
      <c r="AM77" s="21">
        <v>5.91</v>
      </c>
      <c r="AN77" s="21">
        <v>5.91</v>
      </c>
      <c r="AO77" s="21">
        <v>5.91</v>
      </c>
      <c r="AP77" s="21">
        <v>5.91</v>
      </c>
      <c r="AQ77" s="21">
        <v>0.77158748088125495</v>
      </c>
      <c r="AR77" s="21" t="s">
        <v>35</v>
      </c>
      <c r="AS77" s="21" t="s">
        <v>36</v>
      </c>
      <c r="AT77" s="21">
        <v>1</v>
      </c>
      <c r="AU77" s="21">
        <v>5</v>
      </c>
      <c r="AV77" s="21">
        <v>0</v>
      </c>
      <c r="AW77" s="21" t="s">
        <v>47</v>
      </c>
      <c r="AX77" s="21" t="s">
        <v>47</v>
      </c>
      <c r="AY77" s="21" t="s">
        <v>36</v>
      </c>
      <c r="AZ77" s="21" t="s">
        <v>36</v>
      </c>
      <c r="BA77" s="21">
        <v>2</v>
      </c>
      <c r="BB77" s="21">
        <v>1</v>
      </c>
      <c r="BC77" s="21">
        <v>0</v>
      </c>
      <c r="BD77" s="21">
        <v>1</v>
      </c>
      <c r="BE77" s="21" t="s">
        <v>36</v>
      </c>
      <c r="BF77" s="21">
        <v>0</v>
      </c>
      <c r="BG77" s="21">
        <v>5</v>
      </c>
      <c r="BH77" s="21" t="s">
        <v>36</v>
      </c>
      <c r="BI77" s="21">
        <v>1</v>
      </c>
      <c r="BJ77" s="21">
        <v>4</v>
      </c>
      <c r="BK77" s="21" t="s">
        <v>36</v>
      </c>
      <c r="BL77" s="21">
        <v>1</v>
      </c>
      <c r="BM77" s="21">
        <v>0</v>
      </c>
      <c r="BN77" s="21" t="b">
        <v>0</v>
      </c>
      <c r="BO77" s="21">
        <v>0.91189301792979205</v>
      </c>
      <c r="BP77" s="21">
        <v>2</v>
      </c>
      <c r="BQ77" s="21" t="s">
        <v>35</v>
      </c>
      <c r="BR77" s="21" t="s">
        <v>36</v>
      </c>
      <c r="BS77" s="21">
        <v>1</v>
      </c>
      <c r="BT77" s="21">
        <v>0</v>
      </c>
      <c r="BU77" s="21">
        <v>1.1781082339286799</v>
      </c>
      <c r="BV77" s="21">
        <v>2</v>
      </c>
      <c r="BW77" s="21" t="s">
        <v>36</v>
      </c>
      <c r="BX77" s="21" t="s">
        <v>36</v>
      </c>
      <c r="BY77" s="21">
        <v>1</v>
      </c>
      <c r="BZ77" s="21">
        <v>0</v>
      </c>
      <c r="CA77" t="s">
        <v>323</v>
      </c>
      <c r="CB77">
        <v>1</v>
      </c>
      <c r="CC77" s="21">
        <v>0</v>
      </c>
      <c r="CD77" s="21" t="s">
        <v>323</v>
      </c>
      <c r="CE77" s="21">
        <v>1</v>
      </c>
      <c r="CF77" s="21">
        <v>0</v>
      </c>
      <c r="CG77" s="21" t="s">
        <v>331</v>
      </c>
      <c r="CH77" s="22" t="s">
        <v>331</v>
      </c>
      <c r="CI77" s="21" t="s">
        <v>36</v>
      </c>
      <c r="CJ77" s="22">
        <v>1</v>
      </c>
      <c r="CK77" s="22">
        <v>1</v>
      </c>
      <c r="CL77" s="21">
        <f t="shared" si="2"/>
        <v>1</v>
      </c>
    </row>
    <row r="78" spans="1:90" ht="16" x14ac:dyDescent="0.2">
      <c r="A78">
        <v>138</v>
      </c>
      <c r="B78" t="s">
        <v>190</v>
      </c>
      <c r="C78" s="5" t="s">
        <v>191</v>
      </c>
      <c r="D78" s="21">
        <v>0</v>
      </c>
      <c r="E78" s="21">
        <v>0.2</v>
      </c>
      <c r="F78" s="21">
        <v>3</v>
      </c>
      <c r="G78" s="21">
        <v>1.6</v>
      </c>
      <c r="H78" s="21" t="s">
        <v>50</v>
      </c>
      <c r="I78" s="21">
        <v>0.20411998265592499</v>
      </c>
      <c r="J78" s="21">
        <v>0</v>
      </c>
      <c r="K78" s="21" t="s">
        <v>39</v>
      </c>
      <c r="L78" s="21" t="s">
        <v>39</v>
      </c>
      <c r="M78" s="21">
        <v>297.2</v>
      </c>
      <c r="N78" s="21" t="s">
        <v>51</v>
      </c>
      <c r="O78" s="21">
        <v>2.4730488050885402</v>
      </c>
      <c r="P78" s="21">
        <v>1</v>
      </c>
      <c r="Q78" s="21">
        <v>72.489000000000004</v>
      </c>
      <c r="R78" s="21">
        <v>142.46899999999999</v>
      </c>
      <c r="S78" s="21">
        <v>767.19</v>
      </c>
      <c r="T78" s="21">
        <v>5.75</v>
      </c>
      <c r="U78" s="21">
        <v>0.75966784468963</v>
      </c>
      <c r="V78" s="21" t="s">
        <v>31</v>
      </c>
      <c r="W78" s="21">
        <v>0</v>
      </c>
      <c r="X78" s="21">
        <v>1</v>
      </c>
      <c r="Y78" s="21">
        <v>3.97</v>
      </c>
      <c r="Z78" s="21" t="s">
        <v>32</v>
      </c>
      <c r="AA78" s="21">
        <v>-4.1399999999999997</v>
      </c>
      <c r="AB78" s="21" t="s">
        <v>32</v>
      </c>
      <c r="AC78" s="21">
        <v>323.5</v>
      </c>
      <c r="AD78" s="21" t="s">
        <v>32</v>
      </c>
      <c r="AE78" s="21">
        <v>21</v>
      </c>
      <c r="AF78" s="21" t="s">
        <v>32</v>
      </c>
      <c r="AG78" s="21">
        <v>-3.65</v>
      </c>
      <c r="AH78" s="21" t="s">
        <v>32</v>
      </c>
      <c r="AI78" s="21">
        <v>1.63</v>
      </c>
      <c r="AJ78" s="21" t="s">
        <v>33</v>
      </c>
      <c r="AK78" s="21">
        <v>212.25</v>
      </c>
      <c r="AL78" s="21">
        <v>17</v>
      </c>
      <c r="AM78" s="21">
        <v>17</v>
      </c>
      <c r="AN78" s="21">
        <v>17</v>
      </c>
      <c r="AO78" s="21">
        <v>17</v>
      </c>
      <c r="AP78" s="21">
        <v>17</v>
      </c>
      <c r="AQ78" s="21">
        <v>1.2304489213782701</v>
      </c>
      <c r="AR78" s="21" t="s">
        <v>36</v>
      </c>
      <c r="AS78" s="21" t="s">
        <v>36</v>
      </c>
      <c r="AT78" s="21">
        <v>1</v>
      </c>
      <c r="AU78" s="21">
        <v>5</v>
      </c>
      <c r="AV78" s="21">
        <v>0</v>
      </c>
      <c r="AW78" s="21" t="s">
        <v>47</v>
      </c>
      <c r="AX78" s="21" t="s">
        <v>47</v>
      </c>
      <c r="AY78" s="21" t="s">
        <v>36</v>
      </c>
      <c r="AZ78" s="21" t="s">
        <v>36</v>
      </c>
      <c r="BA78" s="21">
        <v>1</v>
      </c>
      <c r="BB78" s="21">
        <v>0</v>
      </c>
      <c r="BC78" s="21">
        <v>1</v>
      </c>
      <c r="BD78" s="21">
        <v>0</v>
      </c>
      <c r="BE78" s="21" t="s">
        <v>47</v>
      </c>
      <c r="BF78" s="21">
        <v>1</v>
      </c>
      <c r="BG78" s="21">
        <v>1</v>
      </c>
      <c r="BH78" s="21" t="s">
        <v>47</v>
      </c>
      <c r="BI78" s="21">
        <v>0</v>
      </c>
      <c r="BJ78" s="21">
        <v>1</v>
      </c>
      <c r="BK78" s="21" t="s">
        <v>47</v>
      </c>
      <c r="BL78" s="21">
        <v>0</v>
      </c>
      <c r="BM78" s="21">
        <v>1</v>
      </c>
      <c r="BN78" s="21" t="b">
        <v>1</v>
      </c>
      <c r="BO78" s="21" t="s">
        <v>39</v>
      </c>
      <c r="BP78" s="21">
        <v>0</v>
      </c>
      <c r="BQ78" s="21" t="s">
        <v>47</v>
      </c>
      <c r="BR78" s="21" t="s">
        <v>47</v>
      </c>
      <c r="BS78" s="21">
        <v>0</v>
      </c>
      <c r="BT78" s="21">
        <v>1</v>
      </c>
      <c r="BU78" s="21">
        <v>1.1142171967446799</v>
      </c>
      <c r="BV78" s="21">
        <v>1</v>
      </c>
      <c r="BW78" s="21" t="s">
        <v>36</v>
      </c>
      <c r="BX78" s="21" t="s">
        <v>36</v>
      </c>
      <c r="BY78" s="21">
        <v>1</v>
      </c>
      <c r="BZ78" s="21">
        <v>0</v>
      </c>
      <c r="CA78" t="s">
        <v>323</v>
      </c>
      <c r="CB78">
        <v>1</v>
      </c>
      <c r="CC78" s="21">
        <v>1</v>
      </c>
      <c r="CD78" s="21" t="s">
        <v>322</v>
      </c>
      <c r="CE78" s="21">
        <v>0</v>
      </c>
      <c r="CF78" s="21">
        <v>1</v>
      </c>
      <c r="CG78" s="21" t="s">
        <v>330</v>
      </c>
      <c r="CH78" s="22" t="s">
        <v>330</v>
      </c>
      <c r="CI78" s="21" t="s">
        <v>36</v>
      </c>
      <c r="CJ78" s="22">
        <v>1</v>
      </c>
      <c r="CK78" s="22">
        <v>1</v>
      </c>
      <c r="CL78" s="21">
        <f t="shared" si="2"/>
        <v>7</v>
      </c>
    </row>
    <row r="79" spans="1:90" ht="16" x14ac:dyDescent="0.2">
      <c r="A79">
        <v>139</v>
      </c>
      <c r="B79" t="s">
        <v>192</v>
      </c>
      <c r="C79" s="5" t="s">
        <v>193</v>
      </c>
      <c r="D79" s="21">
        <v>0</v>
      </c>
      <c r="E79" s="21">
        <v>3.8</v>
      </c>
      <c r="F79" s="21">
        <v>1.5</v>
      </c>
      <c r="G79" s="21">
        <v>2.65</v>
      </c>
      <c r="H79" s="21" t="s">
        <v>50</v>
      </c>
      <c r="I79" s="21">
        <v>0.42324587393680801</v>
      </c>
      <c r="J79" s="21">
        <v>0</v>
      </c>
      <c r="K79" s="21" t="s">
        <v>39</v>
      </c>
      <c r="L79" s="21" t="s">
        <v>39</v>
      </c>
      <c r="M79" s="21">
        <v>38</v>
      </c>
      <c r="N79" s="21" t="s">
        <v>51</v>
      </c>
      <c r="O79" s="21">
        <v>1.5797835966168099</v>
      </c>
      <c r="P79" s="21">
        <v>1</v>
      </c>
      <c r="Q79" s="21">
        <v>8.4220000000000006</v>
      </c>
      <c r="R79" s="21">
        <v>40.881999999999998</v>
      </c>
      <c r="S79" s="21">
        <v>110.98</v>
      </c>
      <c r="T79" s="21">
        <v>5.51</v>
      </c>
      <c r="U79" s="21">
        <v>0.74115159885178505</v>
      </c>
      <c r="V79" s="21" t="s">
        <v>31</v>
      </c>
      <c r="W79" s="21">
        <v>0</v>
      </c>
      <c r="X79" s="21">
        <v>1</v>
      </c>
      <c r="Y79" s="21">
        <v>4.26</v>
      </c>
      <c r="Z79" s="21" t="s">
        <v>33</v>
      </c>
      <c r="AA79" s="21">
        <v>-3.67</v>
      </c>
      <c r="AB79" s="21" t="s">
        <v>33</v>
      </c>
      <c r="AC79" s="21">
        <v>320</v>
      </c>
      <c r="AD79" s="21" t="s">
        <v>32</v>
      </c>
      <c r="AE79" s="21">
        <v>130.5</v>
      </c>
      <c r="AF79" s="21" t="s">
        <v>32</v>
      </c>
      <c r="AG79" s="21">
        <v>-3.86</v>
      </c>
      <c r="AH79" s="21" t="s">
        <v>33</v>
      </c>
      <c r="AI79" s="21">
        <v>2.3199999999999998</v>
      </c>
      <c r="AJ79" s="21" t="s">
        <v>33</v>
      </c>
      <c r="AK79" s="21">
        <v>228.25</v>
      </c>
      <c r="AL79" s="21">
        <v>2.85</v>
      </c>
      <c r="AM79" s="21">
        <v>50</v>
      </c>
      <c r="AN79" s="21">
        <v>2.85</v>
      </c>
      <c r="AO79" s="21">
        <v>2.85</v>
      </c>
      <c r="AP79" s="21">
        <v>2.8</v>
      </c>
      <c r="AQ79" s="21">
        <v>0.45484486000850999</v>
      </c>
      <c r="AR79" s="21" t="s">
        <v>35</v>
      </c>
      <c r="AS79" s="21" t="s">
        <v>36</v>
      </c>
      <c r="AT79" s="21">
        <v>1</v>
      </c>
      <c r="AU79" s="21">
        <v>5</v>
      </c>
      <c r="AV79" s="21">
        <v>0</v>
      </c>
      <c r="AW79" s="21" t="s">
        <v>47</v>
      </c>
      <c r="AX79" s="21" t="s">
        <v>47</v>
      </c>
      <c r="AY79" s="21" t="s">
        <v>36</v>
      </c>
      <c r="AZ79" s="21" t="s">
        <v>36</v>
      </c>
      <c r="BA79" s="21">
        <v>1</v>
      </c>
      <c r="BB79" s="21">
        <v>0</v>
      </c>
      <c r="BC79" s="21">
        <v>1</v>
      </c>
      <c r="BD79" s="21">
        <v>0</v>
      </c>
      <c r="BE79" s="21" t="s">
        <v>47</v>
      </c>
      <c r="BF79" s="21">
        <v>1</v>
      </c>
      <c r="BG79" s="21">
        <v>1</v>
      </c>
      <c r="BH79" s="21" t="s">
        <v>47</v>
      </c>
      <c r="BI79" s="21">
        <v>0</v>
      </c>
      <c r="BJ79" s="21">
        <v>1</v>
      </c>
      <c r="BK79" s="21" t="s">
        <v>47</v>
      </c>
      <c r="BL79" s="21">
        <v>0</v>
      </c>
      <c r="BM79" s="21">
        <v>1</v>
      </c>
      <c r="BN79" s="21" t="b">
        <v>1</v>
      </c>
      <c r="BO79" s="21" t="s">
        <v>39</v>
      </c>
      <c r="BP79" s="21">
        <v>0</v>
      </c>
      <c r="BQ79" s="21" t="s">
        <v>47</v>
      </c>
      <c r="BR79" s="21" t="s">
        <v>47</v>
      </c>
      <c r="BS79" s="21">
        <v>0</v>
      </c>
      <c r="BT79" s="21">
        <v>1</v>
      </c>
      <c r="BU79" s="21">
        <v>0.96360901905298202</v>
      </c>
      <c r="BV79" s="21">
        <v>1</v>
      </c>
      <c r="BW79" s="21" t="s">
        <v>35</v>
      </c>
      <c r="BX79" s="21" t="s">
        <v>36</v>
      </c>
      <c r="BY79" s="21">
        <v>1</v>
      </c>
      <c r="BZ79" s="21">
        <v>0</v>
      </c>
      <c r="CA79" t="s">
        <v>323</v>
      </c>
      <c r="CB79">
        <v>1</v>
      </c>
      <c r="CC79" s="21">
        <v>0</v>
      </c>
      <c r="CD79" s="21" t="s">
        <v>322</v>
      </c>
      <c r="CE79" s="21">
        <v>0</v>
      </c>
      <c r="CF79" s="21">
        <v>0</v>
      </c>
      <c r="CG79" s="21" t="s">
        <v>328</v>
      </c>
      <c r="CH79" s="22" t="s">
        <v>328</v>
      </c>
      <c r="CI79" s="21" t="s">
        <v>34</v>
      </c>
      <c r="CJ79" s="22">
        <v>1</v>
      </c>
      <c r="CK79" s="22">
        <v>1</v>
      </c>
      <c r="CL79" s="21">
        <f t="shared" si="2"/>
        <v>5</v>
      </c>
    </row>
    <row r="80" spans="1:90" ht="16" x14ac:dyDescent="0.2">
      <c r="A80">
        <v>144</v>
      </c>
      <c r="B80" t="s">
        <v>194</v>
      </c>
      <c r="C80" s="5" t="s">
        <v>195</v>
      </c>
      <c r="D80" s="21">
        <v>1</v>
      </c>
      <c r="E80" s="21">
        <v>14.4</v>
      </c>
      <c r="F80" s="21">
        <v>0</v>
      </c>
      <c r="G80" s="21">
        <v>7.2</v>
      </c>
      <c r="H80" s="21" t="s">
        <v>45</v>
      </c>
      <c r="I80" s="21">
        <v>0.85733249643126896</v>
      </c>
      <c r="J80" s="21">
        <v>1</v>
      </c>
      <c r="K80" s="21">
        <v>50.31</v>
      </c>
      <c r="L80" s="21" t="s">
        <v>39</v>
      </c>
      <c r="M80" s="21">
        <v>92.6</v>
      </c>
      <c r="N80" s="21">
        <v>50.31</v>
      </c>
      <c r="O80" s="21">
        <v>1.7016543173257499</v>
      </c>
      <c r="P80" s="21">
        <v>0</v>
      </c>
      <c r="Q80" s="21">
        <v>4000</v>
      </c>
      <c r="R80" s="21">
        <v>4000</v>
      </c>
      <c r="S80" s="21">
        <v>375</v>
      </c>
      <c r="T80" s="21">
        <v>1.39</v>
      </c>
      <c r="U80" s="21">
        <v>0.14301480025409499</v>
      </c>
      <c r="V80" s="21" t="s">
        <v>31</v>
      </c>
      <c r="W80" s="21">
        <v>0</v>
      </c>
      <c r="X80" s="21">
        <v>1</v>
      </c>
      <c r="Y80" s="21">
        <v>3.91</v>
      </c>
      <c r="Z80" s="21" t="s">
        <v>32</v>
      </c>
      <c r="AA80" s="21">
        <v>-2.63</v>
      </c>
      <c r="AB80" s="21" t="s">
        <v>33</v>
      </c>
      <c r="AC80" s="21">
        <v>224.25</v>
      </c>
      <c r="AD80" s="21" t="s">
        <v>32</v>
      </c>
      <c r="AE80" s="21">
        <v>-50.05</v>
      </c>
      <c r="AF80" s="21" t="s">
        <v>33</v>
      </c>
      <c r="AG80" s="21">
        <v>-1.36</v>
      </c>
      <c r="AH80" s="21" t="s">
        <v>32</v>
      </c>
      <c r="AI80" s="21">
        <v>2.96</v>
      </c>
      <c r="AJ80" s="21" t="s">
        <v>33</v>
      </c>
      <c r="AK80" s="21">
        <v>156.27000000000001</v>
      </c>
      <c r="AL80" s="21">
        <v>43.5</v>
      </c>
      <c r="AM80" s="21">
        <v>43.5</v>
      </c>
      <c r="AN80" s="21">
        <v>43.5</v>
      </c>
      <c r="AO80" s="21">
        <v>43.5</v>
      </c>
      <c r="AP80" s="21">
        <v>43.5</v>
      </c>
      <c r="AQ80" s="21">
        <v>1.6384892569546401</v>
      </c>
      <c r="AR80" s="21" t="s">
        <v>36</v>
      </c>
      <c r="AS80" s="21" t="s">
        <v>36</v>
      </c>
      <c r="AT80" s="21">
        <v>1</v>
      </c>
      <c r="AU80" s="21">
        <v>5</v>
      </c>
      <c r="AV80" s="21">
        <v>0</v>
      </c>
      <c r="AW80" s="21" t="s">
        <v>47</v>
      </c>
      <c r="AX80" s="21" t="s">
        <v>47</v>
      </c>
      <c r="AY80" s="21" t="s">
        <v>36</v>
      </c>
      <c r="AZ80" s="21" t="s">
        <v>36</v>
      </c>
      <c r="BA80" s="21">
        <v>2</v>
      </c>
      <c r="BB80" s="21">
        <v>1</v>
      </c>
      <c r="BC80" s="21">
        <v>1</v>
      </c>
      <c r="BD80" s="21">
        <v>1</v>
      </c>
      <c r="BE80" s="21" t="s">
        <v>36</v>
      </c>
      <c r="BF80" s="21">
        <v>1</v>
      </c>
      <c r="BG80" s="21">
        <v>4</v>
      </c>
      <c r="BH80" s="21" t="s">
        <v>36</v>
      </c>
      <c r="BI80" s="21">
        <v>1</v>
      </c>
      <c r="BJ80" s="21">
        <v>3</v>
      </c>
      <c r="BK80" s="21" t="s">
        <v>36</v>
      </c>
      <c r="BL80" s="21">
        <v>1</v>
      </c>
      <c r="BM80" s="21">
        <v>1</v>
      </c>
      <c r="BN80" s="21" t="b">
        <v>1</v>
      </c>
      <c r="BO80" s="21">
        <v>1.10279080058336</v>
      </c>
      <c r="BP80" s="21">
        <v>2</v>
      </c>
      <c r="BQ80" s="21" t="s">
        <v>36</v>
      </c>
      <c r="BR80" s="21" t="s">
        <v>36</v>
      </c>
      <c r="BS80" s="21">
        <v>1</v>
      </c>
      <c r="BT80" s="21">
        <v>1</v>
      </c>
      <c r="BU80" s="21">
        <v>1.0710174125552201</v>
      </c>
      <c r="BV80" s="21">
        <v>2</v>
      </c>
      <c r="BW80" s="21" t="s">
        <v>36</v>
      </c>
      <c r="BX80" s="21" t="s">
        <v>36</v>
      </c>
      <c r="BY80" s="21">
        <v>1</v>
      </c>
      <c r="BZ80" s="21">
        <v>1</v>
      </c>
      <c r="CA80" t="s">
        <v>323</v>
      </c>
      <c r="CB80">
        <v>1</v>
      </c>
      <c r="CC80" s="21">
        <v>0</v>
      </c>
      <c r="CD80" s="21" t="s">
        <v>323</v>
      </c>
      <c r="CE80" s="21">
        <v>1</v>
      </c>
      <c r="CF80" s="21">
        <v>0</v>
      </c>
      <c r="CG80" s="21" t="s">
        <v>330</v>
      </c>
      <c r="CH80" s="22" t="s">
        <v>330</v>
      </c>
      <c r="CI80" s="21" t="s">
        <v>36</v>
      </c>
      <c r="CJ80" s="22">
        <v>1</v>
      </c>
      <c r="CK80" s="22">
        <v>0</v>
      </c>
      <c r="CL80" s="21">
        <f t="shared" si="2"/>
        <v>5</v>
      </c>
    </row>
    <row r="81" spans="1:90" ht="16" x14ac:dyDescent="0.2">
      <c r="A81">
        <v>145</v>
      </c>
      <c r="B81" t="s">
        <v>196</v>
      </c>
      <c r="C81" s="5" t="s">
        <v>197</v>
      </c>
      <c r="D81" s="21">
        <v>0</v>
      </c>
      <c r="E81" s="21">
        <v>5.9</v>
      </c>
      <c r="F81" s="21">
        <v>2.2000000000000002</v>
      </c>
      <c r="G81" s="21">
        <v>4.05</v>
      </c>
      <c r="H81" s="21" t="s">
        <v>50</v>
      </c>
      <c r="I81" s="21">
        <v>0.60745502321466804</v>
      </c>
      <c r="J81" s="21">
        <v>1</v>
      </c>
      <c r="K81" s="21">
        <v>1242.5</v>
      </c>
      <c r="L81" s="21">
        <v>1280.9000000000001</v>
      </c>
      <c r="M81" s="21">
        <v>2277</v>
      </c>
      <c r="N81" s="21">
        <v>1242.5</v>
      </c>
      <c r="O81" s="21">
        <v>3.0942963974053699</v>
      </c>
      <c r="P81" s="21">
        <v>0</v>
      </c>
      <c r="Q81" s="21">
        <v>4000</v>
      </c>
      <c r="R81" s="21">
        <v>4000</v>
      </c>
      <c r="S81" s="21">
        <v>4000</v>
      </c>
      <c r="T81" s="21">
        <v>1</v>
      </c>
      <c r="U81" s="21">
        <v>0</v>
      </c>
      <c r="V81" s="21" t="s">
        <v>46</v>
      </c>
      <c r="W81" s="21">
        <v>0</v>
      </c>
      <c r="X81" s="21">
        <v>1</v>
      </c>
      <c r="Y81" s="21">
        <v>-1.43</v>
      </c>
      <c r="Z81" s="21" t="s">
        <v>32</v>
      </c>
      <c r="AA81" s="21">
        <v>0.98</v>
      </c>
      <c r="AB81" s="21" t="s">
        <v>32</v>
      </c>
      <c r="AC81" s="21">
        <v>268.8</v>
      </c>
      <c r="AD81" s="21" t="s">
        <v>32</v>
      </c>
      <c r="AE81" s="21">
        <v>28</v>
      </c>
      <c r="AF81" s="21" t="s">
        <v>33</v>
      </c>
      <c r="AG81" s="21">
        <v>-3.55</v>
      </c>
      <c r="AH81" s="21" t="s">
        <v>32</v>
      </c>
      <c r="AI81" s="21">
        <v>0.7</v>
      </c>
      <c r="AJ81" s="21" t="s">
        <v>33</v>
      </c>
      <c r="AK81" s="21">
        <v>105.14</v>
      </c>
      <c r="AL81" s="21">
        <v>40</v>
      </c>
      <c r="AM81" s="21">
        <v>40</v>
      </c>
      <c r="AN81" s="21">
        <v>40</v>
      </c>
      <c r="AO81" s="21">
        <v>40</v>
      </c>
      <c r="AP81" s="21">
        <v>40</v>
      </c>
      <c r="AQ81" s="21">
        <v>1.6020599913279601</v>
      </c>
      <c r="AR81" s="21" t="s">
        <v>36</v>
      </c>
      <c r="AS81" s="21" t="s">
        <v>36</v>
      </c>
      <c r="AT81" s="21">
        <v>1</v>
      </c>
      <c r="AU81" s="21">
        <v>5</v>
      </c>
      <c r="AV81" s="21">
        <v>0</v>
      </c>
      <c r="AW81" s="21" t="s">
        <v>47</v>
      </c>
      <c r="AX81" s="21" t="s">
        <v>47</v>
      </c>
      <c r="AY81" s="21" t="s">
        <v>36</v>
      </c>
      <c r="AZ81" s="21" t="s">
        <v>36</v>
      </c>
      <c r="BA81" s="21">
        <v>1</v>
      </c>
      <c r="BB81" s="21">
        <v>0</v>
      </c>
      <c r="BC81" s="21">
        <v>0</v>
      </c>
      <c r="BD81" s="21">
        <v>1</v>
      </c>
      <c r="BE81" s="21" t="s">
        <v>36</v>
      </c>
      <c r="BF81" s="21">
        <v>0</v>
      </c>
      <c r="BG81" s="21">
        <v>1</v>
      </c>
      <c r="BH81" s="21" t="s">
        <v>47</v>
      </c>
      <c r="BI81" s="21">
        <v>0</v>
      </c>
      <c r="BJ81" s="21">
        <v>1</v>
      </c>
      <c r="BK81" s="21" t="s">
        <v>47</v>
      </c>
      <c r="BL81" s="21">
        <v>0</v>
      </c>
      <c r="BM81" s="21">
        <v>0</v>
      </c>
      <c r="BN81" s="21" t="b">
        <v>0</v>
      </c>
      <c r="BO81" s="21">
        <v>1.3175019099354699</v>
      </c>
      <c r="BP81" s="21">
        <v>1</v>
      </c>
      <c r="BQ81" s="21" t="s">
        <v>36</v>
      </c>
      <c r="BR81" s="21" t="s">
        <v>36</v>
      </c>
      <c r="BS81" s="21">
        <v>1</v>
      </c>
      <c r="BT81" s="21">
        <v>0</v>
      </c>
      <c r="BU81" s="21">
        <v>1.61211745583415</v>
      </c>
      <c r="BV81" s="21">
        <v>1</v>
      </c>
      <c r="BW81" s="21" t="s">
        <v>36</v>
      </c>
      <c r="BX81" s="21" t="s">
        <v>36</v>
      </c>
      <c r="BY81" s="21">
        <v>1</v>
      </c>
      <c r="BZ81" s="21">
        <v>0</v>
      </c>
      <c r="CA81" t="s">
        <v>323</v>
      </c>
      <c r="CB81">
        <v>1</v>
      </c>
      <c r="CC81" s="21">
        <v>0</v>
      </c>
      <c r="CD81" s="21" t="s">
        <v>323</v>
      </c>
      <c r="CE81" s="21">
        <v>1</v>
      </c>
      <c r="CF81" s="21">
        <v>0</v>
      </c>
      <c r="CG81" s="21" t="s">
        <v>329</v>
      </c>
      <c r="CH81" s="22" t="s">
        <v>329</v>
      </c>
      <c r="CI81" s="21" t="s">
        <v>47</v>
      </c>
      <c r="CJ81" s="22">
        <v>0</v>
      </c>
      <c r="CK81" s="22">
        <v>0</v>
      </c>
      <c r="CL81" s="21">
        <f t="shared" si="2"/>
        <v>0</v>
      </c>
    </row>
    <row r="82" spans="1:90" ht="16" x14ac:dyDescent="0.2">
      <c r="A82">
        <v>146</v>
      </c>
      <c r="B82" t="s">
        <v>198</v>
      </c>
      <c r="C82" s="5" t="s">
        <v>199</v>
      </c>
      <c r="D82" s="21">
        <v>1</v>
      </c>
      <c r="E82" s="21">
        <v>39.1</v>
      </c>
      <c r="F82" s="21">
        <v>82.9</v>
      </c>
      <c r="G82" s="21">
        <v>61</v>
      </c>
      <c r="H82" s="21" t="s">
        <v>30</v>
      </c>
      <c r="I82" s="21">
        <v>1.78532983501077</v>
      </c>
      <c r="J82" s="21">
        <v>0</v>
      </c>
      <c r="K82" s="21" t="s">
        <v>39</v>
      </c>
      <c r="L82" s="21" t="s">
        <v>39</v>
      </c>
      <c r="M82" s="21">
        <v>500</v>
      </c>
      <c r="N82" s="21" t="s">
        <v>51</v>
      </c>
      <c r="O82" s="21">
        <v>2.6989700043360201</v>
      </c>
      <c r="P82" s="21">
        <v>1</v>
      </c>
      <c r="Q82" s="21">
        <v>912.2</v>
      </c>
      <c r="R82" s="21">
        <v>1050.7</v>
      </c>
      <c r="S82" s="21">
        <v>1559.9</v>
      </c>
      <c r="T82" s="21">
        <v>32.21</v>
      </c>
      <c r="U82" s="21">
        <v>1.50799072481969</v>
      </c>
      <c r="V82" s="21" t="s">
        <v>31</v>
      </c>
      <c r="W82" s="21">
        <v>1</v>
      </c>
      <c r="X82" s="21">
        <v>0</v>
      </c>
      <c r="Y82" s="21">
        <v>1.61</v>
      </c>
      <c r="Z82" s="21" t="s">
        <v>32</v>
      </c>
      <c r="AA82" s="21">
        <v>-3.05</v>
      </c>
      <c r="AB82" s="21" t="s">
        <v>32</v>
      </c>
      <c r="AC82" s="21">
        <v>361.17</v>
      </c>
      <c r="AD82" s="21" t="s">
        <v>33</v>
      </c>
      <c r="AE82" s="21">
        <v>218.5</v>
      </c>
      <c r="AF82" s="21" t="s">
        <v>32</v>
      </c>
      <c r="AG82" s="21">
        <v>-9.1300000000000008</v>
      </c>
      <c r="AH82" s="21" t="s">
        <v>33</v>
      </c>
      <c r="AI82" s="21">
        <v>1.64</v>
      </c>
      <c r="AJ82" s="21" t="s">
        <v>33</v>
      </c>
      <c r="AK82" s="21">
        <v>362.47</v>
      </c>
      <c r="AL82" s="21" t="s">
        <v>39</v>
      </c>
      <c r="AM82" s="21" t="s">
        <v>39</v>
      </c>
      <c r="AN82" s="21" t="s">
        <v>39</v>
      </c>
      <c r="AO82" s="21">
        <v>100</v>
      </c>
      <c r="AP82" s="21" t="s">
        <v>39</v>
      </c>
      <c r="AQ82" s="21">
        <v>2</v>
      </c>
      <c r="AR82" s="21" t="s">
        <v>47</v>
      </c>
      <c r="AS82" s="21" t="s">
        <v>47</v>
      </c>
      <c r="AT82" s="21">
        <v>0</v>
      </c>
      <c r="AU82" s="21">
        <v>5</v>
      </c>
      <c r="AV82" s="21">
        <v>0</v>
      </c>
      <c r="AW82" s="21" t="s">
        <v>47</v>
      </c>
      <c r="AX82" s="21" t="s">
        <v>47</v>
      </c>
      <c r="AY82" s="21" t="s">
        <v>36</v>
      </c>
      <c r="AZ82" s="21" t="s">
        <v>36</v>
      </c>
      <c r="BA82" s="21">
        <v>2</v>
      </c>
      <c r="BB82" s="21">
        <v>1</v>
      </c>
      <c r="BC82" s="21">
        <v>0</v>
      </c>
      <c r="BD82" s="21">
        <v>1</v>
      </c>
      <c r="BE82" s="21" t="s">
        <v>36</v>
      </c>
      <c r="BF82" s="21">
        <v>0</v>
      </c>
      <c r="BG82" s="21">
        <v>4</v>
      </c>
      <c r="BH82" s="21" t="s">
        <v>36</v>
      </c>
      <c r="BI82" s="21">
        <v>1</v>
      </c>
      <c r="BJ82" s="21">
        <v>3</v>
      </c>
      <c r="BK82" s="21" t="s">
        <v>36</v>
      </c>
      <c r="BL82" s="21">
        <v>1</v>
      </c>
      <c r="BM82" s="21">
        <v>0</v>
      </c>
      <c r="BN82" s="21" t="b">
        <v>0</v>
      </c>
      <c r="BO82" s="21">
        <v>0.90019002668857595</v>
      </c>
      <c r="BP82" s="21">
        <v>1</v>
      </c>
      <c r="BQ82" s="21" t="s">
        <v>35</v>
      </c>
      <c r="BR82" s="21" t="s">
        <v>36</v>
      </c>
      <c r="BS82" s="21">
        <v>1</v>
      </c>
      <c r="BT82" s="21">
        <v>0</v>
      </c>
      <c r="BU82" s="21">
        <v>0.88170668178796796</v>
      </c>
      <c r="BV82" s="21">
        <v>2</v>
      </c>
      <c r="BW82" s="21" t="s">
        <v>35</v>
      </c>
      <c r="BX82" s="21" t="s">
        <v>36</v>
      </c>
      <c r="BY82" s="21">
        <v>1</v>
      </c>
      <c r="BZ82" s="21">
        <v>0</v>
      </c>
      <c r="CA82" t="s">
        <v>323</v>
      </c>
      <c r="CB82">
        <v>1</v>
      </c>
      <c r="CC82" s="21">
        <v>0</v>
      </c>
      <c r="CD82" s="21" t="s">
        <v>323</v>
      </c>
      <c r="CE82" s="21">
        <v>1</v>
      </c>
      <c r="CF82" s="21">
        <v>0</v>
      </c>
      <c r="CG82" s="21" t="s">
        <v>330</v>
      </c>
      <c r="CH82" s="22" t="s">
        <v>330</v>
      </c>
      <c r="CI82" s="21" t="s">
        <v>36</v>
      </c>
      <c r="CJ82" s="22">
        <v>1</v>
      </c>
      <c r="CK82" s="22">
        <v>0</v>
      </c>
      <c r="CL82" s="21">
        <f t="shared" si="2"/>
        <v>0</v>
      </c>
    </row>
    <row r="83" spans="1:90" ht="16" x14ac:dyDescent="0.2">
      <c r="A83">
        <v>147</v>
      </c>
      <c r="B83" t="s">
        <v>200</v>
      </c>
      <c r="C83" s="5" t="s">
        <v>201</v>
      </c>
      <c r="D83" s="21">
        <v>0</v>
      </c>
      <c r="E83" s="21">
        <v>4.9000000000000004</v>
      </c>
      <c r="F83" s="21">
        <v>1.3</v>
      </c>
      <c r="G83" s="21">
        <v>3.1</v>
      </c>
      <c r="H83" s="21" t="s">
        <v>50</v>
      </c>
      <c r="I83" s="21">
        <v>0.49136169383427297</v>
      </c>
      <c r="J83" s="21">
        <v>1</v>
      </c>
      <c r="K83" s="21">
        <v>278</v>
      </c>
      <c r="L83" s="21">
        <v>216.7</v>
      </c>
      <c r="M83" s="21">
        <v>736.6</v>
      </c>
      <c r="N83" s="21">
        <v>216.7</v>
      </c>
      <c r="O83" s="21">
        <v>2.33585891131982</v>
      </c>
      <c r="P83" s="21">
        <v>0</v>
      </c>
      <c r="Q83" s="21">
        <v>4000</v>
      </c>
      <c r="R83" s="21">
        <v>4000</v>
      </c>
      <c r="S83" s="21">
        <v>118.1</v>
      </c>
      <c r="T83" s="21">
        <v>1.1399999999999999</v>
      </c>
      <c r="U83" s="21">
        <v>5.6904851336472599E-2</v>
      </c>
      <c r="V83" s="21" t="s">
        <v>31</v>
      </c>
      <c r="W83" s="21">
        <v>0</v>
      </c>
      <c r="X83" s="21">
        <v>0</v>
      </c>
      <c r="Y83" s="21">
        <v>4.57</v>
      </c>
      <c r="Z83" s="21" t="s">
        <v>32</v>
      </c>
      <c r="AA83" s="21">
        <v>-4.0999999999999996</v>
      </c>
      <c r="AB83" s="21" t="s">
        <v>32</v>
      </c>
      <c r="AC83" s="21">
        <v>176</v>
      </c>
      <c r="AD83" s="21" t="s">
        <v>32</v>
      </c>
      <c r="AE83" s="21">
        <v>-90</v>
      </c>
      <c r="AF83" s="21" t="s">
        <v>32</v>
      </c>
      <c r="AG83" s="21">
        <v>0.19</v>
      </c>
      <c r="AH83" s="21" t="s">
        <v>32</v>
      </c>
      <c r="AI83" s="21">
        <v>2.76</v>
      </c>
      <c r="AJ83" s="21" t="s">
        <v>33</v>
      </c>
      <c r="AK83" s="21">
        <v>136.24</v>
      </c>
      <c r="AL83" s="21">
        <v>52.5</v>
      </c>
      <c r="AM83" s="21">
        <v>49.84</v>
      </c>
      <c r="AN83" s="21">
        <v>52.5</v>
      </c>
      <c r="AO83" s="21">
        <v>52.5</v>
      </c>
      <c r="AP83" s="21">
        <v>36</v>
      </c>
      <c r="AQ83" s="21">
        <v>1.7201593034059599</v>
      </c>
      <c r="AR83" s="21" t="s">
        <v>36</v>
      </c>
      <c r="AS83" s="21" t="s">
        <v>36</v>
      </c>
      <c r="AT83" s="21">
        <v>1</v>
      </c>
      <c r="AU83" s="21">
        <v>5</v>
      </c>
      <c r="AV83" s="21">
        <v>0</v>
      </c>
      <c r="AW83" s="21" t="s">
        <v>47</v>
      </c>
      <c r="AX83" s="21" t="s">
        <v>47</v>
      </c>
      <c r="AY83" s="21" t="s">
        <v>36</v>
      </c>
      <c r="AZ83" s="21" t="s">
        <v>36</v>
      </c>
      <c r="BA83" s="21">
        <v>1</v>
      </c>
      <c r="BB83" s="21">
        <v>0</v>
      </c>
      <c r="BC83" s="21">
        <v>1</v>
      </c>
      <c r="BD83" s="21">
        <v>1</v>
      </c>
      <c r="BE83" s="21" t="s">
        <v>36</v>
      </c>
      <c r="BF83" s="21">
        <v>0</v>
      </c>
      <c r="BG83" s="21">
        <v>2</v>
      </c>
      <c r="BH83" s="21" t="s">
        <v>36</v>
      </c>
      <c r="BI83" s="21">
        <v>1</v>
      </c>
      <c r="BJ83" s="21">
        <v>2</v>
      </c>
      <c r="BK83" s="21" t="s">
        <v>36</v>
      </c>
      <c r="BL83" s="21">
        <v>1</v>
      </c>
      <c r="BM83" s="21">
        <v>0</v>
      </c>
      <c r="BN83" s="21" t="b">
        <v>0</v>
      </c>
      <c r="BO83" s="21">
        <v>1.30409324903488</v>
      </c>
      <c r="BP83" s="21">
        <v>1</v>
      </c>
      <c r="BQ83" s="21" t="s">
        <v>36</v>
      </c>
      <c r="BR83" s="21" t="s">
        <v>36</v>
      </c>
      <c r="BS83" s="21">
        <v>1</v>
      </c>
      <c r="BT83" s="21">
        <v>0</v>
      </c>
      <c r="BU83" s="21">
        <v>1.05149751006961</v>
      </c>
      <c r="BV83" s="21">
        <v>1</v>
      </c>
      <c r="BW83" s="21" t="s">
        <v>36</v>
      </c>
      <c r="BX83" s="21" t="s">
        <v>36</v>
      </c>
      <c r="BY83" s="21">
        <v>1</v>
      </c>
      <c r="BZ83" s="21">
        <v>0</v>
      </c>
      <c r="CA83" t="s">
        <v>322</v>
      </c>
      <c r="CB83">
        <v>0</v>
      </c>
      <c r="CC83" s="21">
        <v>0</v>
      </c>
      <c r="CD83" s="21" t="s">
        <v>322</v>
      </c>
      <c r="CE83" s="21">
        <v>0</v>
      </c>
      <c r="CF83" s="21">
        <v>0</v>
      </c>
      <c r="CG83" s="21" t="s">
        <v>330</v>
      </c>
      <c r="CH83" s="22" t="s">
        <v>330</v>
      </c>
      <c r="CI83" s="21" t="s">
        <v>36</v>
      </c>
      <c r="CJ83" s="22">
        <v>1</v>
      </c>
      <c r="CK83" s="22">
        <v>0</v>
      </c>
      <c r="CL83" s="21">
        <f t="shared" si="2"/>
        <v>1</v>
      </c>
    </row>
    <row r="84" spans="1:90" ht="16" x14ac:dyDescent="0.2">
      <c r="A84">
        <v>148</v>
      </c>
      <c r="B84" t="s">
        <v>202</v>
      </c>
      <c r="C84" s="5" t="s">
        <v>203</v>
      </c>
      <c r="D84" s="21">
        <v>1</v>
      </c>
      <c r="E84" s="21">
        <v>0</v>
      </c>
      <c r="F84" s="21">
        <v>14.5</v>
      </c>
      <c r="G84" s="21">
        <v>7.25</v>
      </c>
      <c r="H84" s="21" t="s">
        <v>45</v>
      </c>
      <c r="I84" s="21">
        <v>0.86033800657099402</v>
      </c>
      <c r="J84" s="21">
        <v>1</v>
      </c>
      <c r="K84" s="21" t="s">
        <v>39</v>
      </c>
      <c r="L84" s="21">
        <v>19.04</v>
      </c>
      <c r="M84" s="21">
        <v>33.4</v>
      </c>
      <c r="N84" s="21">
        <v>19.04</v>
      </c>
      <c r="O84" s="21">
        <v>1.27966694404846</v>
      </c>
      <c r="P84" s="21">
        <v>0</v>
      </c>
      <c r="Q84" s="21">
        <v>4000</v>
      </c>
      <c r="R84" s="21">
        <v>4000</v>
      </c>
      <c r="S84" s="21">
        <v>27.7</v>
      </c>
      <c r="T84" s="21">
        <v>1</v>
      </c>
      <c r="U84" s="21">
        <v>0</v>
      </c>
      <c r="V84" s="21" t="s">
        <v>46</v>
      </c>
      <c r="W84" s="21">
        <v>0</v>
      </c>
      <c r="X84" s="21">
        <v>1</v>
      </c>
      <c r="Y84" s="21">
        <v>5.12</v>
      </c>
      <c r="Z84" s="21" t="s">
        <v>32</v>
      </c>
      <c r="AA84" s="21">
        <v>-4.28</v>
      </c>
      <c r="AB84" s="21" t="s">
        <v>32</v>
      </c>
      <c r="AC84" s="21">
        <v>309.5</v>
      </c>
      <c r="AD84" s="21" t="s">
        <v>32</v>
      </c>
      <c r="AE84" s="21">
        <v>174</v>
      </c>
      <c r="AF84" s="21" t="s">
        <v>32</v>
      </c>
      <c r="AG84" s="21">
        <v>-3.96</v>
      </c>
      <c r="AH84" s="21" t="s">
        <v>32</v>
      </c>
      <c r="AI84" s="21">
        <v>2.72</v>
      </c>
      <c r="AJ84" s="21" t="s">
        <v>32</v>
      </c>
      <c r="AK84" s="21">
        <v>266.33999999999997</v>
      </c>
      <c r="AL84" s="21">
        <v>20</v>
      </c>
      <c r="AM84" s="21">
        <v>20</v>
      </c>
      <c r="AN84" s="21">
        <v>20</v>
      </c>
      <c r="AO84" s="21">
        <v>20</v>
      </c>
      <c r="AP84" s="21">
        <v>20</v>
      </c>
      <c r="AQ84" s="21">
        <v>1.3010299956639799</v>
      </c>
      <c r="AR84" s="21" t="s">
        <v>36</v>
      </c>
      <c r="AS84" s="21" t="s">
        <v>36</v>
      </c>
      <c r="AT84" s="21">
        <v>1</v>
      </c>
      <c r="AU84" s="21">
        <v>5</v>
      </c>
      <c r="AV84" s="21">
        <v>0</v>
      </c>
      <c r="AW84" s="21" t="s">
        <v>47</v>
      </c>
      <c r="AX84" s="21" t="s">
        <v>47</v>
      </c>
      <c r="AY84" s="21" t="s">
        <v>36</v>
      </c>
      <c r="AZ84" s="21" t="s">
        <v>36</v>
      </c>
      <c r="BA84" s="21">
        <v>2</v>
      </c>
      <c r="BB84" s="21">
        <v>1</v>
      </c>
      <c r="BC84" s="21">
        <v>1</v>
      </c>
      <c r="BD84" s="21">
        <v>1</v>
      </c>
      <c r="BE84" s="21" t="s">
        <v>36</v>
      </c>
      <c r="BF84" s="21">
        <v>0</v>
      </c>
      <c r="BG84" s="21">
        <v>3</v>
      </c>
      <c r="BH84" s="21" t="s">
        <v>36</v>
      </c>
      <c r="BI84" s="21">
        <v>1</v>
      </c>
      <c r="BJ84" s="21">
        <v>2</v>
      </c>
      <c r="BK84" s="21" t="s">
        <v>36</v>
      </c>
      <c r="BL84" s="21">
        <v>1</v>
      </c>
      <c r="BM84" s="21">
        <v>0</v>
      </c>
      <c r="BN84" s="21" t="b">
        <v>0</v>
      </c>
      <c r="BO84" s="21">
        <v>0.65219584856033297</v>
      </c>
      <c r="BP84" s="21">
        <v>2</v>
      </c>
      <c r="BQ84" s="21" t="s">
        <v>35</v>
      </c>
      <c r="BR84" s="21" t="s">
        <v>36</v>
      </c>
      <c r="BS84" s="21">
        <v>1</v>
      </c>
      <c r="BT84" s="21">
        <v>0</v>
      </c>
      <c r="BU84" s="21">
        <v>0.94817010713219696</v>
      </c>
      <c r="BV84" s="21">
        <v>2</v>
      </c>
      <c r="BW84" s="21" t="s">
        <v>35</v>
      </c>
      <c r="BX84" s="21" t="s">
        <v>36</v>
      </c>
      <c r="BY84" s="21">
        <v>1</v>
      </c>
      <c r="BZ84" s="21">
        <v>0</v>
      </c>
      <c r="CA84" t="s">
        <v>323</v>
      </c>
      <c r="CB84">
        <v>1</v>
      </c>
      <c r="CC84" s="21">
        <v>1</v>
      </c>
      <c r="CD84" s="21" t="s">
        <v>323</v>
      </c>
      <c r="CE84" s="21">
        <v>1</v>
      </c>
      <c r="CF84" s="21">
        <v>0</v>
      </c>
      <c r="CG84" s="21" t="s">
        <v>330</v>
      </c>
      <c r="CH84" s="22" t="s">
        <v>330</v>
      </c>
      <c r="CI84" s="21" t="s">
        <v>36</v>
      </c>
      <c r="CJ84" s="22">
        <v>1</v>
      </c>
      <c r="CK84" s="22">
        <v>1</v>
      </c>
      <c r="CL84" s="21">
        <f t="shared" si="2"/>
        <v>3</v>
      </c>
    </row>
    <row r="85" spans="1:90" ht="16" x14ac:dyDescent="0.2">
      <c r="A85">
        <v>149</v>
      </c>
      <c r="B85" t="s">
        <v>204</v>
      </c>
      <c r="C85" s="5" t="s">
        <v>205</v>
      </c>
      <c r="D85" s="21">
        <v>1</v>
      </c>
      <c r="E85" s="21">
        <v>11.4</v>
      </c>
      <c r="F85" s="21">
        <v>25.4</v>
      </c>
      <c r="G85" s="21">
        <v>18.399999999999999</v>
      </c>
      <c r="H85" s="21" t="s">
        <v>45</v>
      </c>
      <c r="I85" s="21">
        <v>1.2648178230095399</v>
      </c>
      <c r="J85" s="21">
        <v>0</v>
      </c>
      <c r="K85" s="21" t="s">
        <v>39</v>
      </c>
      <c r="L85" s="21" t="s">
        <v>39</v>
      </c>
      <c r="M85" s="21">
        <v>1000</v>
      </c>
      <c r="N85" s="21" t="s">
        <v>51</v>
      </c>
      <c r="O85" s="21">
        <v>3</v>
      </c>
      <c r="P85" s="21">
        <v>0</v>
      </c>
      <c r="Q85" s="21">
        <v>4000</v>
      </c>
      <c r="R85" s="21">
        <v>4000</v>
      </c>
      <c r="S85" s="21">
        <v>4000</v>
      </c>
      <c r="T85" s="21">
        <v>1.0900000000000001</v>
      </c>
      <c r="U85" s="21">
        <v>3.74264979406237E-2</v>
      </c>
      <c r="V85" s="21" t="s">
        <v>46</v>
      </c>
      <c r="W85" s="21">
        <v>0</v>
      </c>
      <c r="X85" s="21">
        <v>0</v>
      </c>
      <c r="Y85" s="21">
        <v>1.1599999999999999</v>
      </c>
      <c r="Z85" s="21" t="s">
        <v>32</v>
      </c>
      <c r="AA85" s="21">
        <v>-0.71</v>
      </c>
      <c r="AB85" s="21" t="s">
        <v>32</v>
      </c>
      <c r="AC85" s="21">
        <v>250.5</v>
      </c>
      <c r="AD85" s="21" t="s">
        <v>32</v>
      </c>
      <c r="AE85" s="21">
        <v>14</v>
      </c>
      <c r="AF85" s="21" t="s">
        <v>32</v>
      </c>
      <c r="AG85" s="21">
        <v>-1.93</v>
      </c>
      <c r="AH85" s="21" t="s">
        <v>32</v>
      </c>
      <c r="AI85" s="21">
        <v>0.34</v>
      </c>
      <c r="AJ85" s="21" t="s">
        <v>33</v>
      </c>
      <c r="AK85" s="21">
        <v>138.16999999999999</v>
      </c>
      <c r="AL85" s="21" t="s">
        <v>39</v>
      </c>
      <c r="AM85" s="21" t="s">
        <v>39</v>
      </c>
      <c r="AN85" s="21" t="s">
        <v>39</v>
      </c>
      <c r="AO85" s="21">
        <v>100</v>
      </c>
      <c r="AP85" s="21" t="s">
        <v>39</v>
      </c>
      <c r="AQ85" s="21">
        <v>2</v>
      </c>
      <c r="AR85" s="21" t="s">
        <v>47</v>
      </c>
      <c r="AS85" s="21" t="s">
        <v>47</v>
      </c>
      <c r="AT85" s="21">
        <v>0</v>
      </c>
      <c r="AU85" s="21">
        <v>5</v>
      </c>
      <c r="AV85" s="21">
        <v>0</v>
      </c>
      <c r="AW85" s="21" t="s">
        <v>47</v>
      </c>
      <c r="AX85" s="21" t="s">
        <v>47</v>
      </c>
      <c r="AY85" s="21" t="s">
        <v>36</v>
      </c>
      <c r="AZ85" s="21" t="s">
        <v>36</v>
      </c>
      <c r="BA85" s="21">
        <v>1</v>
      </c>
      <c r="BB85" s="21">
        <v>0</v>
      </c>
      <c r="BC85" s="21">
        <v>0</v>
      </c>
      <c r="BD85" s="21">
        <v>1</v>
      </c>
      <c r="BE85" s="21" t="s">
        <v>36</v>
      </c>
      <c r="BF85" s="21">
        <v>0</v>
      </c>
      <c r="BG85" s="21">
        <v>1</v>
      </c>
      <c r="BH85" s="21" t="s">
        <v>47</v>
      </c>
      <c r="BI85" s="21">
        <v>0</v>
      </c>
      <c r="BJ85" s="21">
        <v>1</v>
      </c>
      <c r="BK85" s="21" t="s">
        <v>47</v>
      </c>
      <c r="BL85" s="21">
        <v>0</v>
      </c>
      <c r="BM85" s="21">
        <v>0</v>
      </c>
      <c r="BN85" s="21" t="b">
        <v>0</v>
      </c>
      <c r="BO85" s="21">
        <v>1.12097436602116</v>
      </c>
      <c r="BP85" s="21">
        <v>1</v>
      </c>
      <c r="BQ85" s="21" t="s">
        <v>36</v>
      </c>
      <c r="BR85" s="21" t="s">
        <v>36</v>
      </c>
      <c r="BS85" s="21">
        <v>1</v>
      </c>
      <c r="BT85" s="21">
        <v>0</v>
      </c>
      <c r="BU85" s="21">
        <v>1.42213195168972</v>
      </c>
      <c r="BV85" s="21">
        <v>1</v>
      </c>
      <c r="BW85" s="21" t="s">
        <v>36</v>
      </c>
      <c r="BX85" s="21" t="s">
        <v>36</v>
      </c>
      <c r="BY85" s="21">
        <v>1</v>
      </c>
      <c r="BZ85" s="21">
        <v>0</v>
      </c>
      <c r="CA85" t="s">
        <v>322</v>
      </c>
      <c r="CB85">
        <v>0</v>
      </c>
      <c r="CC85" s="21">
        <v>0</v>
      </c>
      <c r="CD85" s="21" t="s">
        <v>322</v>
      </c>
      <c r="CE85" s="21">
        <v>0</v>
      </c>
      <c r="CF85" s="21">
        <v>0</v>
      </c>
      <c r="CG85" s="21" t="s">
        <v>329</v>
      </c>
      <c r="CH85" s="22" t="s">
        <v>329</v>
      </c>
      <c r="CI85" s="21" t="s">
        <v>47</v>
      </c>
      <c r="CJ85" s="22">
        <v>0</v>
      </c>
      <c r="CK85" s="22">
        <v>0</v>
      </c>
      <c r="CL85" s="21">
        <f t="shared" si="2"/>
        <v>0</v>
      </c>
    </row>
    <row r="86" spans="1:90" ht="16" x14ac:dyDescent="0.2">
      <c r="A86">
        <v>152</v>
      </c>
      <c r="B86" t="s">
        <v>206</v>
      </c>
      <c r="C86" s="5" t="s">
        <v>207</v>
      </c>
      <c r="D86" s="21">
        <v>0</v>
      </c>
      <c r="E86" s="21">
        <v>0</v>
      </c>
      <c r="F86" s="21">
        <v>3.1</v>
      </c>
      <c r="G86" s="21">
        <v>1.55</v>
      </c>
      <c r="H86" s="21" t="s">
        <v>50</v>
      </c>
      <c r="I86" s="21">
        <v>0.190331698170291</v>
      </c>
      <c r="J86" s="21">
        <v>1</v>
      </c>
      <c r="K86" s="21">
        <v>1936.4</v>
      </c>
      <c r="L86" s="21">
        <v>1718.3</v>
      </c>
      <c r="M86" s="21">
        <v>4167</v>
      </c>
      <c r="N86" s="21">
        <v>1718.3</v>
      </c>
      <c r="O86" s="21">
        <v>3.2350989900949401</v>
      </c>
      <c r="P86" s="21">
        <v>0</v>
      </c>
      <c r="Q86" s="21">
        <v>4000</v>
      </c>
      <c r="R86" s="21">
        <v>4000</v>
      </c>
      <c r="S86" s="21">
        <v>4000</v>
      </c>
      <c r="T86" s="21">
        <v>1.1100000000000001</v>
      </c>
      <c r="U86" s="21">
        <v>4.5322978786657503E-2</v>
      </c>
      <c r="V86" s="21" t="s">
        <v>46</v>
      </c>
      <c r="W86" s="21">
        <v>0</v>
      </c>
      <c r="X86" s="21">
        <v>1</v>
      </c>
      <c r="Y86" s="21">
        <v>-1</v>
      </c>
      <c r="Z86" s="21" t="s">
        <v>32</v>
      </c>
      <c r="AA86" s="21">
        <v>1.25</v>
      </c>
      <c r="AB86" s="21" t="s">
        <v>33</v>
      </c>
      <c r="AC86" s="21">
        <v>335.4</v>
      </c>
      <c r="AD86" s="21" t="s">
        <v>32</v>
      </c>
      <c r="AE86" s="21">
        <v>20.5</v>
      </c>
      <c r="AF86" s="21" t="s">
        <v>32</v>
      </c>
      <c r="AG86" s="21">
        <v>-5.44</v>
      </c>
      <c r="AH86" s="21" t="s">
        <v>32</v>
      </c>
      <c r="AI86" s="21">
        <v>0.59</v>
      </c>
      <c r="AJ86" s="21" t="s">
        <v>32</v>
      </c>
      <c r="AK86" s="21">
        <v>149.19</v>
      </c>
      <c r="AL86" s="21" t="s">
        <v>39</v>
      </c>
      <c r="AM86" s="21" t="s">
        <v>39</v>
      </c>
      <c r="AN86" s="21" t="s">
        <v>39</v>
      </c>
      <c r="AO86" s="21">
        <v>100</v>
      </c>
      <c r="AP86" s="21" t="s">
        <v>39</v>
      </c>
      <c r="AQ86" s="21">
        <v>2</v>
      </c>
      <c r="AR86" s="21" t="s">
        <v>47</v>
      </c>
      <c r="AS86" s="21" t="s">
        <v>47</v>
      </c>
      <c r="AT86" s="21">
        <v>0</v>
      </c>
      <c r="AU86" s="21">
        <v>5</v>
      </c>
      <c r="AV86" s="21">
        <v>0</v>
      </c>
      <c r="AW86" s="21" t="s">
        <v>47</v>
      </c>
      <c r="AX86" s="21" t="s">
        <v>47</v>
      </c>
      <c r="AY86" s="21" t="s">
        <v>36</v>
      </c>
      <c r="AZ86" s="21" t="s">
        <v>36</v>
      </c>
      <c r="BA86" s="21">
        <v>1</v>
      </c>
      <c r="BB86" s="21">
        <v>0</v>
      </c>
      <c r="BC86" s="21">
        <v>0</v>
      </c>
      <c r="BD86" s="21">
        <v>1</v>
      </c>
      <c r="BE86" s="21" t="s">
        <v>36</v>
      </c>
      <c r="BF86" s="21">
        <v>0</v>
      </c>
      <c r="BG86" s="21">
        <v>1</v>
      </c>
      <c r="BH86" s="21" t="s">
        <v>47</v>
      </c>
      <c r="BI86" s="21">
        <v>0</v>
      </c>
      <c r="BJ86" s="21">
        <v>1</v>
      </c>
      <c r="BK86" s="21" t="s">
        <v>47</v>
      </c>
      <c r="BL86" s="21">
        <v>0</v>
      </c>
      <c r="BM86" s="21">
        <v>0</v>
      </c>
      <c r="BN86" s="21" t="b">
        <v>0</v>
      </c>
      <c r="BO86" s="21">
        <v>1.4082129647791399</v>
      </c>
      <c r="BP86" s="21">
        <v>1</v>
      </c>
      <c r="BQ86" s="21" t="s">
        <v>36</v>
      </c>
      <c r="BR86" s="21" t="s">
        <v>36</v>
      </c>
      <c r="BS86" s="21">
        <v>1</v>
      </c>
      <c r="BT86" s="21">
        <v>0</v>
      </c>
      <c r="BU86" s="21">
        <v>1.7328145445346801</v>
      </c>
      <c r="BV86" s="21">
        <v>1</v>
      </c>
      <c r="BW86" s="21" t="s">
        <v>36</v>
      </c>
      <c r="BX86" s="21" t="s">
        <v>36</v>
      </c>
      <c r="BY86" s="21">
        <v>1</v>
      </c>
      <c r="BZ86" s="21">
        <v>0</v>
      </c>
      <c r="CA86" t="s">
        <v>323</v>
      </c>
      <c r="CB86">
        <v>1</v>
      </c>
      <c r="CC86" s="21">
        <v>0</v>
      </c>
      <c r="CD86" s="21" t="s">
        <v>323</v>
      </c>
      <c r="CE86" s="21">
        <v>1</v>
      </c>
      <c r="CF86" s="21">
        <v>0</v>
      </c>
      <c r="CG86" s="21" t="s">
        <v>329</v>
      </c>
      <c r="CH86" s="22" t="s">
        <v>329</v>
      </c>
      <c r="CI86" s="21" t="s">
        <v>47</v>
      </c>
      <c r="CJ86" s="22">
        <v>0</v>
      </c>
      <c r="CK86" s="22">
        <v>0</v>
      </c>
      <c r="CL86" s="21">
        <f t="shared" si="2"/>
        <v>0</v>
      </c>
    </row>
    <row r="87" spans="1:90" ht="16" x14ac:dyDescent="0.2">
      <c r="A87">
        <v>156</v>
      </c>
      <c r="B87" t="s">
        <v>208</v>
      </c>
      <c r="C87" s="5" t="s">
        <v>209</v>
      </c>
      <c r="D87" s="21">
        <v>0</v>
      </c>
      <c r="E87" s="21">
        <v>6.7</v>
      </c>
      <c r="F87" s="21">
        <v>0.6</v>
      </c>
      <c r="G87" s="21">
        <v>3.65</v>
      </c>
      <c r="H87" s="21" t="s">
        <v>50</v>
      </c>
      <c r="I87" s="21">
        <v>0.56229286445647497</v>
      </c>
      <c r="J87" s="21">
        <v>0</v>
      </c>
      <c r="K87" s="21" t="s">
        <v>39</v>
      </c>
      <c r="L87" s="21" t="s">
        <v>39</v>
      </c>
      <c r="M87" s="21">
        <v>492.3</v>
      </c>
      <c r="N87" s="21" t="s">
        <v>51</v>
      </c>
      <c r="O87" s="21">
        <v>2.6922298357727601</v>
      </c>
      <c r="P87" s="21">
        <v>0</v>
      </c>
      <c r="Q87" s="21">
        <v>4000</v>
      </c>
      <c r="R87" s="21">
        <v>4000</v>
      </c>
      <c r="S87" s="21">
        <v>1914</v>
      </c>
      <c r="T87" s="21">
        <v>1.07</v>
      </c>
      <c r="U87" s="21">
        <v>2.9383777685209701E-2</v>
      </c>
      <c r="V87" s="21" t="s">
        <v>46</v>
      </c>
      <c r="W87" s="21">
        <v>0</v>
      </c>
      <c r="X87" s="21">
        <v>0</v>
      </c>
      <c r="Y87" s="21">
        <v>2.1800000000000002</v>
      </c>
      <c r="Z87" s="21" t="s">
        <v>32</v>
      </c>
      <c r="AA87" s="21">
        <v>-2.3199999999999998</v>
      </c>
      <c r="AB87" s="21" t="s">
        <v>33</v>
      </c>
      <c r="AC87" s="21">
        <v>290</v>
      </c>
      <c r="AD87" s="21" t="s">
        <v>32</v>
      </c>
      <c r="AE87" s="21">
        <v>45</v>
      </c>
      <c r="AF87" s="21" t="s">
        <v>32</v>
      </c>
      <c r="AG87" s="21">
        <v>-2.7</v>
      </c>
      <c r="AH87" s="21" t="s">
        <v>32</v>
      </c>
      <c r="AI87" s="21" t="s">
        <v>39</v>
      </c>
      <c r="AJ87" s="21" t="s">
        <v>39</v>
      </c>
      <c r="AK87" s="21">
        <v>191.27</v>
      </c>
      <c r="AL87" s="21" t="s">
        <v>39</v>
      </c>
      <c r="AM87" s="21" t="s">
        <v>39</v>
      </c>
      <c r="AN87" s="21" t="s">
        <v>39</v>
      </c>
      <c r="AO87" s="21">
        <v>100</v>
      </c>
      <c r="AP87" s="21" t="s">
        <v>39</v>
      </c>
      <c r="AQ87" s="21">
        <v>2</v>
      </c>
      <c r="AR87" s="21" t="s">
        <v>47</v>
      </c>
      <c r="AS87" s="21" t="s">
        <v>47</v>
      </c>
      <c r="AT87" s="21">
        <v>0</v>
      </c>
      <c r="AU87" s="21">
        <v>6</v>
      </c>
      <c r="AV87" s="21">
        <v>0</v>
      </c>
      <c r="AW87" s="21" t="s">
        <v>47</v>
      </c>
      <c r="AX87" s="21" t="s">
        <v>47</v>
      </c>
      <c r="AY87" s="21" t="s">
        <v>47</v>
      </c>
      <c r="AZ87" s="21" t="s">
        <v>47</v>
      </c>
      <c r="BA87" s="21">
        <v>0</v>
      </c>
      <c r="BB87" s="21">
        <v>0</v>
      </c>
      <c r="BC87" s="21">
        <v>1</v>
      </c>
      <c r="BD87" s="21">
        <v>0</v>
      </c>
      <c r="BE87" s="21" t="s">
        <v>47</v>
      </c>
      <c r="BF87" s="21">
        <v>1</v>
      </c>
      <c r="BG87" s="21">
        <v>0</v>
      </c>
      <c r="BH87" s="21" t="s">
        <v>47</v>
      </c>
      <c r="BI87" s="21">
        <v>0</v>
      </c>
      <c r="BJ87" s="21">
        <v>0</v>
      </c>
      <c r="BK87" s="21" t="s">
        <v>47</v>
      </c>
      <c r="BL87" s="21">
        <v>0</v>
      </c>
      <c r="BM87" s="21">
        <v>1</v>
      </c>
      <c r="BN87" s="21" t="b">
        <v>1</v>
      </c>
      <c r="BO87" s="21" t="s">
        <v>39</v>
      </c>
      <c r="BP87" s="21">
        <v>0</v>
      </c>
      <c r="BQ87" s="21" t="s">
        <v>47</v>
      </c>
      <c r="BR87" s="21" t="s">
        <v>47</v>
      </c>
      <c r="BS87" s="21">
        <v>0</v>
      </c>
      <c r="BT87" s="21">
        <v>1</v>
      </c>
      <c r="BU87" s="21" t="s">
        <v>39</v>
      </c>
      <c r="BV87" s="21">
        <v>0</v>
      </c>
      <c r="BW87" s="21" t="s">
        <v>47</v>
      </c>
      <c r="BX87" s="21" t="s">
        <v>47</v>
      </c>
      <c r="BY87" s="21">
        <v>0</v>
      </c>
      <c r="BZ87" s="21">
        <v>0</v>
      </c>
      <c r="CA87" t="s">
        <v>322</v>
      </c>
      <c r="CB87">
        <v>0</v>
      </c>
      <c r="CC87" s="21">
        <v>0</v>
      </c>
      <c r="CD87" s="21" t="s">
        <v>322</v>
      </c>
      <c r="CE87" s="21">
        <v>0</v>
      </c>
      <c r="CF87" s="21">
        <v>0</v>
      </c>
      <c r="CG87" s="21" t="s">
        <v>329</v>
      </c>
      <c r="CH87" s="22" t="s">
        <v>329</v>
      </c>
      <c r="CI87" s="21" t="s">
        <v>47</v>
      </c>
      <c r="CJ87" s="22">
        <v>0</v>
      </c>
      <c r="CK87" s="22">
        <v>1</v>
      </c>
      <c r="CL87" s="21">
        <f t="shared" si="2"/>
        <v>5</v>
      </c>
    </row>
    <row r="88" spans="1:90" ht="16" x14ac:dyDescent="0.2">
      <c r="A88">
        <v>160</v>
      </c>
      <c r="B88" t="s">
        <v>210</v>
      </c>
      <c r="C88" s="5" t="s">
        <v>211</v>
      </c>
      <c r="D88" s="21">
        <v>1</v>
      </c>
      <c r="E88" s="21">
        <v>15.4</v>
      </c>
      <c r="F88" s="21">
        <v>0</v>
      </c>
      <c r="G88" s="21">
        <v>7.7</v>
      </c>
      <c r="H88" s="21" t="s">
        <v>45</v>
      </c>
      <c r="I88" s="21">
        <v>0.88649072517248195</v>
      </c>
      <c r="J88" s="21">
        <v>1</v>
      </c>
      <c r="K88" s="21">
        <v>173</v>
      </c>
      <c r="L88" s="21">
        <v>130.19999999999999</v>
      </c>
      <c r="M88" s="21">
        <v>308.8</v>
      </c>
      <c r="N88" s="21">
        <v>130.19999999999999</v>
      </c>
      <c r="O88" s="21">
        <v>2.1146109842321699</v>
      </c>
      <c r="P88" s="21">
        <v>0</v>
      </c>
      <c r="Q88" s="21">
        <v>4000</v>
      </c>
      <c r="R88" s="21">
        <v>4000</v>
      </c>
      <c r="S88" s="21">
        <v>4000</v>
      </c>
      <c r="T88" s="21">
        <v>1.3</v>
      </c>
      <c r="U88" s="21">
        <v>0.113943352306837</v>
      </c>
      <c r="V88" s="21" t="s">
        <v>46</v>
      </c>
      <c r="W88" s="21">
        <v>0</v>
      </c>
      <c r="X88" s="21">
        <v>0</v>
      </c>
      <c r="Y88" s="21">
        <v>1.46</v>
      </c>
      <c r="Z88" s="21" t="s">
        <v>32</v>
      </c>
      <c r="AA88" s="21">
        <v>-0.06</v>
      </c>
      <c r="AB88" s="21" t="s">
        <v>32</v>
      </c>
      <c r="AC88" s="21">
        <v>181.8</v>
      </c>
      <c r="AD88" s="21" t="s">
        <v>32</v>
      </c>
      <c r="AE88" s="21">
        <v>40.9</v>
      </c>
      <c r="AF88" s="21" t="s">
        <v>32</v>
      </c>
      <c r="AG88" s="21">
        <v>-0.46</v>
      </c>
      <c r="AH88" s="21" t="s">
        <v>32</v>
      </c>
      <c r="AI88" s="21">
        <v>1.24</v>
      </c>
      <c r="AJ88" s="21" t="s">
        <v>32</v>
      </c>
      <c r="AK88" s="21">
        <v>94.11</v>
      </c>
      <c r="AL88" s="21" t="s">
        <v>39</v>
      </c>
      <c r="AM88" s="21" t="s">
        <v>39</v>
      </c>
      <c r="AN88" s="21" t="s">
        <v>39</v>
      </c>
      <c r="AO88" s="21">
        <v>100</v>
      </c>
      <c r="AP88" s="21" t="s">
        <v>39</v>
      </c>
      <c r="AQ88" s="21">
        <v>2</v>
      </c>
      <c r="AR88" s="21" t="s">
        <v>47</v>
      </c>
      <c r="AS88" s="21" t="s">
        <v>47</v>
      </c>
      <c r="AT88" s="21">
        <v>0</v>
      </c>
      <c r="AU88" s="21">
        <v>6</v>
      </c>
      <c r="AV88" s="21">
        <v>0</v>
      </c>
      <c r="AW88" s="21" t="s">
        <v>47</v>
      </c>
      <c r="AX88" s="21" t="s">
        <v>47</v>
      </c>
      <c r="AY88" s="21" t="s">
        <v>47</v>
      </c>
      <c r="AZ88" s="21" t="s">
        <v>47</v>
      </c>
      <c r="BA88" s="21">
        <v>2</v>
      </c>
      <c r="BB88" s="21">
        <v>1</v>
      </c>
      <c r="BC88" s="21">
        <v>0</v>
      </c>
      <c r="BD88" s="21">
        <v>1</v>
      </c>
      <c r="BE88" s="21" t="s">
        <v>36</v>
      </c>
      <c r="BF88" s="21">
        <v>0</v>
      </c>
      <c r="BG88" s="21">
        <v>3</v>
      </c>
      <c r="BH88" s="21" t="s">
        <v>36</v>
      </c>
      <c r="BI88" s="21">
        <v>1</v>
      </c>
      <c r="BJ88" s="21">
        <v>2</v>
      </c>
      <c r="BK88" s="21" t="s">
        <v>36</v>
      </c>
      <c r="BL88" s="21">
        <v>1</v>
      </c>
      <c r="BM88" s="21">
        <v>0</v>
      </c>
      <c r="BN88" s="21" t="b">
        <v>0</v>
      </c>
      <c r="BO88" s="21">
        <v>1.15445989376903</v>
      </c>
      <c r="BP88" s="21">
        <v>2</v>
      </c>
      <c r="BQ88" s="21" t="s">
        <v>36</v>
      </c>
      <c r="BR88" s="21" t="s">
        <v>36</v>
      </c>
      <c r="BS88" s="21">
        <v>1</v>
      </c>
      <c r="BT88" s="21">
        <v>0</v>
      </c>
      <c r="BU88" s="21">
        <v>0.86999452462792404</v>
      </c>
      <c r="BV88" s="21">
        <v>2</v>
      </c>
      <c r="BW88" s="21" t="s">
        <v>35</v>
      </c>
      <c r="BX88" s="21" t="s">
        <v>36</v>
      </c>
      <c r="BY88" s="21">
        <v>1</v>
      </c>
      <c r="BZ88" s="21">
        <v>0</v>
      </c>
      <c r="CA88" t="s">
        <v>322</v>
      </c>
      <c r="CB88">
        <v>0</v>
      </c>
      <c r="CC88" s="21">
        <v>0</v>
      </c>
      <c r="CD88" s="21" t="s">
        <v>322</v>
      </c>
      <c r="CE88" s="21">
        <v>0</v>
      </c>
      <c r="CF88" s="21">
        <v>0</v>
      </c>
      <c r="CG88" s="21" t="s">
        <v>329</v>
      </c>
      <c r="CH88" s="22" t="s">
        <v>329</v>
      </c>
      <c r="CI88" s="21" t="s">
        <v>47</v>
      </c>
      <c r="CJ88" s="22">
        <v>0</v>
      </c>
      <c r="CK88" s="22">
        <v>0</v>
      </c>
      <c r="CL88" s="21">
        <f t="shared" si="2"/>
        <v>0</v>
      </c>
    </row>
    <row r="89" spans="1:90" ht="16" x14ac:dyDescent="0.2">
      <c r="A89">
        <v>163</v>
      </c>
      <c r="B89" t="s">
        <v>212</v>
      </c>
      <c r="C89" s="5" t="s">
        <v>213</v>
      </c>
      <c r="D89" s="21">
        <v>0</v>
      </c>
      <c r="E89" s="21">
        <v>0</v>
      </c>
      <c r="F89" s="21">
        <v>7.1</v>
      </c>
      <c r="G89" s="21">
        <v>3.55</v>
      </c>
      <c r="H89" s="21" t="s">
        <v>50</v>
      </c>
      <c r="I89" s="21">
        <v>0.55022835305509399</v>
      </c>
      <c r="J89" s="21">
        <v>0</v>
      </c>
      <c r="K89" s="21" t="s">
        <v>39</v>
      </c>
      <c r="L89" s="21" t="s">
        <v>39</v>
      </c>
      <c r="M89" s="21">
        <v>1000</v>
      </c>
      <c r="N89" s="21" t="s">
        <v>51</v>
      </c>
      <c r="O89" s="21">
        <v>3</v>
      </c>
      <c r="P89" s="21">
        <v>1</v>
      </c>
      <c r="Q89" s="21">
        <v>114.6</v>
      </c>
      <c r="R89" s="21">
        <v>4000</v>
      </c>
      <c r="S89" s="21">
        <v>4000</v>
      </c>
      <c r="T89" s="21">
        <v>2.09</v>
      </c>
      <c r="U89" s="21">
        <v>0.320146286111054</v>
      </c>
      <c r="V89" s="21" t="s">
        <v>31</v>
      </c>
      <c r="W89" s="21">
        <v>0</v>
      </c>
      <c r="X89" s="21">
        <v>1</v>
      </c>
      <c r="Y89" s="21">
        <v>6.91</v>
      </c>
      <c r="Z89" s="21" t="s">
        <v>33</v>
      </c>
      <c r="AA89" s="21">
        <v>-6.97</v>
      </c>
      <c r="AB89" s="21" t="s">
        <v>33</v>
      </c>
      <c r="AC89" s="21">
        <v>369.1</v>
      </c>
      <c r="AD89" s="21" t="s">
        <v>33</v>
      </c>
      <c r="AE89" s="21">
        <v>133.69999999999999</v>
      </c>
      <c r="AF89" s="21" t="s">
        <v>33</v>
      </c>
      <c r="AG89" s="21">
        <v>-9.9700000000000006</v>
      </c>
      <c r="AH89" s="21" t="s">
        <v>33</v>
      </c>
      <c r="AI89" s="21">
        <v>2.81</v>
      </c>
      <c r="AJ89" s="21" t="s">
        <v>33</v>
      </c>
      <c r="AK89" s="21">
        <v>430.71</v>
      </c>
      <c r="AL89" s="21">
        <v>8.1</v>
      </c>
      <c r="AM89" s="21">
        <v>8.1</v>
      </c>
      <c r="AN89" s="21">
        <v>8.1</v>
      </c>
      <c r="AO89" s="21">
        <v>8.1</v>
      </c>
      <c r="AP89" s="21">
        <v>8.1</v>
      </c>
      <c r="AQ89" s="21">
        <v>0.90848501887864996</v>
      </c>
      <c r="AR89" s="21" t="s">
        <v>35</v>
      </c>
      <c r="AS89" s="21" t="s">
        <v>36</v>
      </c>
      <c r="AT89" s="21">
        <v>1</v>
      </c>
      <c r="AU89" s="21">
        <v>6</v>
      </c>
      <c r="AV89" s="21">
        <v>0</v>
      </c>
      <c r="AW89" s="21" t="s">
        <v>47</v>
      </c>
      <c r="AX89" s="21" t="s">
        <v>47</v>
      </c>
      <c r="AY89" s="21" t="s">
        <v>47</v>
      </c>
      <c r="AZ89" s="21" t="s">
        <v>47</v>
      </c>
      <c r="BA89" s="21">
        <v>1</v>
      </c>
      <c r="BB89" s="21">
        <v>0</v>
      </c>
      <c r="BC89" s="21">
        <v>0</v>
      </c>
      <c r="BD89" s="21">
        <v>0</v>
      </c>
      <c r="BE89" s="21" t="s">
        <v>47</v>
      </c>
      <c r="BF89" s="21">
        <v>0</v>
      </c>
      <c r="BG89" s="21">
        <v>1</v>
      </c>
      <c r="BH89" s="21" t="s">
        <v>47</v>
      </c>
      <c r="BI89" s="21">
        <v>0</v>
      </c>
      <c r="BJ89" s="21">
        <v>1</v>
      </c>
      <c r="BK89" s="21" t="s">
        <v>47</v>
      </c>
      <c r="BL89" s="21">
        <v>0</v>
      </c>
      <c r="BM89" s="21">
        <v>0</v>
      </c>
      <c r="BN89" s="21" t="b">
        <v>0</v>
      </c>
      <c r="BO89" s="21" t="s">
        <v>39</v>
      </c>
      <c r="BP89" s="21">
        <v>0</v>
      </c>
      <c r="BQ89" s="21" t="s">
        <v>47</v>
      </c>
      <c r="BR89" s="21" t="s">
        <v>47</v>
      </c>
      <c r="BS89" s="21">
        <v>0</v>
      </c>
      <c r="BT89" s="21">
        <v>0</v>
      </c>
      <c r="BU89" s="21">
        <v>1.5464328640043701</v>
      </c>
      <c r="BV89" s="21">
        <v>1</v>
      </c>
      <c r="BW89" s="21" t="s">
        <v>36</v>
      </c>
      <c r="BX89" s="21" t="s">
        <v>36</v>
      </c>
      <c r="BY89" s="21">
        <v>1</v>
      </c>
      <c r="BZ89" s="21">
        <v>0</v>
      </c>
      <c r="CA89" t="s">
        <v>323</v>
      </c>
      <c r="CB89">
        <v>1</v>
      </c>
      <c r="CC89" s="21">
        <v>0</v>
      </c>
      <c r="CD89" s="21" t="s">
        <v>322</v>
      </c>
      <c r="CE89" s="21">
        <v>0</v>
      </c>
      <c r="CF89" s="21">
        <v>0</v>
      </c>
      <c r="CG89" s="21" t="s">
        <v>330</v>
      </c>
      <c r="CH89" s="22" t="s">
        <v>330</v>
      </c>
      <c r="CI89" s="21" t="s">
        <v>36</v>
      </c>
      <c r="CJ89" s="22">
        <v>1</v>
      </c>
      <c r="CK89" s="22">
        <v>0</v>
      </c>
      <c r="CL89" s="21">
        <f t="shared" si="2"/>
        <v>0</v>
      </c>
    </row>
    <row r="90" spans="1:90" ht="16" x14ac:dyDescent="0.2">
      <c r="A90">
        <v>164</v>
      </c>
      <c r="B90" t="s">
        <v>214</v>
      </c>
      <c r="C90" s="5" t="s">
        <v>215</v>
      </c>
      <c r="D90" s="21">
        <v>0</v>
      </c>
      <c r="E90" s="21">
        <v>9.6999999999999993</v>
      </c>
      <c r="F90" s="21">
        <v>0</v>
      </c>
      <c r="G90" s="21">
        <v>4.8499999999999996</v>
      </c>
      <c r="H90" s="21" t="s">
        <v>50</v>
      </c>
      <c r="I90" s="21">
        <v>0.68574173860226395</v>
      </c>
      <c r="J90" s="21">
        <v>1</v>
      </c>
      <c r="K90" s="21" t="s">
        <v>39</v>
      </c>
      <c r="L90" s="21">
        <v>498.3</v>
      </c>
      <c r="M90" s="21">
        <v>1000</v>
      </c>
      <c r="N90" s="21">
        <v>498.3</v>
      </c>
      <c r="O90" s="21">
        <v>2.6974908871710599</v>
      </c>
      <c r="P90" s="21">
        <v>0</v>
      </c>
      <c r="Q90" s="21">
        <v>4000</v>
      </c>
      <c r="R90" s="21">
        <v>4000</v>
      </c>
      <c r="S90" s="21">
        <v>1303</v>
      </c>
      <c r="T90" s="21">
        <v>1.1200000000000001</v>
      </c>
      <c r="U90" s="21">
        <v>4.9218022670181702E-2</v>
      </c>
      <c r="V90" s="21" t="s">
        <v>46</v>
      </c>
      <c r="W90" s="21">
        <v>0</v>
      </c>
      <c r="X90" s="21">
        <v>0</v>
      </c>
      <c r="Y90" s="21">
        <v>3.16</v>
      </c>
      <c r="Z90" s="21" t="s">
        <v>32</v>
      </c>
      <c r="AA90" s="21">
        <v>-3</v>
      </c>
      <c r="AB90" s="21" t="s">
        <v>32</v>
      </c>
      <c r="AC90" s="21">
        <v>138.5</v>
      </c>
      <c r="AD90" s="21" t="s">
        <v>32</v>
      </c>
      <c r="AE90" s="21">
        <v>-47</v>
      </c>
      <c r="AF90" s="21" t="s">
        <v>32</v>
      </c>
      <c r="AG90" s="21">
        <v>0.9</v>
      </c>
      <c r="AH90" s="21" t="s">
        <v>32</v>
      </c>
      <c r="AI90" s="21">
        <v>1.8</v>
      </c>
      <c r="AJ90" s="21" t="s">
        <v>33</v>
      </c>
      <c r="AK90" s="21">
        <v>106.17</v>
      </c>
      <c r="AL90" s="21">
        <v>95.8</v>
      </c>
      <c r="AM90" s="21">
        <v>95.8</v>
      </c>
      <c r="AN90" s="21">
        <v>95.8</v>
      </c>
      <c r="AO90" s="21">
        <v>95.8</v>
      </c>
      <c r="AP90" s="21">
        <v>95.8</v>
      </c>
      <c r="AQ90" s="21">
        <v>1.98136550907854</v>
      </c>
      <c r="AR90" s="21" t="s">
        <v>36</v>
      </c>
      <c r="AS90" s="21" t="s">
        <v>36</v>
      </c>
      <c r="AT90" s="21">
        <v>1</v>
      </c>
      <c r="AU90" s="21">
        <v>6</v>
      </c>
      <c r="AV90" s="21">
        <v>0</v>
      </c>
      <c r="AW90" s="21" t="s">
        <v>47</v>
      </c>
      <c r="AX90" s="21" t="s">
        <v>47</v>
      </c>
      <c r="AY90" s="21" t="s">
        <v>47</v>
      </c>
      <c r="AZ90" s="21" t="s">
        <v>47</v>
      </c>
      <c r="BA90" s="21">
        <v>1</v>
      </c>
      <c r="BB90" s="21">
        <v>0</v>
      </c>
      <c r="BC90" s="21">
        <v>1</v>
      </c>
      <c r="BD90" s="21">
        <v>1</v>
      </c>
      <c r="BE90" s="21" t="s">
        <v>36</v>
      </c>
      <c r="BF90" s="21">
        <v>0</v>
      </c>
      <c r="BG90" s="21">
        <v>1</v>
      </c>
      <c r="BH90" s="21" t="s">
        <v>47</v>
      </c>
      <c r="BI90" s="21">
        <v>0</v>
      </c>
      <c r="BJ90" s="21">
        <v>1</v>
      </c>
      <c r="BK90" s="21" t="s">
        <v>47</v>
      </c>
      <c r="BL90" s="21">
        <v>0</v>
      </c>
      <c r="BM90" s="21">
        <v>0</v>
      </c>
      <c r="BN90" s="21" t="b">
        <v>0</v>
      </c>
      <c r="BO90" s="21">
        <v>1.28346561830044</v>
      </c>
      <c r="BP90" s="21">
        <v>1</v>
      </c>
      <c r="BQ90" s="21" t="s">
        <v>36</v>
      </c>
      <c r="BR90" s="21" t="s">
        <v>36</v>
      </c>
      <c r="BS90" s="21">
        <v>1</v>
      </c>
      <c r="BT90" s="21">
        <v>0</v>
      </c>
      <c r="BU90" s="21">
        <v>1.21950826299787</v>
      </c>
      <c r="BV90" s="21">
        <v>1</v>
      </c>
      <c r="BW90" s="21" t="s">
        <v>36</v>
      </c>
      <c r="BX90" s="21" t="s">
        <v>36</v>
      </c>
      <c r="BY90" s="21">
        <v>1</v>
      </c>
      <c r="BZ90" s="21">
        <v>0</v>
      </c>
      <c r="CA90" t="s">
        <v>322</v>
      </c>
      <c r="CB90">
        <v>0</v>
      </c>
      <c r="CC90" s="21">
        <v>1</v>
      </c>
      <c r="CD90" s="21" t="s">
        <v>322</v>
      </c>
      <c r="CE90" s="21">
        <v>0</v>
      </c>
      <c r="CF90" s="21">
        <v>1</v>
      </c>
      <c r="CG90" s="21" t="s">
        <v>329</v>
      </c>
      <c r="CH90" s="22" t="s">
        <v>329</v>
      </c>
      <c r="CI90" s="21" t="s">
        <v>47</v>
      </c>
      <c r="CJ90" s="22">
        <v>0</v>
      </c>
      <c r="CK90" s="22">
        <v>0</v>
      </c>
      <c r="CL90" s="21">
        <f t="shared" si="2"/>
        <v>3</v>
      </c>
    </row>
    <row r="91" spans="1:90" ht="16" x14ac:dyDescent="0.2">
      <c r="A91">
        <v>166</v>
      </c>
      <c r="B91" t="s">
        <v>216</v>
      </c>
      <c r="C91" s="5" t="s">
        <v>217</v>
      </c>
      <c r="D91" s="21">
        <v>0</v>
      </c>
      <c r="E91" s="21">
        <v>0.4</v>
      </c>
      <c r="F91" s="21">
        <v>1.2</v>
      </c>
      <c r="G91" s="21">
        <v>0.8</v>
      </c>
      <c r="H91" s="21" t="s">
        <v>50</v>
      </c>
      <c r="I91" s="21">
        <v>-9.6910013008056406E-2</v>
      </c>
      <c r="J91" s="21">
        <v>1</v>
      </c>
      <c r="K91" s="21" t="s">
        <v>39</v>
      </c>
      <c r="L91" s="21">
        <v>4894.5200000000004</v>
      </c>
      <c r="M91" s="21">
        <v>5000</v>
      </c>
      <c r="N91" s="21">
        <v>4894.5200000000004</v>
      </c>
      <c r="O91" s="21">
        <v>3.6897101074623899</v>
      </c>
      <c r="P91" s="21">
        <v>0</v>
      </c>
      <c r="Q91" s="21">
        <v>4000</v>
      </c>
      <c r="R91" s="21">
        <v>4000</v>
      </c>
      <c r="S91" s="21">
        <v>4000</v>
      </c>
      <c r="T91" s="21">
        <v>1.23</v>
      </c>
      <c r="U91" s="21">
        <v>8.9905111439397903E-2</v>
      </c>
      <c r="V91" s="21" t="s">
        <v>46</v>
      </c>
      <c r="W91" s="21">
        <v>0</v>
      </c>
      <c r="X91" s="21">
        <v>0</v>
      </c>
      <c r="Y91" s="21">
        <v>-1.35</v>
      </c>
      <c r="Z91" s="21" t="s">
        <v>32</v>
      </c>
      <c r="AA91" s="21">
        <v>1.1100000000000001</v>
      </c>
      <c r="AB91" s="21" t="s">
        <v>32</v>
      </c>
      <c r="AC91" s="21">
        <v>189</v>
      </c>
      <c r="AD91" s="21" t="s">
        <v>32</v>
      </c>
      <c r="AE91" s="21">
        <v>18.5</v>
      </c>
      <c r="AF91" s="21" t="s">
        <v>32</v>
      </c>
      <c r="AG91" s="21">
        <v>-0.21</v>
      </c>
      <c r="AH91" s="21" t="s">
        <v>32</v>
      </c>
      <c r="AI91" s="21">
        <v>0.6</v>
      </c>
      <c r="AJ91" s="21" t="s">
        <v>32</v>
      </c>
      <c r="AK91" s="21">
        <v>78.13</v>
      </c>
      <c r="AL91" s="21">
        <v>72</v>
      </c>
      <c r="AM91" s="21">
        <v>72</v>
      </c>
      <c r="AN91" s="21">
        <v>72</v>
      </c>
      <c r="AO91" s="21">
        <v>72</v>
      </c>
      <c r="AP91" s="21">
        <v>72</v>
      </c>
      <c r="AQ91" s="21">
        <v>1.8573324964312701</v>
      </c>
      <c r="AR91" s="21" t="s">
        <v>36</v>
      </c>
      <c r="AS91" s="21" t="s">
        <v>36</v>
      </c>
      <c r="AT91" s="21">
        <v>1</v>
      </c>
      <c r="AU91" s="21">
        <v>6</v>
      </c>
      <c r="AV91" s="21">
        <v>0</v>
      </c>
      <c r="AW91" s="21" t="s">
        <v>47</v>
      </c>
      <c r="AX91" s="21" t="s">
        <v>47</v>
      </c>
      <c r="AY91" s="21" t="s">
        <v>47</v>
      </c>
      <c r="AZ91" s="21" t="s">
        <v>47</v>
      </c>
      <c r="BA91" s="21">
        <v>1</v>
      </c>
      <c r="BB91" s="21">
        <v>0</v>
      </c>
      <c r="BC91" s="21">
        <v>0</v>
      </c>
      <c r="BD91" s="21">
        <v>1</v>
      </c>
      <c r="BE91" s="21" t="s">
        <v>36</v>
      </c>
      <c r="BF91" s="21">
        <v>0</v>
      </c>
      <c r="BG91" s="21">
        <v>1</v>
      </c>
      <c r="BH91" s="21" t="s">
        <v>47</v>
      </c>
      <c r="BI91" s="21">
        <v>0</v>
      </c>
      <c r="BJ91" s="21">
        <v>1</v>
      </c>
      <c r="BK91" s="21" t="s">
        <v>47</v>
      </c>
      <c r="BL91" s="21">
        <v>0</v>
      </c>
      <c r="BM91" s="21">
        <v>0</v>
      </c>
      <c r="BN91" s="21" t="b">
        <v>0</v>
      </c>
      <c r="BO91" s="21">
        <v>1.44884521335363</v>
      </c>
      <c r="BP91" s="21">
        <v>1</v>
      </c>
      <c r="BQ91" s="21" t="s">
        <v>36</v>
      </c>
      <c r="BR91" s="21" t="s">
        <v>36</v>
      </c>
      <c r="BS91" s="21">
        <v>1</v>
      </c>
      <c r="BT91" s="21">
        <v>0</v>
      </c>
      <c r="BU91" s="21">
        <v>1.84812369047999</v>
      </c>
      <c r="BV91" s="21">
        <v>1</v>
      </c>
      <c r="BW91" s="21" t="s">
        <v>36</v>
      </c>
      <c r="BX91" s="21" t="s">
        <v>36</v>
      </c>
      <c r="BY91" s="21">
        <v>1</v>
      </c>
      <c r="BZ91" s="21">
        <v>0</v>
      </c>
      <c r="CA91" t="s">
        <v>323</v>
      </c>
      <c r="CB91">
        <v>1</v>
      </c>
      <c r="CC91" s="21">
        <v>0</v>
      </c>
      <c r="CD91" s="21" t="s">
        <v>322</v>
      </c>
      <c r="CE91" s="21">
        <v>0</v>
      </c>
      <c r="CF91" s="21">
        <v>0</v>
      </c>
      <c r="CG91" s="21" t="s">
        <v>329</v>
      </c>
      <c r="CH91" s="22" t="s">
        <v>329</v>
      </c>
      <c r="CI91" s="21" t="s">
        <v>47</v>
      </c>
      <c r="CJ91" s="22">
        <v>0</v>
      </c>
      <c r="CK91" s="22">
        <v>0</v>
      </c>
      <c r="CL91" s="21">
        <f t="shared" si="2"/>
        <v>0</v>
      </c>
    </row>
    <row r="92" spans="1:90" ht="16" x14ac:dyDescent="0.2">
      <c r="A92">
        <v>170</v>
      </c>
      <c r="B92" t="s">
        <v>218</v>
      </c>
      <c r="C92" s="5" t="s">
        <v>219</v>
      </c>
      <c r="D92" s="21">
        <v>0</v>
      </c>
      <c r="E92" s="21">
        <v>7.2</v>
      </c>
      <c r="F92" s="21">
        <v>0</v>
      </c>
      <c r="G92" s="21">
        <v>3.6</v>
      </c>
      <c r="H92" s="21" t="s">
        <v>50</v>
      </c>
      <c r="I92" s="21">
        <v>0.55630250076728704</v>
      </c>
      <c r="J92" s="21">
        <v>1</v>
      </c>
      <c r="K92" s="21">
        <v>300.3</v>
      </c>
      <c r="L92" s="21">
        <v>259.89999999999998</v>
      </c>
      <c r="M92" s="21">
        <v>488.4</v>
      </c>
      <c r="N92" s="21">
        <v>259.89999999999998</v>
      </c>
      <c r="O92" s="21">
        <v>2.4148062795010099</v>
      </c>
      <c r="P92" s="21">
        <v>1</v>
      </c>
      <c r="Q92" s="21">
        <v>443.13</v>
      </c>
      <c r="R92" s="21">
        <v>4000</v>
      </c>
      <c r="S92" s="21">
        <v>4000</v>
      </c>
      <c r="T92" s="21">
        <v>2.2799999999999998</v>
      </c>
      <c r="U92" s="21">
        <v>0.35793484700045403</v>
      </c>
      <c r="V92" s="21" t="s">
        <v>46</v>
      </c>
      <c r="W92" s="21">
        <v>0</v>
      </c>
      <c r="X92" s="21">
        <v>0</v>
      </c>
      <c r="Y92" s="21">
        <v>1.48</v>
      </c>
      <c r="Z92" s="21" t="s">
        <v>32</v>
      </c>
      <c r="AA92" s="21">
        <v>-1.21</v>
      </c>
      <c r="AB92" s="21" t="s">
        <v>32</v>
      </c>
      <c r="AC92" s="21">
        <v>179</v>
      </c>
      <c r="AD92" s="21" t="s">
        <v>32</v>
      </c>
      <c r="AE92" s="21">
        <v>-26</v>
      </c>
      <c r="AF92" s="21" t="s">
        <v>32</v>
      </c>
      <c r="AG92" s="21">
        <v>0.1</v>
      </c>
      <c r="AH92" s="21" t="s">
        <v>32</v>
      </c>
      <c r="AI92" s="21">
        <v>-0.57999999999999996</v>
      </c>
      <c r="AJ92" s="21" t="s">
        <v>33</v>
      </c>
      <c r="AK92" s="21">
        <v>106.12</v>
      </c>
      <c r="AL92" s="21" t="s">
        <v>39</v>
      </c>
      <c r="AM92" s="21" t="s">
        <v>39</v>
      </c>
      <c r="AN92" s="21" t="s">
        <v>39</v>
      </c>
      <c r="AO92" s="21">
        <v>100</v>
      </c>
      <c r="AP92" s="21" t="s">
        <v>39</v>
      </c>
      <c r="AQ92" s="21">
        <v>2</v>
      </c>
      <c r="AR92" s="21" t="s">
        <v>47</v>
      </c>
      <c r="AS92" s="21" t="s">
        <v>47</v>
      </c>
      <c r="AT92" s="21">
        <v>0</v>
      </c>
      <c r="AU92" s="21">
        <v>5</v>
      </c>
      <c r="AV92" s="21">
        <v>0</v>
      </c>
      <c r="AW92" s="21" t="s">
        <v>47</v>
      </c>
      <c r="AX92" s="21" t="s">
        <v>47</v>
      </c>
      <c r="AY92" s="21" t="s">
        <v>36</v>
      </c>
      <c r="AZ92" s="21" t="s">
        <v>36</v>
      </c>
      <c r="BA92" s="21">
        <v>2</v>
      </c>
      <c r="BB92" s="21">
        <v>1</v>
      </c>
      <c r="BC92" s="21">
        <v>1</v>
      </c>
      <c r="BD92" s="21">
        <v>1</v>
      </c>
      <c r="BE92" s="21" t="s">
        <v>36</v>
      </c>
      <c r="BF92" s="21">
        <v>1</v>
      </c>
      <c r="BG92" s="21">
        <v>1</v>
      </c>
      <c r="BH92" s="21" t="s">
        <v>47</v>
      </c>
      <c r="BI92" s="21">
        <v>0</v>
      </c>
      <c r="BJ92" s="21">
        <v>1</v>
      </c>
      <c r="BK92" s="21" t="s">
        <v>47</v>
      </c>
      <c r="BL92" s="21">
        <v>0</v>
      </c>
      <c r="BM92" s="21">
        <v>1</v>
      </c>
      <c r="BN92" s="21" t="b">
        <v>1</v>
      </c>
      <c r="BO92" s="21">
        <v>1.3133540620803801</v>
      </c>
      <c r="BP92" s="21">
        <v>1</v>
      </c>
      <c r="BQ92" s="21" t="s">
        <v>36</v>
      </c>
      <c r="BR92" s="21" t="s">
        <v>36</v>
      </c>
      <c r="BS92" s="21">
        <v>1</v>
      </c>
      <c r="BT92" s="21">
        <v>1</v>
      </c>
      <c r="BU92" s="21">
        <v>1.0175782186925399</v>
      </c>
      <c r="BV92" s="21">
        <v>2</v>
      </c>
      <c r="BW92" s="21" t="s">
        <v>36</v>
      </c>
      <c r="BX92" s="21" t="s">
        <v>36</v>
      </c>
      <c r="BY92" s="21">
        <v>1</v>
      </c>
      <c r="BZ92" s="21">
        <v>0</v>
      </c>
      <c r="CA92" t="s">
        <v>322</v>
      </c>
      <c r="CB92">
        <v>0</v>
      </c>
      <c r="CC92" s="21">
        <v>1</v>
      </c>
      <c r="CD92" s="21" t="s">
        <v>322</v>
      </c>
      <c r="CE92" s="21">
        <v>0</v>
      </c>
      <c r="CF92" s="21">
        <v>1</v>
      </c>
      <c r="CG92" s="21" t="s">
        <v>329</v>
      </c>
      <c r="CH92" s="22" t="s">
        <v>329</v>
      </c>
      <c r="CI92" s="21" t="s">
        <v>47</v>
      </c>
      <c r="CJ92" s="22">
        <v>0</v>
      </c>
      <c r="CK92" s="22">
        <v>1</v>
      </c>
      <c r="CL92" s="21">
        <f t="shared" si="2"/>
        <v>7</v>
      </c>
    </row>
    <row r="93" spans="1:90" ht="16" x14ac:dyDescent="0.2">
      <c r="A93">
        <v>173</v>
      </c>
      <c r="B93" t="s">
        <v>220</v>
      </c>
      <c r="C93" s="5" t="s">
        <v>221</v>
      </c>
      <c r="D93" s="21">
        <v>0</v>
      </c>
      <c r="E93" s="21">
        <v>0.8</v>
      </c>
      <c r="F93" s="21">
        <v>0</v>
      </c>
      <c r="G93" s="21">
        <v>0.4</v>
      </c>
      <c r="H93" s="21" t="s">
        <v>50</v>
      </c>
      <c r="I93" s="21">
        <v>-0.39794000867203799</v>
      </c>
      <c r="J93" s="21">
        <v>1</v>
      </c>
      <c r="K93" s="21">
        <v>977.7</v>
      </c>
      <c r="L93" s="21">
        <v>247.1</v>
      </c>
      <c r="M93" s="21">
        <v>1000</v>
      </c>
      <c r="N93" s="21">
        <v>247.1</v>
      </c>
      <c r="O93" s="21">
        <v>2.3928727454020802</v>
      </c>
      <c r="P93" s="21">
        <v>0</v>
      </c>
      <c r="Q93" s="21">
        <v>4000</v>
      </c>
      <c r="R93" s="21">
        <v>4000</v>
      </c>
      <c r="S93" s="21">
        <v>384.8</v>
      </c>
      <c r="T93" s="21">
        <v>1.2</v>
      </c>
      <c r="U93" s="21">
        <v>7.9181246047624804E-2</v>
      </c>
      <c r="V93" s="21" t="s">
        <v>46</v>
      </c>
      <c r="W93" s="21">
        <v>0</v>
      </c>
      <c r="X93" s="21">
        <v>0</v>
      </c>
      <c r="Y93" s="21">
        <v>8.49</v>
      </c>
      <c r="Z93" s="21" t="s">
        <v>33</v>
      </c>
      <c r="AA93" s="21">
        <v>-6.49</v>
      </c>
      <c r="AB93" s="21" t="s">
        <v>33</v>
      </c>
      <c r="AC93" s="21">
        <v>311.39999999999998</v>
      </c>
      <c r="AD93" s="21" t="s">
        <v>33</v>
      </c>
      <c r="AE93" s="21">
        <v>3</v>
      </c>
      <c r="AF93" s="21" t="s">
        <v>32</v>
      </c>
      <c r="AG93" s="21">
        <v>-4.03</v>
      </c>
      <c r="AH93" s="21" t="s">
        <v>32</v>
      </c>
      <c r="AI93" s="21">
        <v>3.13</v>
      </c>
      <c r="AJ93" s="21" t="s">
        <v>33</v>
      </c>
      <c r="AK93" s="21">
        <v>270.45999999999998</v>
      </c>
      <c r="AL93" s="21">
        <v>44</v>
      </c>
      <c r="AM93" s="21">
        <v>44</v>
      </c>
      <c r="AN93" s="21">
        <v>44</v>
      </c>
      <c r="AO93" s="21">
        <v>44</v>
      </c>
      <c r="AP93" s="21">
        <v>44</v>
      </c>
      <c r="AQ93" s="21">
        <v>1.6434526764861901</v>
      </c>
      <c r="AR93" s="21" t="s">
        <v>36</v>
      </c>
      <c r="AS93" s="21" t="s">
        <v>36</v>
      </c>
      <c r="AT93" s="21">
        <v>1</v>
      </c>
      <c r="AU93" s="21">
        <v>5</v>
      </c>
      <c r="AV93" s="21">
        <v>0</v>
      </c>
      <c r="AW93" s="21" t="s">
        <v>47</v>
      </c>
      <c r="AX93" s="21" t="s">
        <v>47</v>
      </c>
      <c r="AY93" s="21" t="s">
        <v>36</v>
      </c>
      <c r="AZ93" s="21" t="s">
        <v>36</v>
      </c>
      <c r="BA93" s="21">
        <v>1</v>
      </c>
      <c r="BB93" s="21">
        <v>0</v>
      </c>
      <c r="BC93" s="21">
        <v>1</v>
      </c>
      <c r="BD93" s="21">
        <v>1</v>
      </c>
      <c r="BE93" s="21" t="s">
        <v>36</v>
      </c>
      <c r="BF93" s="21">
        <v>0</v>
      </c>
      <c r="BG93" s="21">
        <v>1</v>
      </c>
      <c r="BH93" s="21" t="s">
        <v>47</v>
      </c>
      <c r="BI93" s="21">
        <v>0</v>
      </c>
      <c r="BJ93" s="21">
        <v>1</v>
      </c>
      <c r="BK93" s="21" t="s">
        <v>47</v>
      </c>
      <c r="BL93" s="21">
        <v>0</v>
      </c>
      <c r="BM93" s="21">
        <v>0</v>
      </c>
      <c r="BN93" s="21" t="b">
        <v>0</v>
      </c>
      <c r="BO93" s="21">
        <v>1.4511846793413199</v>
      </c>
      <c r="BP93" s="21">
        <v>1</v>
      </c>
      <c r="BQ93" s="21" t="s">
        <v>36</v>
      </c>
      <c r="BR93" s="21" t="s">
        <v>36</v>
      </c>
      <c r="BS93" s="21">
        <v>1</v>
      </c>
      <c r="BT93" s="21">
        <v>0</v>
      </c>
      <c r="BU93" s="21">
        <v>1.28651571258307</v>
      </c>
      <c r="BV93" s="21">
        <v>1</v>
      </c>
      <c r="BW93" s="21" t="s">
        <v>36</v>
      </c>
      <c r="BX93" s="21" t="s">
        <v>36</v>
      </c>
      <c r="BY93" s="21">
        <v>1</v>
      </c>
      <c r="BZ93" s="21">
        <v>0</v>
      </c>
      <c r="CA93" t="s">
        <v>323</v>
      </c>
      <c r="CB93">
        <v>1</v>
      </c>
      <c r="CC93" s="21">
        <v>0</v>
      </c>
      <c r="CD93" s="21" t="s">
        <v>323</v>
      </c>
      <c r="CE93" s="21">
        <v>1</v>
      </c>
      <c r="CF93" s="21">
        <v>0</v>
      </c>
      <c r="CG93" s="21" t="s">
        <v>329</v>
      </c>
      <c r="CH93" s="22" t="s">
        <v>329</v>
      </c>
      <c r="CI93" s="21" t="s">
        <v>47</v>
      </c>
      <c r="CJ93" s="22">
        <v>0</v>
      </c>
      <c r="CK93" s="22">
        <v>0</v>
      </c>
      <c r="CL93" s="21">
        <f t="shared" si="2"/>
        <v>1</v>
      </c>
    </row>
    <row r="94" spans="1:90" ht="16" x14ac:dyDescent="0.2">
      <c r="A94">
        <v>185</v>
      </c>
      <c r="B94" t="s">
        <v>222</v>
      </c>
      <c r="C94" s="5" t="s">
        <v>223</v>
      </c>
      <c r="D94" s="21">
        <v>1</v>
      </c>
      <c r="E94" s="21">
        <v>36.799999999999997</v>
      </c>
      <c r="F94" s="21">
        <v>9</v>
      </c>
      <c r="G94" s="21">
        <v>22.9</v>
      </c>
      <c r="H94" s="21" t="s">
        <v>35</v>
      </c>
      <c r="I94" s="21">
        <v>1.3598354823398899</v>
      </c>
      <c r="J94" s="21">
        <v>1</v>
      </c>
      <c r="K94" s="21" t="s">
        <v>39</v>
      </c>
      <c r="L94" s="21">
        <v>2.98</v>
      </c>
      <c r="M94" s="21">
        <v>6.3</v>
      </c>
      <c r="N94" s="21">
        <v>2.98</v>
      </c>
      <c r="O94" s="21">
        <v>0.474216264076255</v>
      </c>
      <c r="P94" s="21">
        <v>1</v>
      </c>
      <c r="Q94" s="21">
        <v>1.1870000000000001</v>
      </c>
      <c r="R94" s="21">
        <v>2.0630000000000002</v>
      </c>
      <c r="S94" s="21">
        <v>11.07</v>
      </c>
      <c r="T94" s="21">
        <v>4.84</v>
      </c>
      <c r="U94" s="21">
        <v>0.68484536164441201</v>
      </c>
      <c r="V94" s="21" t="s">
        <v>46</v>
      </c>
      <c r="W94" s="21">
        <v>0</v>
      </c>
      <c r="X94" s="21">
        <v>1</v>
      </c>
      <c r="Y94" s="21">
        <v>5.87</v>
      </c>
      <c r="Z94" s="21" t="s">
        <v>32</v>
      </c>
      <c r="AA94" s="21">
        <v>-6.34</v>
      </c>
      <c r="AB94" s="21" t="s">
        <v>32</v>
      </c>
      <c r="AC94" s="21">
        <v>488.1</v>
      </c>
      <c r="AD94" s="21" t="s">
        <v>32</v>
      </c>
      <c r="AE94" s="21">
        <v>161</v>
      </c>
      <c r="AF94" s="21" t="s">
        <v>32</v>
      </c>
      <c r="AG94" s="21">
        <v>-9.52</v>
      </c>
      <c r="AH94" s="21" t="s">
        <v>32</v>
      </c>
      <c r="AI94" s="21">
        <v>1.6</v>
      </c>
      <c r="AJ94" s="21" t="s">
        <v>33</v>
      </c>
      <c r="AK94" s="21">
        <v>351.02</v>
      </c>
      <c r="AL94" s="21">
        <v>0.04</v>
      </c>
      <c r="AM94" s="21">
        <v>0.03</v>
      </c>
      <c r="AN94" s="21">
        <v>0.04</v>
      </c>
      <c r="AO94" s="21">
        <v>0.04</v>
      </c>
      <c r="AP94" s="21">
        <v>0.03</v>
      </c>
      <c r="AQ94" s="21">
        <v>-1.3979400086720399</v>
      </c>
      <c r="AR94" s="21" t="s">
        <v>58</v>
      </c>
      <c r="AS94" s="21" t="s">
        <v>34</v>
      </c>
      <c r="AT94" s="21">
        <v>1</v>
      </c>
      <c r="AU94" s="21">
        <v>1</v>
      </c>
      <c r="AV94" s="21">
        <v>1</v>
      </c>
      <c r="AW94" s="21" t="s">
        <v>34</v>
      </c>
      <c r="AX94" s="21" t="s">
        <v>58</v>
      </c>
      <c r="AY94" s="21" t="s">
        <v>34</v>
      </c>
      <c r="AZ94" s="21" t="s">
        <v>58</v>
      </c>
      <c r="BA94" s="21">
        <v>3</v>
      </c>
      <c r="BB94" s="21">
        <v>1</v>
      </c>
      <c r="BC94" s="21">
        <v>1</v>
      </c>
      <c r="BD94" s="21">
        <v>1</v>
      </c>
      <c r="BE94" s="21" t="s">
        <v>34</v>
      </c>
      <c r="BF94" s="21">
        <v>1</v>
      </c>
      <c r="BG94" s="21">
        <v>5</v>
      </c>
      <c r="BH94" s="21" t="s">
        <v>36</v>
      </c>
      <c r="BI94" s="21">
        <v>1</v>
      </c>
      <c r="BJ94" s="21">
        <v>4</v>
      </c>
      <c r="BK94" s="21" t="s">
        <v>36</v>
      </c>
      <c r="BL94" s="21">
        <v>1</v>
      </c>
      <c r="BM94" s="21">
        <v>1</v>
      </c>
      <c r="BN94" s="21" t="b">
        <v>1</v>
      </c>
      <c r="BO94" s="21">
        <v>-0.85914568304121497</v>
      </c>
      <c r="BP94" s="21">
        <v>2</v>
      </c>
      <c r="BQ94" s="21" t="s">
        <v>34</v>
      </c>
      <c r="BR94" s="21" t="s">
        <v>34</v>
      </c>
      <c r="BS94" s="21">
        <v>1</v>
      </c>
      <c r="BT94" s="21">
        <v>1</v>
      </c>
      <c r="BU94" s="21">
        <v>-1.74483857941628</v>
      </c>
      <c r="BV94" s="21">
        <v>3</v>
      </c>
      <c r="BW94" s="21" t="s">
        <v>58</v>
      </c>
      <c r="BX94" s="21" t="s">
        <v>34</v>
      </c>
      <c r="BY94" s="21">
        <v>1</v>
      </c>
      <c r="BZ94" s="21">
        <v>1</v>
      </c>
      <c r="CA94" t="s">
        <v>323</v>
      </c>
      <c r="CB94">
        <v>1</v>
      </c>
      <c r="CC94" s="21">
        <v>1</v>
      </c>
      <c r="CD94" s="21" t="s">
        <v>323</v>
      </c>
      <c r="CE94" s="21">
        <v>1</v>
      </c>
      <c r="CF94" s="21">
        <v>1</v>
      </c>
      <c r="CG94" s="21" t="s">
        <v>328</v>
      </c>
      <c r="CH94" s="22" t="s">
        <v>328</v>
      </c>
      <c r="CI94" s="21" t="s">
        <v>34</v>
      </c>
      <c r="CJ94" s="22">
        <v>1</v>
      </c>
      <c r="CK94" s="22">
        <v>0</v>
      </c>
      <c r="CL94" s="21">
        <f t="shared" si="2"/>
        <v>7</v>
      </c>
    </row>
    <row r="95" spans="1:90" ht="16" x14ac:dyDescent="0.2">
      <c r="A95">
        <v>191</v>
      </c>
      <c r="B95" t="s">
        <v>224</v>
      </c>
      <c r="C95" s="5" t="s">
        <v>225</v>
      </c>
      <c r="D95" s="21">
        <v>1</v>
      </c>
      <c r="E95" s="21">
        <v>42.5</v>
      </c>
      <c r="F95" s="21">
        <v>1.1000000000000001</v>
      </c>
      <c r="G95" s="21">
        <v>21.8</v>
      </c>
      <c r="H95" s="21" t="s">
        <v>45</v>
      </c>
      <c r="I95" s="21">
        <v>1.3384564936046</v>
      </c>
      <c r="J95" s="21">
        <v>1</v>
      </c>
      <c r="K95" s="21">
        <v>18.27</v>
      </c>
      <c r="L95" s="21">
        <v>22.2</v>
      </c>
      <c r="M95" s="21">
        <v>36</v>
      </c>
      <c r="N95" s="21">
        <v>18.27</v>
      </c>
      <c r="O95" s="21">
        <v>1.26173854735254</v>
      </c>
      <c r="P95" s="21">
        <v>1</v>
      </c>
      <c r="Q95" s="21">
        <v>5.2</v>
      </c>
      <c r="R95" s="21">
        <v>8.6999999999999993</v>
      </c>
      <c r="S95" s="21">
        <v>21.9</v>
      </c>
      <c r="T95" s="21">
        <v>12.6</v>
      </c>
      <c r="U95" s="21">
        <v>1.1003705451175601</v>
      </c>
      <c r="V95" s="21" t="s">
        <v>31</v>
      </c>
      <c r="W95" s="21">
        <v>0</v>
      </c>
      <c r="X95" s="21">
        <v>1</v>
      </c>
      <c r="Y95" s="21">
        <v>3.84</v>
      </c>
      <c r="Z95" s="21" t="s">
        <v>32</v>
      </c>
      <c r="AA95" s="21">
        <v>-5.69</v>
      </c>
      <c r="AB95" s="21" t="s">
        <v>32</v>
      </c>
      <c r="AC95" s="21">
        <v>421</v>
      </c>
      <c r="AD95" s="21" t="s">
        <v>32</v>
      </c>
      <c r="AE95" s="21">
        <v>12</v>
      </c>
      <c r="AF95" s="21" t="s">
        <v>32</v>
      </c>
      <c r="AG95" s="21">
        <v>-6.96</v>
      </c>
      <c r="AH95" s="21" t="s">
        <v>32</v>
      </c>
      <c r="AI95" s="21">
        <v>0.72</v>
      </c>
      <c r="AJ95" s="21" t="s">
        <v>33</v>
      </c>
      <c r="AK95" s="21">
        <v>340.42</v>
      </c>
      <c r="AL95" s="21">
        <v>1.5</v>
      </c>
      <c r="AM95" s="21">
        <v>1.5</v>
      </c>
      <c r="AN95" s="21">
        <v>1.5</v>
      </c>
      <c r="AO95" s="21">
        <v>1.5</v>
      </c>
      <c r="AP95" s="21">
        <v>1.5</v>
      </c>
      <c r="AQ95" s="21">
        <v>0.17609125905568099</v>
      </c>
      <c r="AR95" s="21" t="s">
        <v>35</v>
      </c>
      <c r="AS95" s="21" t="s">
        <v>36</v>
      </c>
      <c r="AT95" s="21">
        <v>1</v>
      </c>
      <c r="AU95" s="21">
        <v>3</v>
      </c>
      <c r="AV95" s="21">
        <v>1</v>
      </c>
      <c r="AW95" s="21" t="s">
        <v>36</v>
      </c>
      <c r="AX95" s="21" t="s">
        <v>35</v>
      </c>
      <c r="AY95" s="21" t="s">
        <v>36</v>
      </c>
      <c r="AZ95" s="21" t="s">
        <v>35</v>
      </c>
      <c r="BA95" s="21">
        <v>3</v>
      </c>
      <c r="BB95" s="21">
        <v>1</v>
      </c>
      <c r="BC95" s="21">
        <v>1</v>
      </c>
      <c r="BD95" s="21">
        <v>1</v>
      </c>
      <c r="BE95" s="21" t="s">
        <v>36</v>
      </c>
      <c r="BF95" s="21">
        <v>1</v>
      </c>
      <c r="BG95" s="21">
        <v>4</v>
      </c>
      <c r="BH95" s="21" t="s">
        <v>36</v>
      </c>
      <c r="BI95" s="21">
        <v>1</v>
      </c>
      <c r="BJ95" s="21">
        <v>3</v>
      </c>
      <c r="BK95" s="21" t="s">
        <v>36</v>
      </c>
      <c r="BL95" s="21">
        <v>1</v>
      </c>
      <c r="BM95" s="21">
        <v>1</v>
      </c>
      <c r="BN95" s="21" t="b">
        <v>1</v>
      </c>
      <c r="BO95" s="21">
        <v>0.450754832983017</v>
      </c>
      <c r="BP95" s="21">
        <v>2</v>
      </c>
      <c r="BQ95" s="21" t="s">
        <v>35</v>
      </c>
      <c r="BR95" s="21" t="s">
        <v>36</v>
      </c>
      <c r="BS95" s="21">
        <v>1</v>
      </c>
      <c r="BT95" s="21">
        <v>1</v>
      </c>
      <c r="BU95" s="21">
        <v>0.53378727412223803</v>
      </c>
      <c r="BV95" s="21">
        <v>3</v>
      </c>
      <c r="BW95" s="21" t="s">
        <v>35</v>
      </c>
      <c r="BX95" s="21" t="s">
        <v>36</v>
      </c>
      <c r="BY95" s="21">
        <v>1</v>
      </c>
      <c r="BZ95" s="21">
        <v>0</v>
      </c>
      <c r="CA95" t="s">
        <v>323</v>
      </c>
      <c r="CB95">
        <v>1</v>
      </c>
      <c r="CC95" s="21">
        <v>1</v>
      </c>
      <c r="CD95" s="21" t="s">
        <v>323</v>
      </c>
      <c r="CE95" s="21">
        <v>1</v>
      </c>
      <c r="CF95" s="21">
        <v>1</v>
      </c>
      <c r="CG95" s="21" t="s">
        <v>330</v>
      </c>
      <c r="CH95" s="22" t="s">
        <v>330</v>
      </c>
      <c r="CI95" s="21" t="s">
        <v>36</v>
      </c>
      <c r="CJ95" s="22">
        <v>1</v>
      </c>
      <c r="CK95" s="22">
        <v>1</v>
      </c>
      <c r="CL95" s="21">
        <f t="shared" si="2"/>
        <v>7</v>
      </c>
    </row>
    <row r="96" spans="1:90" ht="16" x14ac:dyDescent="0.2">
      <c r="A96">
        <v>193</v>
      </c>
      <c r="B96" t="s">
        <v>226</v>
      </c>
      <c r="C96" s="5" t="s">
        <v>227</v>
      </c>
      <c r="D96" s="21">
        <v>1</v>
      </c>
      <c r="E96" s="21">
        <v>0.6</v>
      </c>
      <c r="F96" s="21">
        <v>18.600000000000001</v>
      </c>
      <c r="G96" s="21">
        <v>9.6</v>
      </c>
      <c r="H96" s="21" t="s">
        <v>45</v>
      </c>
      <c r="I96" s="21">
        <v>0.98227123303956798</v>
      </c>
      <c r="J96" s="21">
        <v>1</v>
      </c>
      <c r="K96" s="21">
        <v>833.68</v>
      </c>
      <c r="L96" s="21" t="s">
        <v>39</v>
      </c>
      <c r="M96" s="21">
        <v>921.1</v>
      </c>
      <c r="N96" s="21">
        <v>833.68</v>
      </c>
      <c r="O96" s="21">
        <v>2.9209993828886298</v>
      </c>
      <c r="P96" s="21">
        <v>1</v>
      </c>
      <c r="Q96" s="21">
        <v>158.69999999999999</v>
      </c>
      <c r="R96" s="21">
        <v>272.60000000000002</v>
      </c>
      <c r="S96" s="21">
        <v>534.1</v>
      </c>
      <c r="T96" s="21">
        <v>53.4</v>
      </c>
      <c r="U96" s="21">
        <v>1.72754125702856</v>
      </c>
      <c r="V96" s="21" t="s">
        <v>31</v>
      </c>
      <c r="W96" s="21">
        <v>0</v>
      </c>
      <c r="X96" s="21">
        <v>1</v>
      </c>
      <c r="Y96" s="21">
        <v>-0.33</v>
      </c>
      <c r="Z96" s="21" t="s">
        <v>33</v>
      </c>
      <c r="AA96" s="21">
        <v>-7.0000000000000007E-2</v>
      </c>
      <c r="AB96" s="21" t="s">
        <v>33</v>
      </c>
      <c r="AC96" s="21">
        <v>325.45999999999998</v>
      </c>
      <c r="AD96" s="21" t="s">
        <v>33</v>
      </c>
      <c r="AE96" s="21">
        <v>6.08</v>
      </c>
      <c r="AF96" s="21" t="s">
        <v>33</v>
      </c>
      <c r="AG96" s="21">
        <v>-4.1100000000000003</v>
      </c>
      <c r="AH96" s="21" t="s">
        <v>33</v>
      </c>
      <c r="AI96" s="21">
        <v>-1.27</v>
      </c>
      <c r="AJ96" s="21" t="s">
        <v>33</v>
      </c>
      <c r="AK96" s="21">
        <v>166.19</v>
      </c>
      <c r="AL96" s="21">
        <v>4.7</v>
      </c>
      <c r="AM96" s="21">
        <v>4.7</v>
      </c>
      <c r="AN96" s="21">
        <v>4.7</v>
      </c>
      <c r="AO96" s="21">
        <v>4.7</v>
      </c>
      <c r="AP96" s="21">
        <v>4.7</v>
      </c>
      <c r="AQ96" s="21">
        <v>0.67209785793571797</v>
      </c>
      <c r="AR96" s="21" t="s">
        <v>35</v>
      </c>
      <c r="AS96" s="21" t="s">
        <v>36</v>
      </c>
      <c r="AT96" s="21">
        <v>1</v>
      </c>
      <c r="AU96" s="21">
        <v>3</v>
      </c>
      <c r="AV96" s="21">
        <v>1</v>
      </c>
      <c r="AW96" s="21" t="s">
        <v>36</v>
      </c>
      <c r="AX96" s="21" t="s">
        <v>35</v>
      </c>
      <c r="AY96" s="21" t="s">
        <v>36</v>
      </c>
      <c r="AZ96" s="21" t="s">
        <v>35</v>
      </c>
      <c r="BA96" s="21">
        <v>3</v>
      </c>
      <c r="BB96" s="21">
        <v>1</v>
      </c>
      <c r="BC96" s="21">
        <v>0</v>
      </c>
      <c r="BD96" s="21">
        <v>1</v>
      </c>
      <c r="BE96" s="21" t="s">
        <v>36</v>
      </c>
      <c r="BF96" s="21">
        <v>0</v>
      </c>
      <c r="BG96" s="21">
        <v>3</v>
      </c>
      <c r="BH96" s="21" t="s">
        <v>36</v>
      </c>
      <c r="BI96" s="21">
        <v>1</v>
      </c>
      <c r="BJ96" s="21">
        <v>3</v>
      </c>
      <c r="BK96" s="21" t="s">
        <v>36</v>
      </c>
      <c r="BL96" s="21">
        <v>1</v>
      </c>
      <c r="BM96" s="21">
        <v>0</v>
      </c>
      <c r="BN96" s="21" t="b">
        <v>0</v>
      </c>
      <c r="BO96" s="21">
        <v>1.20793790799379</v>
      </c>
      <c r="BP96" s="21">
        <v>2</v>
      </c>
      <c r="BQ96" s="21" t="s">
        <v>36</v>
      </c>
      <c r="BR96" s="21" t="s">
        <v>36</v>
      </c>
      <c r="BS96" s="21">
        <v>1</v>
      </c>
      <c r="BT96" s="21">
        <v>0</v>
      </c>
      <c r="BU96" s="21">
        <v>1.4427167182743501</v>
      </c>
      <c r="BV96" s="21">
        <v>3</v>
      </c>
      <c r="BW96" s="21" t="s">
        <v>36</v>
      </c>
      <c r="BX96" s="21" t="s">
        <v>36</v>
      </c>
      <c r="BY96" s="21">
        <v>1</v>
      </c>
      <c r="BZ96" s="21">
        <v>0</v>
      </c>
      <c r="CA96" t="s">
        <v>323</v>
      </c>
      <c r="CB96">
        <v>1</v>
      </c>
      <c r="CC96" s="21">
        <v>0</v>
      </c>
      <c r="CD96" s="21" t="s">
        <v>323</v>
      </c>
      <c r="CE96" s="21">
        <v>1</v>
      </c>
      <c r="CF96" s="21">
        <v>0</v>
      </c>
      <c r="CG96" s="21" t="s">
        <v>330</v>
      </c>
      <c r="CH96" s="22" t="s">
        <v>330</v>
      </c>
      <c r="CI96" s="21" t="s">
        <v>36</v>
      </c>
      <c r="CJ96" s="22">
        <v>1</v>
      </c>
      <c r="CK96" s="22">
        <v>0</v>
      </c>
      <c r="CL96" s="21">
        <f t="shared" si="2"/>
        <v>0</v>
      </c>
    </row>
    <row r="97" spans="1:90" ht="16" x14ac:dyDescent="0.2">
      <c r="A97">
        <v>196</v>
      </c>
      <c r="B97" t="s">
        <v>228</v>
      </c>
      <c r="C97" s="5" t="s">
        <v>229</v>
      </c>
      <c r="D97" s="21">
        <v>1</v>
      </c>
      <c r="E97" s="21">
        <v>25.8</v>
      </c>
      <c r="F97" s="21">
        <v>7.5</v>
      </c>
      <c r="G97" s="21">
        <v>16.649999999999999</v>
      </c>
      <c r="H97" s="21" t="s">
        <v>45</v>
      </c>
      <c r="I97" s="21">
        <v>1.22141423784234</v>
      </c>
      <c r="J97" s="21">
        <v>1</v>
      </c>
      <c r="K97" s="21">
        <v>253.7</v>
      </c>
      <c r="L97" s="21">
        <v>211.6</v>
      </c>
      <c r="M97" s="21">
        <v>258.10000000000002</v>
      </c>
      <c r="N97" s="21">
        <v>211.6</v>
      </c>
      <c r="O97" s="21">
        <v>2.32551566336315</v>
      </c>
      <c r="P97" s="21">
        <v>1</v>
      </c>
      <c r="Q97" s="21">
        <v>134.19999999999999</v>
      </c>
      <c r="R97" s="21">
        <v>284</v>
      </c>
      <c r="S97" s="21">
        <v>746.3</v>
      </c>
      <c r="T97" s="21">
        <v>48.37</v>
      </c>
      <c r="U97" s="21">
        <v>1.6845760873884601</v>
      </c>
      <c r="V97" s="21" t="s">
        <v>31</v>
      </c>
      <c r="W97" s="21">
        <v>0</v>
      </c>
      <c r="X97" s="21">
        <v>1</v>
      </c>
      <c r="Y97" s="21">
        <v>0.06</v>
      </c>
      <c r="Z97" s="21" t="s">
        <v>32</v>
      </c>
      <c r="AA97" s="21">
        <v>1.92</v>
      </c>
      <c r="AB97" s="21" t="s">
        <v>32</v>
      </c>
      <c r="AC97" s="21">
        <v>138</v>
      </c>
      <c r="AD97" s="21" t="s">
        <v>32</v>
      </c>
      <c r="AE97" s="21">
        <v>-16.7</v>
      </c>
      <c r="AF97" s="21" t="s">
        <v>32</v>
      </c>
      <c r="AG97" s="21">
        <v>0.94</v>
      </c>
      <c r="AH97" s="21" t="s">
        <v>32</v>
      </c>
      <c r="AI97" s="21">
        <v>1.47</v>
      </c>
      <c r="AJ97" s="21" t="s">
        <v>33</v>
      </c>
      <c r="AK97" s="21">
        <v>128.16999999999999</v>
      </c>
      <c r="AL97" s="21">
        <v>26</v>
      </c>
      <c r="AM97" s="21">
        <v>26</v>
      </c>
      <c r="AN97" s="21">
        <v>26</v>
      </c>
      <c r="AO97" s="21">
        <v>26</v>
      </c>
      <c r="AP97" s="21">
        <v>26</v>
      </c>
      <c r="AQ97" s="21">
        <v>1.41497334797082</v>
      </c>
      <c r="AR97" s="21" t="s">
        <v>36</v>
      </c>
      <c r="AS97" s="21" t="s">
        <v>36</v>
      </c>
      <c r="AT97" s="21">
        <v>1</v>
      </c>
      <c r="AU97" s="21">
        <v>3</v>
      </c>
      <c r="AV97" s="21">
        <v>1</v>
      </c>
      <c r="AW97" s="21" t="s">
        <v>36</v>
      </c>
      <c r="AX97" s="21" t="s">
        <v>35</v>
      </c>
      <c r="AY97" s="21" t="s">
        <v>36</v>
      </c>
      <c r="AZ97" s="21" t="s">
        <v>35</v>
      </c>
      <c r="BA97" s="21">
        <v>3</v>
      </c>
      <c r="BB97" s="21">
        <v>1</v>
      </c>
      <c r="BC97" s="21">
        <v>1</v>
      </c>
      <c r="BD97" s="21">
        <v>1</v>
      </c>
      <c r="BE97" s="21" t="s">
        <v>36</v>
      </c>
      <c r="BF97" s="21">
        <v>1</v>
      </c>
      <c r="BG97" s="21">
        <v>3</v>
      </c>
      <c r="BH97" s="21" t="s">
        <v>36</v>
      </c>
      <c r="BI97" s="21">
        <v>1</v>
      </c>
      <c r="BJ97" s="21">
        <v>3</v>
      </c>
      <c r="BK97" s="21" t="s">
        <v>36</v>
      </c>
      <c r="BL97" s="21">
        <v>1</v>
      </c>
      <c r="BM97" s="21">
        <v>1</v>
      </c>
      <c r="BN97" s="21" t="b">
        <v>1</v>
      </c>
      <c r="BO97" s="21">
        <v>1.0884612344264999</v>
      </c>
      <c r="BP97" s="21">
        <v>2</v>
      </c>
      <c r="BQ97" s="21" t="s">
        <v>36</v>
      </c>
      <c r="BR97" s="21" t="s">
        <v>36</v>
      </c>
      <c r="BS97" s="21">
        <v>1</v>
      </c>
      <c r="BT97" s="21">
        <v>1</v>
      </c>
      <c r="BU97" s="21">
        <v>0.50712388584017798</v>
      </c>
      <c r="BV97" s="21">
        <v>3</v>
      </c>
      <c r="BW97" s="21" t="s">
        <v>35</v>
      </c>
      <c r="BX97" s="21" t="s">
        <v>36</v>
      </c>
      <c r="BY97" s="21">
        <v>1</v>
      </c>
      <c r="BZ97" s="21">
        <v>0</v>
      </c>
      <c r="CA97" t="s">
        <v>323</v>
      </c>
      <c r="CB97">
        <v>1</v>
      </c>
      <c r="CC97" s="21">
        <v>1</v>
      </c>
      <c r="CD97" s="21" t="s">
        <v>323</v>
      </c>
      <c r="CE97" s="21">
        <v>1</v>
      </c>
      <c r="CF97" s="21">
        <v>1</v>
      </c>
      <c r="CG97" s="21" t="s">
        <v>330</v>
      </c>
      <c r="CH97" s="22" t="s">
        <v>330</v>
      </c>
      <c r="CI97" s="21" t="s">
        <v>36</v>
      </c>
      <c r="CJ97" s="22">
        <v>1</v>
      </c>
      <c r="CK97" s="22">
        <v>1</v>
      </c>
      <c r="CL97" s="21">
        <f t="shared" si="2"/>
        <v>7</v>
      </c>
    </row>
    <row r="98" spans="1:90" ht="16" x14ac:dyDescent="0.2">
      <c r="A98">
        <v>197</v>
      </c>
      <c r="B98" t="s">
        <v>230</v>
      </c>
      <c r="C98" s="5" t="s">
        <v>231</v>
      </c>
      <c r="D98" s="21">
        <v>1</v>
      </c>
      <c r="E98" s="21">
        <v>39.4</v>
      </c>
      <c r="F98" s="21">
        <v>3.4</v>
      </c>
      <c r="G98" s="21">
        <v>21.4</v>
      </c>
      <c r="H98" s="21" t="s">
        <v>45</v>
      </c>
      <c r="I98" s="21">
        <v>1.3304137733491901</v>
      </c>
      <c r="J98" s="21">
        <v>1</v>
      </c>
      <c r="K98" s="21">
        <v>76</v>
      </c>
      <c r="L98" s="21">
        <v>75.2</v>
      </c>
      <c r="M98" s="21">
        <v>254.8</v>
      </c>
      <c r="N98" s="21">
        <v>75.2</v>
      </c>
      <c r="O98" s="21">
        <v>1.8762178405916401</v>
      </c>
      <c r="P98" s="21">
        <v>1</v>
      </c>
      <c r="Q98" s="21">
        <v>71.835999999999999</v>
      </c>
      <c r="R98" s="21">
        <v>200.3</v>
      </c>
      <c r="S98" s="21">
        <v>428.65</v>
      </c>
      <c r="T98" s="21">
        <v>20.309999999999999</v>
      </c>
      <c r="U98" s="21">
        <v>1.30770992340481</v>
      </c>
      <c r="V98" s="21" t="s">
        <v>31</v>
      </c>
      <c r="W98" s="21">
        <v>0</v>
      </c>
      <c r="X98" s="21">
        <v>1</v>
      </c>
      <c r="Y98" s="21">
        <v>3.32</v>
      </c>
      <c r="Z98" s="21" t="s">
        <v>32</v>
      </c>
      <c r="AA98" s="21">
        <v>-3.06</v>
      </c>
      <c r="AB98" s="21" t="s">
        <v>32</v>
      </c>
      <c r="AC98" s="21">
        <v>307.10000000000002</v>
      </c>
      <c r="AD98" s="21" t="s">
        <v>32</v>
      </c>
      <c r="AE98" s="21">
        <v>-30</v>
      </c>
      <c r="AF98" s="21" t="s">
        <v>32</v>
      </c>
      <c r="AG98" s="21">
        <v>-4.07</v>
      </c>
      <c r="AH98" s="21" t="s">
        <v>32</v>
      </c>
      <c r="AI98" s="21">
        <v>1.91</v>
      </c>
      <c r="AJ98" s="21" t="s">
        <v>33</v>
      </c>
      <c r="AK98" s="21">
        <v>210.32</v>
      </c>
      <c r="AL98" s="21">
        <v>17.100000000000001</v>
      </c>
      <c r="AM98" s="21">
        <v>17.100000000000001</v>
      </c>
      <c r="AN98" s="21">
        <v>17.100000000000001</v>
      </c>
      <c r="AO98" s="21">
        <v>17.100000000000001</v>
      </c>
      <c r="AP98" s="21">
        <v>17.100000000000001</v>
      </c>
      <c r="AQ98" s="21">
        <v>1.2329961103921501</v>
      </c>
      <c r="AR98" s="21" t="s">
        <v>36</v>
      </c>
      <c r="AS98" s="21" t="s">
        <v>36</v>
      </c>
      <c r="AT98" s="21">
        <v>1</v>
      </c>
      <c r="AU98" s="21">
        <v>2</v>
      </c>
      <c r="AV98" s="21">
        <v>1</v>
      </c>
      <c r="AW98" s="21" t="s">
        <v>34</v>
      </c>
      <c r="AX98" s="21" t="s">
        <v>34</v>
      </c>
      <c r="AY98" s="21" t="s">
        <v>34</v>
      </c>
      <c r="AZ98" s="21" t="s">
        <v>34</v>
      </c>
      <c r="BA98" s="21">
        <v>3</v>
      </c>
      <c r="BB98" s="21">
        <v>1</v>
      </c>
      <c r="BC98" s="21">
        <v>1</v>
      </c>
      <c r="BD98" s="21">
        <v>1</v>
      </c>
      <c r="BE98" s="21" t="s">
        <v>36</v>
      </c>
      <c r="BF98" s="21">
        <v>1</v>
      </c>
      <c r="BG98" s="21">
        <v>4</v>
      </c>
      <c r="BH98" s="21" t="s">
        <v>36</v>
      </c>
      <c r="BI98" s="21">
        <v>1</v>
      </c>
      <c r="BJ98" s="21">
        <v>3</v>
      </c>
      <c r="BK98" s="21" t="s">
        <v>36</v>
      </c>
      <c r="BL98" s="21">
        <v>1</v>
      </c>
      <c r="BM98" s="21">
        <v>1</v>
      </c>
      <c r="BN98" s="21" t="b">
        <v>1</v>
      </c>
      <c r="BO98" s="21">
        <v>1.0891643143177001</v>
      </c>
      <c r="BP98" s="21">
        <v>2</v>
      </c>
      <c r="BQ98" s="21" t="s">
        <v>36</v>
      </c>
      <c r="BR98" s="21" t="s">
        <v>36</v>
      </c>
      <c r="BS98" s="21">
        <v>1</v>
      </c>
      <c r="BT98" s="21">
        <v>1</v>
      </c>
      <c r="BU98" s="21">
        <v>0.40341852354407298</v>
      </c>
      <c r="BV98" s="21">
        <v>3</v>
      </c>
      <c r="BW98" s="21" t="s">
        <v>35</v>
      </c>
      <c r="BX98" s="21" t="s">
        <v>36</v>
      </c>
      <c r="BY98" s="21">
        <v>1</v>
      </c>
      <c r="BZ98" s="21">
        <v>0</v>
      </c>
      <c r="CA98" t="s">
        <v>323</v>
      </c>
      <c r="CB98">
        <v>1</v>
      </c>
      <c r="CC98" s="21">
        <v>1</v>
      </c>
      <c r="CD98" s="21" t="s">
        <v>323</v>
      </c>
      <c r="CE98" s="21">
        <v>1</v>
      </c>
      <c r="CF98" s="21">
        <v>0</v>
      </c>
      <c r="CG98" s="21" t="s">
        <v>330</v>
      </c>
      <c r="CH98" s="22" t="s">
        <v>330</v>
      </c>
      <c r="CI98" s="21" t="s">
        <v>36</v>
      </c>
      <c r="CJ98" s="22">
        <v>1</v>
      </c>
      <c r="CK98" s="22">
        <v>1</v>
      </c>
      <c r="CL98" s="21">
        <f t="shared" ref="CL98:CL129" si="3">SUM(CF98,CC98,BT98,BZ98,BF98,BM98,BC98,CK98)</f>
        <v>6</v>
      </c>
    </row>
    <row r="99" spans="1:90" ht="16" x14ac:dyDescent="0.2">
      <c r="A99">
        <v>202</v>
      </c>
      <c r="B99" t="s">
        <v>232</v>
      </c>
      <c r="C99" s="5" t="s">
        <v>233</v>
      </c>
      <c r="D99" s="21">
        <v>0</v>
      </c>
      <c r="E99" s="21">
        <v>0</v>
      </c>
      <c r="F99" s="21">
        <v>0</v>
      </c>
      <c r="G99" s="21">
        <v>0</v>
      </c>
      <c r="H99" s="21" t="s">
        <v>50</v>
      </c>
      <c r="I99" s="21">
        <v>-2</v>
      </c>
      <c r="J99" s="21">
        <v>0</v>
      </c>
      <c r="K99" s="21" t="s">
        <v>39</v>
      </c>
      <c r="L99" s="21" t="s">
        <v>39</v>
      </c>
      <c r="M99" s="21">
        <v>62.5</v>
      </c>
      <c r="N99" s="21" t="s">
        <v>51</v>
      </c>
      <c r="O99" s="21">
        <v>1.7958800173440801</v>
      </c>
      <c r="P99" s="21">
        <v>0</v>
      </c>
      <c r="Q99" s="21">
        <v>4000</v>
      </c>
      <c r="R99" s="21">
        <v>4000</v>
      </c>
      <c r="S99" s="21">
        <v>4000</v>
      </c>
      <c r="T99" s="21">
        <v>1.1399999999999999</v>
      </c>
      <c r="U99" s="21">
        <v>5.6904851336472599E-2</v>
      </c>
      <c r="V99" s="21" t="s">
        <v>46</v>
      </c>
      <c r="W99" s="21">
        <v>0</v>
      </c>
      <c r="X99" s="21">
        <v>0</v>
      </c>
      <c r="Y99" s="21">
        <v>3.9</v>
      </c>
      <c r="Z99" s="21" t="s">
        <v>32</v>
      </c>
      <c r="AA99" s="21">
        <v>-3.96</v>
      </c>
      <c r="AB99" s="21" t="s">
        <v>32</v>
      </c>
      <c r="AC99" s="21">
        <v>68.7</v>
      </c>
      <c r="AD99" s="21" t="s">
        <v>32</v>
      </c>
      <c r="AE99" s="21">
        <v>-95.3</v>
      </c>
      <c r="AF99" s="21" t="s">
        <v>32</v>
      </c>
      <c r="AG99" s="21">
        <v>2.1800000000000002</v>
      </c>
      <c r="AH99" s="21" t="s">
        <v>32</v>
      </c>
      <c r="AI99" s="21">
        <v>1.93</v>
      </c>
      <c r="AJ99" s="21" t="s">
        <v>33</v>
      </c>
      <c r="AK99" s="21">
        <v>86.18</v>
      </c>
      <c r="AL99" s="21" t="s">
        <v>39</v>
      </c>
      <c r="AM99" s="21" t="s">
        <v>39</v>
      </c>
      <c r="AN99" s="21" t="s">
        <v>39</v>
      </c>
      <c r="AO99" s="21">
        <v>100</v>
      </c>
      <c r="AP99" s="21" t="s">
        <v>39</v>
      </c>
      <c r="AQ99" s="21">
        <v>2</v>
      </c>
      <c r="AR99" s="21" t="s">
        <v>47</v>
      </c>
      <c r="AS99" s="21" t="s">
        <v>47</v>
      </c>
      <c r="AT99" s="21">
        <v>0</v>
      </c>
      <c r="AU99" s="21">
        <v>6</v>
      </c>
      <c r="AV99" s="21">
        <v>0</v>
      </c>
      <c r="AW99" s="21" t="s">
        <v>47</v>
      </c>
      <c r="AX99" s="21" t="s">
        <v>47</v>
      </c>
      <c r="AY99" s="21" t="s">
        <v>47</v>
      </c>
      <c r="AZ99" s="21" t="s">
        <v>47</v>
      </c>
      <c r="BA99" s="21">
        <v>0</v>
      </c>
      <c r="BB99" s="21">
        <v>0</v>
      </c>
      <c r="BC99" s="21">
        <v>1</v>
      </c>
      <c r="BD99" s="21">
        <v>0</v>
      </c>
      <c r="BE99" s="21" t="s">
        <v>47</v>
      </c>
      <c r="BF99" s="21">
        <v>0</v>
      </c>
      <c r="BG99" s="21">
        <v>0</v>
      </c>
      <c r="BH99" s="21" t="s">
        <v>47</v>
      </c>
      <c r="BI99" s="21">
        <v>0</v>
      </c>
      <c r="BJ99" s="21">
        <v>0</v>
      </c>
      <c r="BK99" s="21" t="s">
        <v>47</v>
      </c>
      <c r="BL99" s="21">
        <v>0</v>
      </c>
      <c r="BM99" s="21">
        <v>0</v>
      </c>
      <c r="BN99" s="21" t="b">
        <v>0</v>
      </c>
      <c r="BO99" s="21" t="s">
        <v>39</v>
      </c>
      <c r="BP99" s="21">
        <v>0</v>
      </c>
      <c r="BQ99" s="21" t="s">
        <v>47</v>
      </c>
      <c r="BR99" s="21" t="s">
        <v>47</v>
      </c>
      <c r="BS99" s="21">
        <v>0</v>
      </c>
      <c r="BT99" s="21">
        <v>0</v>
      </c>
      <c r="BU99" s="21" t="s">
        <v>39</v>
      </c>
      <c r="BV99" s="21">
        <v>0</v>
      </c>
      <c r="BW99" s="21" t="s">
        <v>47</v>
      </c>
      <c r="BX99" s="21" t="s">
        <v>47</v>
      </c>
      <c r="BY99" s="21">
        <v>0</v>
      </c>
      <c r="BZ99" s="21">
        <v>0</v>
      </c>
      <c r="CA99" t="s">
        <v>322</v>
      </c>
      <c r="CB99">
        <v>0</v>
      </c>
      <c r="CC99" s="21">
        <v>1</v>
      </c>
      <c r="CD99" s="21" t="s">
        <v>322</v>
      </c>
      <c r="CE99" s="21">
        <v>0</v>
      </c>
      <c r="CF99" s="21">
        <v>1</v>
      </c>
      <c r="CG99" s="21" t="s">
        <v>329</v>
      </c>
      <c r="CH99" s="22" t="s">
        <v>329</v>
      </c>
      <c r="CI99" s="21" t="s">
        <v>47</v>
      </c>
      <c r="CJ99" s="22">
        <v>0</v>
      </c>
      <c r="CK99" s="22">
        <v>0</v>
      </c>
      <c r="CL99" s="21">
        <f t="shared" si="3"/>
        <v>3</v>
      </c>
    </row>
    <row r="100" spans="1:90" ht="16" x14ac:dyDescent="0.2">
      <c r="A100" s="8">
        <v>301</v>
      </c>
      <c r="B100" s="8" t="s">
        <v>234</v>
      </c>
      <c r="C100" s="9" t="s">
        <v>235</v>
      </c>
      <c r="D100" s="21">
        <v>0</v>
      </c>
      <c r="E100" s="21">
        <v>0.61</v>
      </c>
      <c r="F100" s="21">
        <v>4.08</v>
      </c>
      <c r="G100" s="21">
        <v>2.3450000000000002</v>
      </c>
      <c r="H100" s="21" t="s">
        <v>50</v>
      </c>
      <c r="I100" s="21">
        <v>0.37014284705110201</v>
      </c>
      <c r="J100" s="21">
        <v>0</v>
      </c>
      <c r="K100" s="21">
        <v>1000</v>
      </c>
      <c r="L100" s="21">
        <v>1000</v>
      </c>
      <c r="M100" s="21">
        <v>1000</v>
      </c>
      <c r="N100" s="21">
        <v>1000</v>
      </c>
      <c r="O100" s="21">
        <v>3</v>
      </c>
      <c r="P100" s="21">
        <v>1</v>
      </c>
      <c r="Q100" s="21">
        <v>404.94</v>
      </c>
      <c r="R100" s="21">
        <v>4000</v>
      </c>
      <c r="S100" s="21">
        <v>4000</v>
      </c>
      <c r="T100" s="21">
        <v>1.85</v>
      </c>
      <c r="U100" s="21">
        <v>0.26717172840301401</v>
      </c>
      <c r="V100" s="21" t="s">
        <v>46</v>
      </c>
      <c r="W100" s="21">
        <v>0</v>
      </c>
      <c r="X100" s="21">
        <v>1</v>
      </c>
      <c r="Y100" s="21">
        <v>2.5099999999999998</v>
      </c>
      <c r="Z100" s="21" t="s">
        <v>33</v>
      </c>
      <c r="AA100" s="21">
        <v>-1.99</v>
      </c>
      <c r="AB100" s="21" t="s">
        <v>33</v>
      </c>
      <c r="AC100" s="21">
        <v>256.2</v>
      </c>
      <c r="AD100" s="21" t="s">
        <v>33</v>
      </c>
      <c r="AE100" s="21">
        <v>18</v>
      </c>
      <c r="AF100" s="21" t="s">
        <v>33</v>
      </c>
      <c r="AG100" s="21">
        <v>-2.4300000000000002</v>
      </c>
      <c r="AH100" s="21" t="s">
        <v>33</v>
      </c>
      <c r="AI100" s="21">
        <v>0.89</v>
      </c>
      <c r="AJ100" s="21" t="s">
        <v>33</v>
      </c>
      <c r="AK100" s="21">
        <v>192.21</v>
      </c>
      <c r="AL100" s="21">
        <v>3.1</v>
      </c>
      <c r="AM100" s="21">
        <v>3.1</v>
      </c>
      <c r="AN100" s="21">
        <v>3.1</v>
      </c>
      <c r="AO100" s="21">
        <v>3.1</v>
      </c>
      <c r="AP100" s="21">
        <v>3.1</v>
      </c>
      <c r="AQ100" s="21">
        <v>0.49136169383427297</v>
      </c>
      <c r="AR100" s="21" t="s">
        <v>35</v>
      </c>
      <c r="AS100" s="21" t="s">
        <v>36</v>
      </c>
      <c r="AT100" s="21">
        <v>1</v>
      </c>
      <c r="AU100" s="21">
        <v>3</v>
      </c>
      <c r="AV100" s="21">
        <v>1</v>
      </c>
      <c r="AW100" s="21" t="s">
        <v>36</v>
      </c>
      <c r="AX100" s="21" t="s">
        <v>35</v>
      </c>
      <c r="AY100" s="21" t="s">
        <v>36</v>
      </c>
      <c r="AZ100" s="21" t="s">
        <v>35</v>
      </c>
      <c r="BA100" s="21">
        <v>1</v>
      </c>
      <c r="BB100" s="21">
        <v>0</v>
      </c>
      <c r="BC100" s="21">
        <v>0</v>
      </c>
      <c r="BD100" s="21">
        <v>1</v>
      </c>
      <c r="BE100" s="21" t="s">
        <v>36</v>
      </c>
      <c r="BF100" s="21">
        <v>0</v>
      </c>
      <c r="BG100" s="21">
        <v>1</v>
      </c>
      <c r="BH100" s="21" t="s">
        <v>47</v>
      </c>
      <c r="BI100" s="21">
        <v>0</v>
      </c>
      <c r="BJ100" s="21">
        <v>1</v>
      </c>
      <c r="BK100" s="21" t="s">
        <v>47</v>
      </c>
      <c r="BL100" s="21">
        <v>0</v>
      </c>
      <c r="BM100" s="21">
        <v>0</v>
      </c>
      <c r="BN100" s="21" t="b">
        <v>0</v>
      </c>
      <c r="BO100" s="21" t="s">
        <v>39</v>
      </c>
      <c r="BP100" s="21">
        <v>0</v>
      </c>
      <c r="BQ100" s="21" t="s">
        <v>47</v>
      </c>
      <c r="BR100" s="21" t="s">
        <v>47</v>
      </c>
      <c r="BS100" s="21">
        <v>0</v>
      </c>
      <c r="BT100" s="21">
        <v>0</v>
      </c>
      <c r="BU100" s="21">
        <v>1.5701405130505599</v>
      </c>
      <c r="BV100" s="21">
        <v>1</v>
      </c>
      <c r="BW100" s="21" t="s">
        <v>36</v>
      </c>
      <c r="BX100" s="21" t="s">
        <v>36</v>
      </c>
      <c r="BY100" s="21">
        <v>1</v>
      </c>
      <c r="BZ100" s="21">
        <v>0</v>
      </c>
      <c r="CA100" t="s">
        <v>322</v>
      </c>
      <c r="CB100">
        <v>0</v>
      </c>
      <c r="CC100" s="21">
        <v>0</v>
      </c>
      <c r="CD100" s="21" t="s">
        <v>322</v>
      </c>
      <c r="CE100" s="21">
        <v>0</v>
      </c>
      <c r="CF100" s="21">
        <v>0</v>
      </c>
      <c r="CG100" s="21" t="s">
        <v>330</v>
      </c>
      <c r="CH100" s="22" t="s">
        <v>330</v>
      </c>
      <c r="CI100" s="21" t="s">
        <v>36</v>
      </c>
      <c r="CJ100" s="22">
        <v>1</v>
      </c>
      <c r="CK100" s="22">
        <v>0</v>
      </c>
      <c r="CL100" s="21">
        <f t="shared" si="3"/>
        <v>0</v>
      </c>
    </row>
    <row r="101" spans="1:90" ht="16" x14ac:dyDescent="0.2">
      <c r="A101" s="8">
        <v>302</v>
      </c>
      <c r="B101" s="8" t="s">
        <v>236</v>
      </c>
      <c r="C101" s="9" t="s">
        <v>237</v>
      </c>
      <c r="D101" s="21">
        <v>1</v>
      </c>
      <c r="E101" s="21">
        <v>17.649999999999999</v>
      </c>
      <c r="F101" s="21">
        <v>0.97</v>
      </c>
      <c r="G101" s="21">
        <v>9.31</v>
      </c>
      <c r="H101" s="21" t="s">
        <v>45</v>
      </c>
      <c r="I101" s="21">
        <v>0.9689496809813426</v>
      </c>
      <c r="J101" s="21">
        <v>1</v>
      </c>
      <c r="K101" s="21" t="s">
        <v>39</v>
      </c>
      <c r="L101" s="21">
        <v>27.16</v>
      </c>
      <c r="M101" s="21">
        <v>46.4</v>
      </c>
      <c r="N101" s="21">
        <v>27.16</v>
      </c>
      <c r="O101" s="21">
        <v>1.43392976560846</v>
      </c>
      <c r="P101" s="21">
        <v>0</v>
      </c>
      <c r="Q101" s="21">
        <v>4000</v>
      </c>
      <c r="R101" s="21">
        <v>4000</v>
      </c>
      <c r="S101" s="21">
        <v>67.73</v>
      </c>
      <c r="T101" s="21">
        <v>0.74</v>
      </c>
      <c r="U101" s="21">
        <v>-0.13076828026902401</v>
      </c>
      <c r="V101" s="21" t="s">
        <v>31</v>
      </c>
      <c r="W101" s="21">
        <v>0</v>
      </c>
      <c r="X101" s="21">
        <v>1</v>
      </c>
      <c r="Y101" s="21">
        <v>3.88</v>
      </c>
      <c r="Z101" s="21" t="s">
        <v>33</v>
      </c>
      <c r="AA101" s="21">
        <v>-2.67</v>
      </c>
      <c r="AB101" s="21" t="s">
        <v>33</v>
      </c>
      <c r="AC101" s="21">
        <v>241.15</v>
      </c>
      <c r="AD101" s="21" t="s">
        <v>33</v>
      </c>
      <c r="AE101" s="21">
        <v>31.27</v>
      </c>
      <c r="AF101" s="21" t="s">
        <v>33</v>
      </c>
      <c r="AG101" s="21">
        <v>-1.29</v>
      </c>
      <c r="AH101" s="21" t="s">
        <v>33</v>
      </c>
      <c r="AI101" s="21">
        <v>1.71</v>
      </c>
      <c r="AJ101" s="21" t="s">
        <v>33</v>
      </c>
      <c r="AK101" s="21">
        <v>190.29</v>
      </c>
      <c r="AL101" s="21">
        <v>4.3</v>
      </c>
      <c r="AM101" s="21">
        <v>4.3</v>
      </c>
      <c r="AN101" s="21">
        <v>4.3</v>
      </c>
      <c r="AO101" s="21">
        <v>4.3</v>
      </c>
      <c r="AP101" s="21">
        <v>4.3</v>
      </c>
      <c r="AQ101" s="21">
        <v>0.63346845557958698</v>
      </c>
      <c r="AR101" s="21" t="s">
        <v>35</v>
      </c>
      <c r="AS101" s="21" t="s">
        <v>36</v>
      </c>
      <c r="AT101" s="21">
        <v>1</v>
      </c>
      <c r="AU101" s="21">
        <v>4</v>
      </c>
      <c r="AV101" s="21">
        <v>1</v>
      </c>
      <c r="AW101" s="21" t="s">
        <v>36</v>
      </c>
      <c r="AX101" s="21" t="s">
        <v>36</v>
      </c>
      <c r="AY101" s="21" t="s">
        <v>36</v>
      </c>
      <c r="AZ101" s="21" t="s">
        <v>36</v>
      </c>
      <c r="BA101" s="21">
        <v>2</v>
      </c>
      <c r="BB101" s="21">
        <v>1</v>
      </c>
      <c r="BC101" s="21">
        <v>0</v>
      </c>
      <c r="BD101" s="21">
        <v>1</v>
      </c>
      <c r="BE101" s="21" t="s">
        <v>36</v>
      </c>
      <c r="BF101" s="21">
        <v>0</v>
      </c>
      <c r="BG101" s="21">
        <v>4</v>
      </c>
      <c r="BH101" s="21" t="s">
        <v>36</v>
      </c>
      <c r="BI101" s="21">
        <v>1</v>
      </c>
      <c r="BJ101" s="21">
        <v>3</v>
      </c>
      <c r="BK101" s="21" t="s">
        <v>36</v>
      </c>
      <c r="BL101" s="21">
        <v>1</v>
      </c>
      <c r="BM101" s="21">
        <v>0</v>
      </c>
      <c r="BN101" s="21" t="b">
        <v>0</v>
      </c>
      <c r="BO101" s="21">
        <v>0.833705034476519</v>
      </c>
      <c r="BP101" s="21">
        <v>2</v>
      </c>
      <c r="BQ101" s="21" t="s">
        <v>35</v>
      </c>
      <c r="BR101" s="21" t="s">
        <v>36</v>
      </c>
      <c r="BS101" s="21">
        <v>1</v>
      </c>
      <c r="BT101" s="21">
        <v>0</v>
      </c>
      <c r="BU101" s="21">
        <v>1.00993842535019</v>
      </c>
      <c r="BV101" s="21">
        <v>2</v>
      </c>
      <c r="BW101" s="21" t="s">
        <v>36</v>
      </c>
      <c r="BX101" s="21" t="s">
        <v>36</v>
      </c>
      <c r="BY101" s="21">
        <v>1</v>
      </c>
      <c r="BZ101" s="21">
        <v>0</v>
      </c>
      <c r="CA101" t="s">
        <v>323</v>
      </c>
      <c r="CB101">
        <v>1</v>
      </c>
      <c r="CC101" s="21">
        <v>0</v>
      </c>
      <c r="CD101" s="21" t="s">
        <v>323</v>
      </c>
      <c r="CE101" s="21">
        <v>1</v>
      </c>
      <c r="CF101" s="21">
        <v>0</v>
      </c>
      <c r="CG101" s="21" t="s">
        <v>330</v>
      </c>
      <c r="CH101" s="22" t="s">
        <v>330</v>
      </c>
      <c r="CI101" s="21" t="s">
        <v>36</v>
      </c>
      <c r="CJ101" s="22">
        <v>1</v>
      </c>
      <c r="CK101" s="22">
        <v>0</v>
      </c>
      <c r="CL101" s="21">
        <f t="shared" si="3"/>
        <v>0</v>
      </c>
    </row>
    <row r="102" spans="1:90" ht="16" x14ac:dyDescent="0.2">
      <c r="A102" s="8">
        <v>303</v>
      </c>
      <c r="B102" s="8" t="s">
        <v>238</v>
      </c>
      <c r="C102" s="9" t="s">
        <v>239</v>
      </c>
      <c r="D102" s="21">
        <v>0</v>
      </c>
      <c r="E102" s="21">
        <v>4.04</v>
      </c>
      <c r="F102" s="21">
        <v>0</v>
      </c>
      <c r="G102" s="21">
        <v>2.02</v>
      </c>
      <c r="H102" s="21" t="s">
        <v>50</v>
      </c>
      <c r="I102" s="21">
        <v>0.305351369446624</v>
      </c>
      <c r="J102" s="21">
        <v>1</v>
      </c>
      <c r="K102" s="21">
        <v>154.96</v>
      </c>
      <c r="L102" s="21" t="s">
        <v>39</v>
      </c>
      <c r="M102" s="21">
        <v>290</v>
      </c>
      <c r="N102" s="21">
        <v>154.96</v>
      </c>
      <c r="O102" s="21">
        <v>2.1902196077110498</v>
      </c>
      <c r="P102" s="21">
        <v>1</v>
      </c>
      <c r="Q102" s="21">
        <v>349.45</v>
      </c>
      <c r="R102" s="21">
        <v>4000</v>
      </c>
      <c r="S102" s="21">
        <v>4000</v>
      </c>
      <c r="T102" s="21">
        <v>1.85</v>
      </c>
      <c r="U102" s="21">
        <v>0.26717172840301401</v>
      </c>
      <c r="V102" s="21" t="s">
        <v>46</v>
      </c>
      <c r="W102" s="21">
        <v>0</v>
      </c>
      <c r="X102" s="21">
        <v>1</v>
      </c>
      <c r="Y102" s="21">
        <v>1.96</v>
      </c>
      <c r="Z102" s="21" t="s">
        <v>32</v>
      </c>
      <c r="AA102" s="21">
        <v>-2.2200000000000002</v>
      </c>
      <c r="AB102" s="21" t="s">
        <v>33</v>
      </c>
      <c r="AC102" s="21">
        <v>263.8</v>
      </c>
      <c r="AD102" s="21" t="s">
        <v>32</v>
      </c>
      <c r="AE102" s="21">
        <v>22</v>
      </c>
      <c r="AF102" s="21" t="s">
        <v>32</v>
      </c>
      <c r="AG102" s="21">
        <v>-2.2999999999999998</v>
      </c>
      <c r="AH102" s="21" t="s">
        <v>33</v>
      </c>
      <c r="AI102" s="21">
        <v>0.72</v>
      </c>
      <c r="AJ102" s="21" t="s">
        <v>33</v>
      </c>
      <c r="AK102" s="21">
        <v>129.16</v>
      </c>
      <c r="AL102" s="21" t="s">
        <v>39</v>
      </c>
      <c r="AM102" s="21" t="s">
        <v>39</v>
      </c>
      <c r="AN102" s="21" t="s">
        <v>39</v>
      </c>
      <c r="AO102" s="21">
        <v>100</v>
      </c>
      <c r="AP102" s="21" t="s">
        <v>39</v>
      </c>
      <c r="AQ102" s="21">
        <v>2</v>
      </c>
      <c r="AR102" s="21" t="s">
        <v>47</v>
      </c>
      <c r="AS102" s="21" t="s">
        <v>47</v>
      </c>
      <c r="AT102" s="21">
        <v>0</v>
      </c>
      <c r="AU102" s="21">
        <v>3</v>
      </c>
      <c r="AV102" s="21">
        <v>1</v>
      </c>
      <c r="AW102" s="21" t="s">
        <v>36</v>
      </c>
      <c r="AX102" s="21" t="s">
        <v>35</v>
      </c>
      <c r="AY102" s="21" t="s">
        <v>36</v>
      </c>
      <c r="AZ102" s="21" t="s">
        <v>35</v>
      </c>
      <c r="BA102" s="21">
        <v>2</v>
      </c>
      <c r="BB102" s="21">
        <v>1</v>
      </c>
      <c r="BC102" s="21">
        <v>0</v>
      </c>
      <c r="BD102" s="21">
        <v>1</v>
      </c>
      <c r="BE102" s="21" t="s">
        <v>36</v>
      </c>
      <c r="BF102" s="21">
        <v>0</v>
      </c>
      <c r="BG102" s="21">
        <v>1</v>
      </c>
      <c r="BH102" s="21" t="s">
        <v>47</v>
      </c>
      <c r="BI102" s="21">
        <v>0</v>
      </c>
      <c r="BJ102" s="21">
        <v>1</v>
      </c>
      <c r="BK102" s="21" t="s">
        <v>47</v>
      </c>
      <c r="BL102" s="21">
        <v>0</v>
      </c>
      <c r="BM102" s="21">
        <v>0</v>
      </c>
      <c r="BN102" s="21" t="b">
        <v>0</v>
      </c>
      <c r="BO102" s="21">
        <v>1.3247365157485</v>
      </c>
      <c r="BP102" s="21">
        <v>1</v>
      </c>
      <c r="BQ102" s="21" t="s">
        <v>36</v>
      </c>
      <c r="BR102" s="21" t="s">
        <v>36</v>
      </c>
      <c r="BS102" s="21">
        <v>1</v>
      </c>
      <c r="BT102" s="21">
        <v>0</v>
      </c>
      <c r="BU102" s="21">
        <v>1.04556796934605</v>
      </c>
      <c r="BV102" s="21">
        <v>2</v>
      </c>
      <c r="BW102" s="21" t="s">
        <v>36</v>
      </c>
      <c r="BX102" s="21" t="s">
        <v>36</v>
      </c>
      <c r="BY102" s="21">
        <v>1</v>
      </c>
      <c r="BZ102" s="21">
        <v>0</v>
      </c>
      <c r="CA102" t="s">
        <v>323</v>
      </c>
      <c r="CB102">
        <v>1</v>
      </c>
      <c r="CC102" s="21">
        <v>0</v>
      </c>
      <c r="CD102" s="21" t="s">
        <v>323</v>
      </c>
      <c r="CE102" s="21">
        <v>1</v>
      </c>
      <c r="CF102" s="21">
        <v>0</v>
      </c>
      <c r="CG102" s="21" t="s">
        <v>329</v>
      </c>
      <c r="CH102" s="22" t="s">
        <v>329</v>
      </c>
      <c r="CI102" s="21" t="s">
        <v>47</v>
      </c>
      <c r="CJ102" s="22">
        <v>0</v>
      </c>
      <c r="CK102" s="22">
        <v>0</v>
      </c>
      <c r="CL102" s="21">
        <f t="shared" si="3"/>
        <v>0</v>
      </c>
    </row>
    <row r="103" spans="1:90" ht="16" x14ac:dyDescent="0.2">
      <c r="A103" s="8">
        <v>304</v>
      </c>
      <c r="B103" s="8" t="s">
        <v>240</v>
      </c>
      <c r="C103" s="9" t="s">
        <v>241</v>
      </c>
      <c r="D103" s="21">
        <v>0</v>
      </c>
      <c r="E103" s="21">
        <v>11.38</v>
      </c>
      <c r="F103" s="21">
        <v>0</v>
      </c>
      <c r="G103" s="21">
        <v>5.69</v>
      </c>
      <c r="H103" s="21" t="s">
        <v>50</v>
      </c>
      <c r="I103" s="21">
        <v>0.75511226639507123</v>
      </c>
      <c r="J103" s="21">
        <v>1</v>
      </c>
      <c r="K103" s="21" t="s">
        <v>39</v>
      </c>
      <c r="L103" s="21">
        <v>65.83</v>
      </c>
      <c r="M103" s="21">
        <v>150</v>
      </c>
      <c r="N103" s="21">
        <v>65.83</v>
      </c>
      <c r="O103" s="21">
        <v>1.8184238550920799</v>
      </c>
      <c r="P103" s="21">
        <v>1</v>
      </c>
      <c r="Q103" s="21">
        <v>37.78</v>
      </c>
      <c r="R103" s="21">
        <v>1135.6600000000001</v>
      </c>
      <c r="S103" s="21">
        <v>244</v>
      </c>
      <c r="T103" s="21">
        <v>3.37</v>
      </c>
      <c r="U103" s="21">
        <v>0.52762990087133899</v>
      </c>
      <c r="V103" s="21" t="s">
        <v>46</v>
      </c>
      <c r="W103" s="21">
        <v>0</v>
      </c>
      <c r="X103" s="21">
        <v>0</v>
      </c>
      <c r="Y103" s="21">
        <v>3.31</v>
      </c>
      <c r="Z103" s="21" t="s">
        <v>32</v>
      </c>
      <c r="AA103" s="21">
        <v>-3.7</v>
      </c>
      <c r="AB103" s="21" t="s">
        <v>32</v>
      </c>
      <c r="AC103" s="21">
        <v>298</v>
      </c>
      <c r="AD103" s="21" t="s">
        <v>32</v>
      </c>
      <c r="AE103" s="21">
        <v>3.6</v>
      </c>
      <c r="AF103" s="21" t="s">
        <v>32</v>
      </c>
      <c r="AG103" s="21">
        <v>-2.99</v>
      </c>
      <c r="AH103" s="21" t="s">
        <v>32</v>
      </c>
      <c r="AI103" s="21">
        <v>2.4300000000000002</v>
      </c>
      <c r="AJ103" s="21" t="s">
        <v>32</v>
      </c>
      <c r="AK103" s="21">
        <v>198.26</v>
      </c>
      <c r="AL103" s="21">
        <v>6.3</v>
      </c>
      <c r="AM103" s="21">
        <v>6.3</v>
      </c>
      <c r="AN103" s="21">
        <v>6.3</v>
      </c>
      <c r="AO103" s="21">
        <v>6.3</v>
      </c>
      <c r="AP103" s="21">
        <v>6.3</v>
      </c>
      <c r="AQ103" s="21">
        <v>0.79934054945358202</v>
      </c>
      <c r="AR103" s="21" t="s">
        <v>35</v>
      </c>
      <c r="AS103" s="21" t="s">
        <v>36</v>
      </c>
      <c r="AT103" s="21">
        <v>1</v>
      </c>
      <c r="AU103" s="21">
        <v>4</v>
      </c>
      <c r="AV103" s="21">
        <v>1</v>
      </c>
      <c r="AW103" s="21" t="s">
        <v>36</v>
      </c>
      <c r="AX103" s="21" t="s">
        <v>36</v>
      </c>
      <c r="AY103" s="21" t="s">
        <v>36</v>
      </c>
      <c r="AZ103" s="21" t="s">
        <v>36</v>
      </c>
      <c r="BA103" s="21">
        <v>2</v>
      </c>
      <c r="BB103" s="21">
        <v>1</v>
      </c>
      <c r="BC103" s="21">
        <v>0</v>
      </c>
      <c r="BD103" s="21">
        <v>1</v>
      </c>
      <c r="BE103" s="21" t="s">
        <v>36</v>
      </c>
      <c r="BF103" s="21">
        <v>0</v>
      </c>
      <c r="BG103" s="21">
        <v>2</v>
      </c>
      <c r="BH103" s="21" t="s">
        <v>36</v>
      </c>
      <c r="BI103" s="21">
        <v>1</v>
      </c>
      <c r="BJ103" s="21">
        <v>1</v>
      </c>
      <c r="BK103" s="21" t="s">
        <v>47</v>
      </c>
      <c r="BL103" s="21">
        <v>0</v>
      </c>
      <c r="BM103" s="21">
        <v>0</v>
      </c>
      <c r="BN103" s="21" t="b">
        <v>0</v>
      </c>
      <c r="BO103" s="21">
        <v>1.11474423707724</v>
      </c>
      <c r="BP103" s="21">
        <v>1</v>
      </c>
      <c r="BQ103" s="21" t="s">
        <v>36</v>
      </c>
      <c r="BR103" s="21" t="s">
        <v>36</v>
      </c>
      <c r="BS103" s="21">
        <v>1</v>
      </c>
      <c r="BT103" s="21">
        <v>0</v>
      </c>
      <c r="BU103" s="21">
        <v>0.86974219227433203</v>
      </c>
      <c r="BV103" s="21">
        <v>2</v>
      </c>
      <c r="BW103" s="21" t="s">
        <v>35</v>
      </c>
      <c r="BX103" s="21" t="s">
        <v>36</v>
      </c>
      <c r="BY103" s="21">
        <v>1</v>
      </c>
      <c r="BZ103" s="21">
        <v>0</v>
      </c>
      <c r="CA103" t="s">
        <v>322</v>
      </c>
      <c r="CB103">
        <v>0</v>
      </c>
      <c r="CC103" s="21">
        <v>0</v>
      </c>
      <c r="CD103" s="21" t="s">
        <v>322</v>
      </c>
      <c r="CE103" s="21">
        <v>0</v>
      </c>
      <c r="CF103" s="21">
        <v>0</v>
      </c>
      <c r="CG103" s="21" t="s">
        <v>330</v>
      </c>
      <c r="CH103" s="22" t="s">
        <v>330</v>
      </c>
      <c r="CI103" s="21" t="s">
        <v>36</v>
      </c>
      <c r="CJ103" s="22">
        <v>1</v>
      </c>
      <c r="CK103" s="22">
        <v>0</v>
      </c>
      <c r="CL103" s="21">
        <f t="shared" si="3"/>
        <v>0</v>
      </c>
    </row>
    <row r="104" spans="1:90" x14ac:dyDescent="0.2">
      <c r="A104" s="8">
        <v>305</v>
      </c>
      <c r="B104" s="8" t="s">
        <v>242</v>
      </c>
      <c r="C104" s="9" t="s">
        <v>243</v>
      </c>
      <c r="D104" s="21" t="s">
        <v>39</v>
      </c>
      <c r="E104" s="21" t="s">
        <v>39</v>
      </c>
      <c r="F104" s="21" t="s">
        <v>39</v>
      </c>
      <c r="G104" s="21" t="s">
        <v>39</v>
      </c>
      <c r="H104" s="21" t="s">
        <v>39</v>
      </c>
      <c r="I104" s="21" t="s">
        <v>39</v>
      </c>
      <c r="J104" s="21" t="s">
        <v>39</v>
      </c>
      <c r="K104" s="21" t="s">
        <v>39</v>
      </c>
      <c r="L104" s="21" t="s">
        <v>39</v>
      </c>
      <c r="M104" s="21" t="s">
        <v>39</v>
      </c>
      <c r="N104" s="21" t="s">
        <v>39</v>
      </c>
      <c r="O104" s="21" t="s">
        <v>39</v>
      </c>
      <c r="P104" s="21">
        <v>1</v>
      </c>
      <c r="Q104" s="21">
        <v>14</v>
      </c>
      <c r="R104" s="21">
        <v>32.29</v>
      </c>
      <c r="S104" s="21">
        <v>96.49</v>
      </c>
      <c r="T104" s="21">
        <v>15.86</v>
      </c>
      <c r="U104" s="21" t="s">
        <v>39</v>
      </c>
      <c r="V104" s="21" t="s">
        <v>31</v>
      </c>
      <c r="W104" s="21">
        <v>0</v>
      </c>
      <c r="X104" s="21">
        <v>1</v>
      </c>
      <c r="Y104" s="21">
        <v>3.57</v>
      </c>
      <c r="Z104" s="21" t="s">
        <v>33</v>
      </c>
      <c r="AA104" s="21">
        <v>-2.85</v>
      </c>
      <c r="AB104" s="21" t="s">
        <v>33</v>
      </c>
      <c r="AC104" s="21">
        <v>223.59</v>
      </c>
      <c r="AD104" s="21" t="s">
        <v>33</v>
      </c>
      <c r="AE104" s="21">
        <v>8.0299999999999994</v>
      </c>
      <c r="AF104" s="21" t="s">
        <v>33</v>
      </c>
      <c r="AG104" s="21">
        <v>-1.35</v>
      </c>
      <c r="AH104" s="21" t="s">
        <v>33</v>
      </c>
      <c r="AI104" s="21">
        <v>0.4</v>
      </c>
      <c r="AJ104" s="21" t="s">
        <v>33</v>
      </c>
      <c r="AK104" s="21">
        <v>166.26</v>
      </c>
      <c r="AL104" s="21">
        <v>2.4</v>
      </c>
      <c r="AM104" s="21">
        <v>2.4</v>
      </c>
      <c r="AN104" s="21">
        <v>2.4</v>
      </c>
      <c r="AO104" s="21">
        <v>2.4</v>
      </c>
      <c r="AP104" s="21">
        <v>2.4</v>
      </c>
      <c r="AQ104" s="21">
        <v>0.38021124171160603</v>
      </c>
      <c r="AR104" s="21" t="s">
        <v>35</v>
      </c>
      <c r="AS104" s="21" t="s">
        <v>36</v>
      </c>
      <c r="AT104" s="21">
        <v>1</v>
      </c>
      <c r="AU104" s="21">
        <v>2</v>
      </c>
      <c r="AV104" s="21">
        <v>1</v>
      </c>
      <c r="AW104" s="21" t="s">
        <v>34</v>
      </c>
      <c r="AX104" s="21" t="s">
        <v>34</v>
      </c>
      <c r="AY104" s="21" t="s">
        <v>34</v>
      </c>
      <c r="AZ104" s="21" t="s">
        <v>34</v>
      </c>
      <c r="BA104" s="21">
        <v>1</v>
      </c>
      <c r="BB104" s="21" t="s">
        <v>39</v>
      </c>
      <c r="BC104" s="21">
        <v>0</v>
      </c>
      <c r="BD104" s="21" t="s">
        <v>39</v>
      </c>
      <c r="BE104" s="21" t="s">
        <v>39</v>
      </c>
      <c r="BF104" s="21">
        <v>0</v>
      </c>
      <c r="BG104" s="21" t="s">
        <v>39</v>
      </c>
      <c r="BH104" s="21" t="s">
        <v>39</v>
      </c>
      <c r="BI104" s="21" t="s">
        <v>39</v>
      </c>
      <c r="BJ104" s="21" t="s">
        <v>39</v>
      </c>
      <c r="BK104" s="21" t="s">
        <v>39</v>
      </c>
      <c r="BL104" s="21" t="s">
        <v>39</v>
      </c>
      <c r="BM104" s="21">
        <v>0</v>
      </c>
      <c r="BN104" s="21" t="b">
        <v>0</v>
      </c>
      <c r="BO104" s="21" t="s">
        <v>39</v>
      </c>
      <c r="BP104" s="21" t="s">
        <v>39</v>
      </c>
      <c r="BQ104" s="21" t="s">
        <v>39</v>
      </c>
      <c r="BR104" s="21" t="s">
        <v>39</v>
      </c>
      <c r="BS104" s="21" t="s">
        <v>39</v>
      </c>
      <c r="BT104" s="21" t="s">
        <v>39</v>
      </c>
      <c r="BU104" s="21" t="s">
        <v>39</v>
      </c>
      <c r="BV104" s="21" t="s">
        <v>39</v>
      </c>
      <c r="BW104" s="21" t="s">
        <v>39</v>
      </c>
      <c r="BX104" s="21" t="s">
        <v>39</v>
      </c>
      <c r="BY104" s="21" t="s">
        <v>39</v>
      </c>
      <c r="BZ104" s="21" t="s">
        <v>39</v>
      </c>
      <c r="CA104" t="s">
        <v>39</v>
      </c>
      <c r="CB104" t="s">
        <v>39</v>
      </c>
      <c r="CC104" s="21">
        <v>0</v>
      </c>
      <c r="CD104" s="21" t="s">
        <v>39</v>
      </c>
      <c r="CE104" s="21" t="s">
        <v>39</v>
      </c>
      <c r="CF104" s="21">
        <v>0</v>
      </c>
      <c r="CG104" s="21" t="s">
        <v>39</v>
      </c>
      <c r="CH104" s="21" t="s">
        <v>39</v>
      </c>
      <c r="CI104" s="21" t="s">
        <v>39</v>
      </c>
      <c r="CJ104" s="21" t="s">
        <v>39</v>
      </c>
      <c r="CK104" s="21" t="s">
        <v>39</v>
      </c>
      <c r="CL104" s="21">
        <f t="shared" si="3"/>
        <v>0</v>
      </c>
    </row>
    <row r="105" spans="1:90" ht="16" x14ac:dyDescent="0.2">
      <c r="A105" s="8">
        <v>306</v>
      </c>
      <c r="B105" s="8" t="s">
        <v>244</v>
      </c>
      <c r="C105" s="9" t="s">
        <v>245</v>
      </c>
      <c r="D105" s="21">
        <v>1</v>
      </c>
      <c r="E105" s="21">
        <v>15.91</v>
      </c>
      <c r="F105" s="21">
        <v>42.36</v>
      </c>
      <c r="G105" s="21">
        <v>29.135000000000002</v>
      </c>
      <c r="H105" s="21" t="s">
        <v>35</v>
      </c>
      <c r="I105" s="21">
        <v>1.4644150224261701</v>
      </c>
      <c r="J105" s="21">
        <v>1</v>
      </c>
      <c r="K105" s="21" t="s">
        <v>39</v>
      </c>
      <c r="L105" s="21">
        <v>120.74</v>
      </c>
      <c r="M105" s="21">
        <v>143.5</v>
      </c>
      <c r="N105" s="21">
        <v>120.74</v>
      </c>
      <c r="O105" s="21">
        <v>2.0818511715174499</v>
      </c>
      <c r="P105" s="21">
        <v>0</v>
      </c>
      <c r="Q105" s="21">
        <v>4000</v>
      </c>
      <c r="R105" s="21">
        <v>4000</v>
      </c>
      <c r="S105" s="21">
        <v>4000</v>
      </c>
      <c r="T105" s="21">
        <v>1.34</v>
      </c>
      <c r="U105" s="21">
        <v>0.12710479836480801</v>
      </c>
      <c r="V105" s="21" t="s">
        <v>31</v>
      </c>
      <c r="W105" s="21">
        <v>0</v>
      </c>
      <c r="X105" s="21">
        <v>1</v>
      </c>
      <c r="Y105" s="21">
        <v>3.59</v>
      </c>
      <c r="Z105" s="21" t="s">
        <v>33</v>
      </c>
      <c r="AA105" s="21">
        <v>-2.97</v>
      </c>
      <c r="AB105" s="21" t="s">
        <v>33</v>
      </c>
      <c r="AC105" s="21">
        <v>212.68</v>
      </c>
      <c r="AD105" s="21" t="s">
        <v>33</v>
      </c>
      <c r="AE105" s="21">
        <v>-16.149999999999999</v>
      </c>
      <c r="AF105" s="21" t="s">
        <v>33</v>
      </c>
      <c r="AG105" s="21">
        <v>-1.59</v>
      </c>
      <c r="AH105" s="21" t="s">
        <v>33</v>
      </c>
      <c r="AI105" s="21">
        <v>1.76</v>
      </c>
      <c r="AJ105" s="21" t="s">
        <v>33</v>
      </c>
      <c r="AK105" s="21">
        <v>152.24</v>
      </c>
      <c r="AL105" s="21">
        <v>7.35</v>
      </c>
      <c r="AM105" s="21">
        <v>7.35</v>
      </c>
      <c r="AN105" s="21">
        <v>7.35</v>
      </c>
      <c r="AO105" s="21">
        <v>7.35</v>
      </c>
      <c r="AP105" s="21">
        <v>7.35</v>
      </c>
      <c r="AQ105" s="21">
        <v>0.86628733908419497</v>
      </c>
      <c r="AR105" s="21" t="s">
        <v>35</v>
      </c>
      <c r="AS105" s="21" t="s">
        <v>36</v>
      </c>
      <c r="AT105" s="21">
        <v>1</v>
      </c>
      <c r="AU105" s="21">
        <v>4</v>
      </c>
      <c r="AV105" s="21">
        <v>1</v>
      </c>
      <c r="AW105" s="21" t="s">
        <v>36</v>
      </c>
      <c r="AX105" s="21" t="s">
        <v>36</v>
      </c>
      <c r="AY105" s="21" t="s">
        <v>36</v>
      </c>
      <c r="AZ105" s="21" t="s">
        <v>36</v>
      </c>
      <c r="BA105" s="21">
        <v>2</v>
      </c>
      <c r="BB105" s="21">
        <v>1</v>
      </c>
      <c r="BC105" s="21">
        <v>0</v>
      </c>
      <c r="BD105" s="21">
        <v>1</v>
      </c>
      <c r="BE105" s="21" t="s">
        <v>36</v>
      </c>
      <c r="BF105" s="21">
        <v>0</v>
      </c>
      <c r="BG105" s="21">
        <v>5</v>
      </c>
      <c r="BH105" s="21" t="s">
        <v>36</v>
      </c>
      <c r="BI105" s="21">
        <v>1</v>
      </c>
      <c r="BJ105" s="21">
        <v>4</v>
      </c>
      <c r="BK105" s="21" t="s">
        <v>36</v>
      </c>
      <c r="BL105" s="21">
        <v>1</v>
      </c>
      <c r="BM105" s="21">
        <v>0</v>
      </c>
      <c r="BN105" s="21" t="b">
        <v>0</v>
      </c>
      <c r="BO105" s="21">
        <v>0.91909877805709805</v>
      </c>
      <c r="BP105" s="21">
        <v>2</v>
      </c>
      <c r="BQ105" s="21" t="s">
        <v>35</v>
      </c>
      <c r="BR105" s="21" t="s">
        <v>36</v>
      </c>
      <c r="BS105" s="21">
        <v>1</v>
      </c>
      <c r="BT105" s="21">
        <v>0</v>
      </c>
      <c r="BU105" s="21">
        <v>0.62147896746993103</v>
      </c>
      <c r="BV105" s="21">
        <v>2</v>
      </c>
      <c r="BW105" s="21" t="s">
        <v>35</v>
      </c>
      <c r="BX105" s="21" t="s">
        <v>36</v>
      </c>
      <c r="BY105" s="21">
        <v>1</v>
      </c>
      <c r="BZ105" s="21">
        <v>0</v>
      </c>
      <c r="CA105" t="s">
        <v>323</v>
      </c>
      <c r="CB105">
        <v>1</v>
      </c>
      <c r="CC105" s="21">
        <v>0</v>
      </c>
      <c r="CD105" s="21" t="s">
        <v>323</v>
      </c>
      <c r="CE105" s="21">
        <v>1</v>
      </c>
      <c r="CF105" s="21">
        <v>0</v>
      </c>
      <c r="CG105" s="21" t="s">
        <v>331</v>
      </c>
      <c r="CH105" s="22" t="s">
        <v>331</v>
      </c>
      <c r="CI105" s="21" t="s">
        <v>36</v>
      </c>
      <c r="CJ105" s="22">
        <v>1</v>
      </c>
      <c r="CK105" s="22">
        <v>0</v>
      </c>
      <c r="CL105" s="21">
        <f t="shared" si="3"/>
        <v>0</v>
      </c>
    </row>
    <row r="106" spans="1:90" ht="16" x14ac:dyDescent="0.2">
      <c r="A106" s="8">
        <v>307</v>
      </c>
      <c r="B106" s="8" t="s">
        <v>246</v>
      </c>
      <c r="C106" s="9" t="s">
        <v>247</v>
      </c>
      <c r="D106" s="21">
        <v>0</v>
      </c>
      <c r="E106" s="21">
        <v>4.04</v>
      </c>
      <c r="F106" s="21">
        <v>0</v>
      </c>
      <c r="G106" s="21">
        <v>2.02</v>
      </c>
      <c r="H106" s="21" t="s">
        <v>50</v>
      </c>
      <c r="I106" s="21">
        <v>0.305351369446624</v>
      </c>
      <c r="J106" s="21">
        <v>1</v>
      </c>
      <c r="K106" s="21" t="s">
        <v>39</v>
      </c>
      <c r="L106" s="21">
        <v>104.8</v>
      </c>
      <c r="M106" s="21">
        <v>654</v>
      </c>
      <c r="N106" s="21">
        <v>104.8</v>
      </c>
      <c r="O106" s="21">
        <v>2.02036128264771</v>
      </c>
      <c r="P106" s="21">
        <v>0</v>
      </c>
      <c r="Q106" s="21">
        <v>4000</v>
      </c>
      <c r="R106" s="21">
        <v>4000</v>
      </c>
      <c r="S106" s="21">
        <v>797.8</v>
      </c>
      <c r="T106" s="21">
        <v>1.1399999999999999</v>
      </c>
      <c r="U106" s="21">
        <v>5.6904851336472599E-2</v>
      </c>
      <c r="V106" s="21" t="s">
        <v>46</v>
      </c>
      <c r="W106" s="21">
        <v>0</v>
      </c>
      <c r="X106" s="21">
        <v>1</v>
      </c>
      <c r="Y106" s="21">
        <v>3.62</v>
      </c>
      <c r="Z106" s="21" t="s">
        <v>33</v>
      </c>
      <c r="AA106" s="21">
        <v>-3.01</v>
      </c>
      <c r="AB106" s="21" t="s">
        <v>33</v>
      </c>
      <c r="AC106" s="21">
        <v>224.81</v>
      </c>
      <c r="AD106" s="21" t="s">
        <v>33</v>
      </c>
      <c r="AE106" s="21">
        <v>-9.89</v>
      </c>
      <c r="AF106" s="21" t="s">
        <v>33</v>
      </c>
      <c r="AG106" s="21">
        <v>-1.37</v>
      </c>
      <c r="AH106" s="21" t="s">
        <v>33</v>
      </c>
      <c r="AI106" s="21">
        <v>2.75</v>
      </c>
      <c r="AJ106" s="21" t="s">
        <v>33</v>
      </c>
      <c r="AK106" s="21">
        <v>154.25</v>
      </c>
      <c r="AL106" s="21" t="s">
        <v>39</v>
      </c>
      <c r="AM106" s="21" t="s">
        <v>39</v>
      </c>
      <c r="AN106" s="21" t="s">
        <v>39</v>
      </c>
      <c r="AO106" s="21">
        <v>100</v>
      </c>
      <c r="AP106" s="21" t="s">
        <v>39</v>
      </c>
      <c r="AQ106" s="21">
        <v>2</v>
      </c>
      <c r="AR106" s="21" t="s">
        <v>47</v>
      </c>
      <c r="AS106" s="21" t="s">
        <v>47</v>
      </c>
      <c r="AT106" s="21">
        <v>0</v>
      </c>
      <c r="AU106" s="21">
        <v>4</v>
      </c>
      <c r="AV106" s="21">
        <v>1</v>
      </c>
      <c r="AW106" s="21" t="s">
        <v>36</v>
      </c>
      <c r="AX106" s="21" t="s">
        <v>36</v>
      </c>
      <c r="AY106" s="21" t="s">
        <v>36</v>
      </c>
      <c r="AZ106" s="21" t="s">
        <v>36</v>
      </c>
      <c r="BA106" s="21">
        <v>1</v>
      </c>
      <c r="BB106" s="21">
        <v>0</v>
      </c>
      <c r="BC106" s="21">
        <v>0</v>
      </c>
      <c r="BD106" s="21">
        <v>1</v>
      </c>
      <c r="BE106" s="21" t="s">
        <v>36</v>
      </c>
      <c r="BF106" s="21">
        <v>0</v>
      </c>
      <c r="BG106" s="21">
        <v>2</v>
      </c>
      <c r="BH106" s="21" t="s">
        <v>36</v>
      </c>
      <c r="BI106" s="21">
        <v>1</v>
      </c>
      <c r="BJ106" s="21">
        <v>1</v>
      </c>
      <c r="BK106" s="21" t="s">
        <v>47</v>
      </c>
      <c r="BL106" s="21">
        <v>0</v>
      </c>
      <c r="BM106" s="21">
        <v>0</v>
      </c>
      <c r="BN106" s="21" t="b">
        <v>0</v>
      </c>
      <c r="BO106" s="21">
        <v>1.2879102801740201</v>
      </c>
      <c r="BP106" s="21">
        <v>1</v>
      </c>
      <c r="BQ106" s="21" t="s">
        <v>36</v>
      </c>
      <c r="BR106" s="21" t="s">
        <v>36</v>
      </c>
      <c r="BS106" s="21">
        <v>1</v>
      </c>
      <c r="BT106" s="21">
        <v>0</v>
      </c>
      <c r="BU106" s="21">
        <v>1.0775500168204299</v>
      </c>
      <c r="BV106" s="21">
        <v>1</v>
      </c>
      <c r="BW106" s="21" t="s">
        <v>36</v>
      </c>
      <c r="BX106" s="21" t="s">
        <v>36</v>
      </c>
      <c r="BY106" s="21">
        <v>1</v>
      </c>
      <c r="BZ106" s="21">
        <v>0</v>
      </c>
      <c r="CA106" t="s">
        <v>323</v>
      </c>
      <c r="CB106">
        <v>1</v>
      </c>
      <c r="CC106" s="21">
        <v>0</v>
      </c>
      <c r="CD106" s="21" t="s">
        <v>323</v>
      </c>
      <c r="CE106" s="21">
        <v>1</v>
      </c>
      <c r="CF106" s="21">
        <v>0</v>
      </c>
      <c r="CG106" s="21" t="s">
        <v>330</v>
      </c>
      <c r="CH106" s="22" t="s">
        <v>330</v>
      </c>
      <c r="CI106" s="21" t="s">
        <v>36</v>
      </c>
      <c r="CJ106" s="22">
        <v>1</v>
      </c>
      <c r="CK106" s="22">
        <v>0</v>
      </c>
      <c r="CL106" s="21">
        <f t="shared" si="3"/>
        <v>0</v>
      </c>
    </row>
    <row r="107" spans="1:90" s="12" customFormat="1" ht="16" x14ac:dyDescent="0.2">
      <c r="A107" s="11">
        <v>308</v>
      </c>
      <c r="B107" s="11" t="s">
        <v>248</v>
      </c>
      <c r="C107" s="13" t="s">
        <v>249</v>
      </c>
      <c r="D107" s="21">
        <v>1</v>
      </c>
      <c r="E107" s="21">
        <v>16.97</v>
      </c>
      <c r="F107" s="21" t="s">
        <v>39</v>
      </c>
      <c r="G107" s="21">
        <v>16.97</v>
      </c>
      <c r="H107" s="21" t="s">
        <v>45</v>
      </c>
      <c r="I107" s="21">
        <v>1.2296818423176801</v>
      </c>
      <c r="J107" s="21">
        <v>1</v>
      </c>
      <c r="K107" s="21">
        <v>1000</v>
      </c>
      <c r="L107" s="21">
        <v>184</v>
      </c>
      <c r="M107" s="21">
        <v>1000</v>
      </c>
      <c r="N107" s="21">
        <v>184</v>
      </c>
      <c r="O107" s="21">
        <v>2.2648178230095399</v>
      </c>
      <c r="P107" s="21">
        <v>1</v>
      </c>
      <c r="Q107" s="21">
        <v>13.3</v>
      </c>
      <c r="R107" s="21">
        <v>4000</v>
      </c>
      <c r="S107" s="21">
        <v>162.6</v>
      </c>
      <c r="T107" s="21">
        <v>2.78</v>
      </c>
      <c r="U107" s="21">
        <v>0.444044795918076</v>
      </c>
      <c r="V107" s="21" t="s">
        <v>250</v>
      </c>
      <c r="W107" s="21">
        <v>0</v>
      </c>
      <c r="X107" s="21" t="s">
        <v>39</v>
      </c>
      <c r="Y107" s="21" t="s">
        <v>39</v>
      </c>
      <c r="Z107" s="21" t="s">
        <v>39</v>
      </c>
      <c r="AA107" s="21" t="s">
        <v>39</v>
      </c>
      <c r="AB107" s="21" t="s">
        <v>39</v>
      </c>
      <c r="AC107" s="21" t="s">
        <v>39</v>
      </c>
      <c r="AD107" s="21" t="s">
        <v>39</v>
      </c>
      <c r="AE107" s="21" t="s">
        <v>39</v>
      </c>
      <c r="AF107" s="21" t="s">
        <v>39</v>
      </c>
      <c r="AG107" s="21" t="s">
        <v>39</v>
      </c>
      <c r="AH107" s="21" t="s">
        <v>39</v>
      </c>
      <c r="AI107" s="21" t="s">
        <v>39</v>
      </c>
      <c r="AJ107" s="21" t="s">
        <v>39</v>
      </c>
      <c r="AK107" s="21" t="s">
        <v>39</v>
      </c>
      <c r="AL107" s="21">
        <v>5.9</v>
      </c>
      <c r="AM107" s="21">
        <v>5.9</v>
      </c>
      <c r="AN107" s="21">
        <v>5.9</v>
      </c>
      <c r="AO107" s="21">
        <v>5.9</v>
      </c>
      <c r="AP107" s="21">
        <v>5.9</v>
      </c>
      <c r="AQ107" s="21">
        <v>0.77085201164214401</v>
      </c>
      <c r="AR107" s="21" t="s">
        <v>35</v>
      </c>
      <c r="AS107" s="21" t="s">
        <v>36</v>
      </c>
      <c r="AT107" s="21">
        <v>1</v>
      </c>
      <c r="AU107" s="21">
        <v>3</v>
      </c>
      <c r="AV107" s="21">
        <v>1</v>
      </c>
      <c r="AW107" s="21" t="s">
        <v>36</v>
      </c>
      <c r="AX107" s="21" t="s">
        <v>35</v>
      </c>
      <c r="AY107" s="21" t="s">
        <v>36</v>
      </c>
      <c r="AZ107" s="21" t="s">
        <v>35</v>
      </c>
      <c r="BA107" s="21">
        <v>3</v>
      </c>
      <c r="BB107" s="21">
        <v>1</v>
      </c>
      <c r="BC107" s="21">
        <v>0</v>
      </c>
      <c r="BD107" s="21">
        <v>1</v>
      </c>
      <c r="BE107" s="21" t="s">
        <v>36</v>
      </c>
      <c r="BF107" s="21">
        <v>0</v>
      </c>
      <c r="BG107" s="21" t="s">
        <v>39</v>
      </c>
      <c r="BH107" s="21" t="s">
        <v>39</v>
      </c>
      <c r="BI107" s="21" t="s">
        <v>39</v>
      </c>
      <c r="BJ107" s="21" t="s">
        <v>39</v>
      </c>
      <c r="BK107" s="21" t="s">
        <v>39</v>
      </c>
      <c r="BL107" s="21" t="s">
        <v>39</v>
      </c>
      <c r="BM107" s="21">
        <v>0</v>
      </c>
      <c r="BN107" s="21" t="b">
        <v>0</v>
      </c>
      <c r="BO107" s="21">
        <v>1.0543885487019999</v>
      </c>
      <c r="BP107" s="21">
        <v>2</v>
      </c>
      <c r="BQ107" s="21" t="s">
        <v>36</v>
      </c>
      <c r="BR107" s="21" t="s">
        <v>36</v>
      </c>
      <c r="BS107" s="21">
        <v>1</v>
      </c>
      <c r="BT107" s="21">
        <v>0</v>
      </c>
      <c r="BU107" s="21">
        <v>0.67081209928393404</v>
      </c>
      <c r="BV107" s="21">
        <v>3</v>
      </c>
      <c r="BW107" s="21" t="s">
        <v>35</v>
      </c>
      <c r="BX107" s="21" t="s">
        <v>36</v>
      </c>
      <c r="BY107" s="21">
        <v>1</v>
      </c>
      <c r="BZ107" s="21">
        <v>0</v>
      </c>
      <c r="CA107" t="s">
        <v>39</v>
      </c>
      <c r="CB107" t="s">
        <v>39</v>
      </c>
      <c r="CC107" s="21">
        <v>0</v>
      </c>
      <c r="CD107" s="21" t="s">
        <v>39</v>
      </c>
      <c r="CE107" s="21" t="s">
        <v>39</v>
      </c>
      <c r="CF107" s="21">
        <v>0</v>
      </c>
      <c r="CG107" s="21" t="s">
        <v>39</v>
      </c>
      <c r="CH107" s="22" t="s">
        <v>39</v>
      </c>
      <c r="CI107" s="21" t="s">
        <v>39</v>
      </c>
      <c r="CJ107" s="22" t="s">
        <v>39</v>
      </c>
      <c r="CK107" s="22" t="s">
        <v>39</v>
      </c>
      <c r="CL107" s="21">
        <f t="shared" si="3"/>
        <v>0</v>
      </c>
    </row>
    <row r="108" spans="1:90" ht="16" x14ac:dyDescent="0.2">
      <c r="A108" s="8">
        <v>309</v>
      </c>
      <c r="B108" s="8" t="s">
        <v>251</v>
      </c>
      <c r="C108" s="9" t="s">
        <v>252</v>
      </c>
      <c r="D108" s="21">
        <v>0</v>
      </c>
      <c r="E108" s="21">
        <v>1.36</v>
      </c>
      <c r="F108" s="21">
        <v>0.65</v>
      </c>
      <c r="G108" s="21">
        <v>1.0049999999999999</v>
      </c>
      <c r="H108" s="21" t="s">
        <v>50</v>
      </c>
      <c r="I108" s="21">
        <v>2.1660617565076299E-3</v>
      </c>
      <c r="J108" s="21">
        <v>1</v>
      </c>
      <c r="K108" s="21">
        <v>1000</v>
      </c>
      <c r="L108" s="21">
        <v>49.4</v>
      </c>
      <c r="M108" s="21">
        <v>1000</v>
      </c>
      <c r="N108" s="21">
        <v>49.4</v>
      </c>
      <c r="O108" s="21">
        <v>1.6937269489236499</v>
      </c>
      <c r="P108" s="21">
        <v>1</v>
      </c>
      <c r="Q108" s="21">
        <v>21.7</v>
      </c>
      <c r="R108" s="21">
        <v>4000</v>
      </c>
      <c r="S108" s="21">
        <v>187.9</v>
      </c>
      <c r="T108" s="21">
        <v>3.01</v>
      </c>
      <c r="U108" s="21">
        <v>0.47856649559384301</v>
      </c>
      <c r="V108" s="21" t="s">
        <v>250</v>
      </c>
      <c r="W108" s="21">
        <v>0</v>
      </c>
      <c r="X108" s="21" t="s">
        <v>39</v>
      </c>
      <c r="Y108" s="21" t="s">
        <v>39</v>
      </c>
      <c r="Z108" s="21" t="s">
        <v>39</v>
      </c>
      <c r="AA108" s="21" t="s">
        <v>39</v>
      </c>
      <c r="AB108" s="21" t="s">
        <v>39</v>
      </c>
      <c r="AC108" s="21" t="s">
        <v>39</v>
      </c>
      <c r="AD108" s="21" t="s">
        <v>39</v>
      </c>
      <c r="AE108" s="21" t="s">
        <v>39</v>
      </c>
      <c r="AF108" s="21" t="s">
        <v>39</v>
      </c>
      <c r="AG108" s="21" t="s">
        <v>39</v>
      </c>
      <c r="AH108" s="21" t="s">
        <v>39</v>
      </c>
      <c r="AI108" s="21" t="s">
        <v>39</v>
      </c>
      <c r="AJ108" s="21" t="s">
        <v>39</v>
      </c>
      <c r="AK108" s="21" t="s">
        <v>39</v>
      </c>
      <c r="AL108" s="21">
        <v>36.4</v>
      </c>
      <c r="AM108" s="21">
        <v>36.4</v>
      </c>
      <c r="AN108" s="21">
        <v>36.4</v>
      </c>
      <c r="AO108" s="21">
        <v>36.4</v>
      </c>
      <c r="AP108" s="21">
        <v>36.4</v>
      </c>
      <c r="AQ108" s="21">
        <v>1.5611013836490599</v>
      </c>
      <c r="AR108" s="21" t="s">
        <v>36</v>
      </c>
      <c r="AS108" s="21" t="s">
        <v>36</v>
      </c>
      <c r="AT108" s="21">
        <v>1</v>
      </c>
      <c r="AU108" s="21">
        <v>4</v>
      </c>
      <c r="AV108" s="21">
        <v>1</v>
      </c>
      <c r="AW108" s="21" t="s">
        <v>36</v>
      </c>
      <c r="AX108" s="21" t="s">
        <v>36</v>
      </c>
      <c r="AY108" s="21" t="s">
        <v>36</v>
      </c>
      <c r="AZ108" s="21" t="s">
        <v>36</v>
      </c>
      <c r="BA108" s="21">
        <v>2</v>
      </c>
      <c r="BB108" s="21">
        <v>1</v>
      </c>
      <c r="BC108" s="21">
        <v>0</v>
      </c>
      <c r="BD108" s="21">
        <v>1</v>
      </c>
      <c r="BE108" s="21" t="s">
        <v>36</v>
      </c>
      <c r="BF108" s="21">
        <v>0</v>
      </c>
      <c r="BG108" s="21" t="s">
        <v>39</v>
      </c>
      <c r="BH108" s="21" t="s">
        <v>39</v>
      </c>
      <c r="BI108" s="21" t="s">
        <v>39</v>
      </c>
      <c r="BJ108" s="21" t="s">
        <v>39</v>
      </c>
      <c r="BK108" s="21" t="s">
        <v>39</v>
      </c>
      <c r="BL108" s="21" t="s">
        <v>39</v>
      </c>
      <c r="BM108" s="21">
        <v>0</v>
      </c>
      <c r="BN108" s="21" t="b">
        <v>0</v>
      </c>
      <c r="BO108" s="21">
        <v>1.1675712014794399</v>
      </c>
      <c r="BP108" s="21">
        <v>1</v>
      </c>
      <c r="BQ108" s="21" t="s">
        <v>36</v>
      </c>
      <c r="BR108" s="21" t="s">
        <v>36</v>
      </c>
      <c r="BS108" s="21">
        <v>1</v>
      </c>
      <c r="BT108" s="21">
        <v>0</v>
      </c>
      <c r="BU108" s="21">
        <v>1.09901552037001</v>
      </c>
      <c r="BV108" s="21">
        <v>2</v>
      </c>
      <c r="BW108" s="21" t="s">
        <v>36</v>
      </c>
      <c r="BX108" s="21" t="s">
        <v>36</v>
      </c>
      <c r="BY108" s="21">
        <v>1</v>
      </c>
      <c r="BZ108" s="21">
        <v>0</v>
      </c>
      <c r="CA108" t="s">
        <v>39</v>
      </c>
      <c r="CB108" t="s">
        <v>39</v>
      </c>
      <c r="CC108" s="21">
        <v>0</v>
      </c>
      <c r="CD108" s="21" t="s">
        <v>39</v>
      </c>
      <c r="CE108" s="21" t="s">
        <v>39</v>
      </c>
      <c r="CF108" s="21">
        <v>0</v>
      </c>
      <c r="CG108" s="21" t="s">
        <v>39</v>
      </c>
      <c r="CH108" s="22" t="s">
        <v>39</v>
      </c>
      <c r="CI108" s="21" t="s">
        <v>39</v>
      </c>
      <c r="CJ108" s="22" t="s">
        <v>39</v>
      </c>
      <c r="CK108" s="22" t="s">
        <v>39</v>
      </c>
      <c r="CL108" s="21">
        <f t="shared" si="3"/>
        <v>0</v>
      </c>
    </row>
    <row r="109" spans="1:90" ht="16" x14ac:dyDescent="0.2">
      <c r="A109" s="8">
        <v>310</v>
      </c>
      <c r="B109" s="8" t="s">
        <v>377</v>
      </c>
      <c r="C109" s="9" t="s">
        <v>253</v>
      </c>
      <c r="D109" s="21">
        <v>0</v>
      </c>
      <c r="E109" s="21">
        <v>0.14000000000000001</v>
      </c>
      <c r="F109" s="21">
        <v>1.43</v>
      </c>
      <c r="G109" s="21">
        <v>0.78500000000000003</v>
      </c>
      <c r="H109" s="21" t="s">
        <v>50</v>
      </c>
      <c r="I109" s="21">
        <v>-0.105130343254747</v>
      </c>
      <c r="J109" s="21">
        <v>1</v>
      </c>
      <c r="K109" s="21" t="s">
        <v>39</v>
      </c>
      <c r="L109" s="21">
        <v>53.2</v>
      </c>
      <c r="M109" s="21">
        <v>186</v>
      </c>
      <c r="N109" s="21">
        <v>53.2</v>
      </c>
      <c r="O109" s="21">
        <v>1.7259116322950501</v>
      </c>
      <c r="P109" s="21">
        <v>1</v>
      </c>
      <c r="Q109" s="21">
        <v>115.62</v>
      </c>
      <c r="R109" s="21">
        <v>4000</v>
      </c>
      <c r="S109" s="21">
        <v>629.32000000000005</v>
      </c>
      <c r="T109" s="21">
        <v>2.41</v>
      </c>
      <c r="U109" s="21">
        <v>0.38201704257486802</v>
      </c>
      <c r="V109" s="21" t="s">
        <v>46</v>
      </c>
      <c r="W109" s="21">
        <v>0</v>
      </c>
      <c r="X109" s="21">
        <v>0</v>
      </c>
      <c r="Y109" s="21">
        <v>2.96</v>
      </c>
      <c r="Z109" s="21" t="s">
        <v>33</v>
      </c>
      <c r="AA109" s="21">
        <v>-2.44</v>
      </c>
      <c r="AB109" s="21" t="s">
        <v>33</v>
      </c>
      <c r="AC109" s="21">
        <v>248.31</v>
      </c>
      <c r="AD109" s="21" t="s">
        <v>33</v>
      </c>
      <c r="AE109" s="21">
        <v>9.48</v>
      </c>
      <c r="AF109" s="21" t="s">
        <v>33</v>
      </c>
      <c r="AG109" s="21">
        <v>-1.58</v>
      </c>
      <c r="AH109" s="21" t="s">
        <v>33</v>
      </c>
      <c r="AI109" s="21">
        <v>1.01</v>
      </c>
      <c r="AJ109" s="21" t="s">
        <v>33</v>
      </c>
      <c r="AK109" s="21">
        <v>178.27</v>
      </c>
      <c r="AL109" s="21" t="s">
        <v>39</v>
      </c>
      <c r="AM109" s="21" t="s">
        <v>39</v>
      </c>
      <c r="AN109" s="21" t="s">
        <v>39</v>
      </c>
      <c r="AO109" s="21">
        <v>100</v>
      </c>
      <c r="AP109" s="21" t="s">
        <v>39</v>
      </c>
      <c r="AQ109" s="21">
        <v>2</v>
      </c>
      <c r="AR109" s="21" t="s">
        <v>47</v>
      </c>
      <c r="AS109" s="21" t="s">
        <v>47</v>
      </c>
      <c r="AT109" s="21">
        <v>0</v>
      </c>
      <c r="AU109" s="21">
        <v>4</v>
      </c>
      <c r="AV109" s="21">
        <v>1</v>
      </c>
      <c r="AW109" s="21" t="s">
        <v>36</v>
      </c>
      <c r="AX109" s="21" t="s">
        <v>36</v>
      </c>
      <c r="AY109" s="21" t="s">
        <v>36</v>
      </c>
      <c r="AZ109" s="21" t="s">
        <v>36</v>
      </c>
      <c r="BA109" s="21">
        <v>2</v>
      </c>
      <c r="BB109" s="21">
        <v>1</v>
      </c>
      <c r="BC109" s="21">
        <v>0</v>
      </c>
      <c r="BD109" s="21">
        <v>1</v>
      </c>
      <c r="BE109" s="21" t="s">
        <v>36</v>
      </c>
      <c r="BF109" s="21">
        <v>0</v>
      </c>
      <c r="BG109" s="21">
        <v>2</v>
      </c>
      <c r="BH109" s="21" t="s">
        <v>36</v>
      </c>
      <c r="BI109" s="21">
        <v>1</v>
      </c>
      <c r="BJ109" s="21">
        <v>1</v>
      </c>
      <c r="BK109" s="21" t="s">
        <v>47</v>
      </c>
      <c r="BL109" s="21">
        <v>0</v>
      </c>
      <c r="BM109" s="21">
        <v>0</v>
      </c>
      <c r="BN109" s="21" t="b">
        <v>0</v>
      </c>
      <c r="BO109" s="21">
        <v>1.1935301619410501</v>
      </c>
      <c r="BP109" s="21">
        <v>1</v>
      </c>
      <c r="BQ109" s="21" t="s">
        <v>36</v>
      </c>
      <c r="BR109" s="21" t="s">
        <v>36</v>
      </c>
      <c r="BS109" s="21">
        <v>1</v>
      </c>
      <c r="BT109" s="21">
        <v>0</v>
      </c>
      <c r="BU109" s="21">
        <v>1.1318621296584599</v>
      </c>
      <c r="BV109" s="21">
        <v>2</v>
      </c>
      <c r="BW109" s="21" t="s">
        <v>36</v>
      </c>
      <c r="BX109" s="21" t="s">
        <v>36</v>
      </c>
      <c r="BY109" s="21">
        <v>1</v>
      </c>
      <c r="BZ109" s="21">
        <v>0</v>
      </c>
      <c r="CA109" t="s">
        <v>322</v>
      </c>
      <c r="CB109">
        <v>0</v>
      </c>
      <c r="CC109" s="21">
        <v>0</v>
      </c>
      <c r="CD109" s="21" t="s">
        <v>322</v>
      </c>
      <c r="CE109" s="21">
        <v>0</v>
      </c>
      <c r="CF109" s="21">
        <v>0</v>
      </c>
      <c r="CG109" s="21" t="s">
        <v>329</v>
      </c>
      <c r="CH109" s="22" t="s">
        <v>329</v>
      </c>
      <c r="CI109" s="21" t="s">
        <v>47</v>
      </c>
      <c r="CJ109" s="22">
        <v>0</v>
      </c>
      <c r="CK109" s="22">
        <v>0</v>
      </c>
      <c r="CL109" s="21">
        <f t="shared" si="3"/>
        <v>0</v>
      </c>
    </row>
    <row r="110" spans="1:90" ht="16" x14ac:dyDescent="0.2">
      <c r="A110" s="8">
        <v>311</v>
      </c>
      <c r="B110" s="8" t="s">
        <v>254</v>
      </c>
      <c r="C110" s="9" t="s">
        <v>255</v>
      </c>
      <c r="D110" s="21">
        <v>1</v>
      </c>
      <c r="E110" s="21">
        <v>8.76</v>
      </c>
      <c r="F110" s="21">
        <v>8.25</v>
      </c>
      <c r="G110" s="21">
        <v>8.5050000000000008</v>
      </c>
      <c r="H110" s="21" t="s">
        <v>45</v>
      </c>
      <c r="I110" s="21">
        <v>0.92967431794858801</v>
      </c>
      <c r="J110" s="21">
        <v>1</v>
      </c>
      <c r="K110" s="21">
        <v>1000</v>
      </c>
      <c r="L110" s="21">
        <v>357.1</v>
      </c>
      <c r="M110" s="21">
        <v>1000</v>
      </c>
      <c r="N110" s="21">
        <v>357.1</v>
      </c>
      <c r="O110" s="21">
        <v>2.5527898501927799</v>
      </c>
      <c r="P110" s="21">
        <v>1</v>
      </c>
      <c r="Q110" s="21">
        <v>81.94</v>
      </c>
      <c r="R110" s="21">
        <v>2000</v>
      </c>
      <c r="S110" s="21">
        <v>327.92</v>
      </c>
      <c r="T110" s="21">
        <v>1.83</v>
      </c>
      <c r="U110" s="21">
        <v>0.26245108973042902</v>
      </c>
      <c r="V110" s="21" t="s">
        <v>31</v>
      </c>
      <c r="W110" s="21">
        <v>0</v>
      </c>
      <c r="X110" s="21">
        <v>0</v>
      </c>
      <c r="Y110" s="21">
        <v>3.67</v>
      </c>
      <c r="Z110" s="21" t="s">
        <v>33</v>
      </c>
      <c r="AA110" s="21">
        <v>-2.73</v>
      </c>
      <c r="AB110" s="21" t="s">
        <v>33</v>
      </c>
      <c r="AC110" s="21">
        <v>209.83</v>
      </c>
      <c r="AD110" s="21" t="s">
        <v>33</v>
      </c>
      <c r="AE110" s="21">
        <v>-27.84</v>
      </c>
      <c r="AF110" s="21" t="s">
        <v>33</v>
      </c>
      <c r="AG110" s="21">
        <v>-0.41</v>
      </c>
      <c r="AH110" s="21" t="s">
        <v>33</v>
      </c>
      <c r="AI110" s="21">
        <v>1.43</v>
      </c>
      <c r="AJ110" s="21" t="s">
        <v>33</v>
      </c>
      <c r="AK110" s="21">
        <v>194.27</v>
      </c>
      <c r="AL110" s="21" t="s">
        <v>39</v>
      </c>
      <c r="AM110" s="21" t="s">
        <v>39</v>
      </c>
      <c r="AN110" s="21" t="s">
        <v>39</v>
      </c>
      <c r="AO110" s="21">
        <v>100</v>
      </c>
      <c r="AP110" s="21" t="s">
        <v>39</v>
      </c>
      <c r="AQ110" s="21">
        <v>2</v>
      </c>
      <c r="AR110" s="21" t="s">
        <v>47</v>
      </c>
      <c r="AS110" s="21" t="s">
        <v>47</v>
      </c>
      <c r="AT110" s="21">
        <v>0</v>
      </c>
      <c r="AU110" s="21">
        <v>3</v>
      </c>
      <c r="AV110" s="21">
        <v>1</v>
      </c>
      <c r="AW110" s="21" t="s">
        <v>36</v>
      </c>
      <c r="AX110" s="21" t="s">
        <v>35</v>
      </c>
      <c r="AY110" s="21" t="s">
        <v>36</v>
      </c>
      <c r="AZ110" s="21" t="s">
        <v>35</v>
      </c>
      <c r="BA110" s="21">
        <v>3</v>
      </c>
      <c r="BB110" s="21">
        <v>1</v>
      </c>
      <c r="BC110" s="21">
        <v>0</v>
      </c>
      <c r="BD110" s="21">
        <v>1</v>
      </c>
      <c r="BE110" s="21" t="s">
        <v>36</v>
      </c>
      <c r="BF110" s="21">
        <v>0</v>
      </c>
      <c r="BG110" s="21">
        <v>3</v>
      </c>
      <c r="BH110" s="21" t="s">
        <v>36</v>
      </c>
      <c r="BI110" s="21">
        <v>1</v>
      </c>
      <c r="BJ110" s="21">
        <v>3</v>
      </c>
      <c r="BK110" s="21" t="s">
        <v>36</v>
      </c>
      <c r="BL110" s="21">
        <v>1</v>
      </c>
      <c r="BM110" s="21">
        <v>0</v>
      </c>
      <c r="BN110" s="21" t="b">
        <v>0</v>
      </c>
      <c r="BO110" s="21">
        <v>1.199568884933</v>
      </c>
      <c r="BP110" s="21">
        <v>2</v>
      </c>
      <c r="BQ110" s="21" t="s">
        <v>36</v>
      </c>
      <c r="BR110" s="21" t="s">
        <v>36</v>
      </c>
      <c r="BS110" s="21">
        <v>1</v>
      </c>
      <c r="BT110" s="21">
        <v>0</v>
      </c>
      <c r="BU110" s="21">
        <v>0.99130977367758799</v>
      </c>
      <c r="BV110" s="21">
        <v>3</v>
      </c>
      <c r="BW110" s="21" t="s">
        <v>35</v>
      </c>
      <c r="BX110" s="21" t="s">
        <v>36</v>
      </c>
      <c r="BY110" s="21">
        <v>1</v>
      </c>
      <c r="BZ110" s="21">
        <v>0</v>
      </c>
      <c r="CA110" t="s">
        <v>322</v>
      </c>
      <c r="CB110">
        <v>0</v>
      </c>
      <c r="CC110" s="21">
        <v>0</v>
      </c>
      <c r="CD110" s="21" t="s">
        <v>322</v>
      </c>
      <c r="CE110" s="21">
        <v>0</v>
      </c>
      <c r="CF110" s="21">
        <v>0</v>
      </c>
      <c r="CG110" s="21" t="s">
        <v>331</v>
      </c>
      <c r="CH110" s="22" t="s">
        <v>331</v>
      </c>
      <c r="CI110" s="21" t="s">
        <v>36</v>
      </c>
      <c r="CJ110" s="22">
        <v>1</v>
      </c>
      <c r="CK110" s="22">
        <v>0</v>
      </c>
      <c r="CL110" s="21">
        <f t="shared" si="3"/>
        <v>0</v>
      </c>
    </row>
    <row r="111" spans="1:90" ht="16" x14ac:dyDescent="0.2">
      <c r="A111" s="8">
        <v>312</v>
      </c>
      <c r="B111" s="8" t="s">
        <v>378</v>
      </c>
      <c r="C111" s="9" t="s">
        <v>325</v>
      </c>
      <c r="D111" s="21">
        <v>0</v>
      </c>
      <c r="E111" s="21">
        <v>8.9600000000000009</v>
      </c>
      <c r="F111" s="21">
        <v>0</v>
      </c>
      <c r="G111" s="21">
        <v>4.4800000000000004</v>
      </c>
      <c r="H111" s="21" t="s">
        <v>50</v>
      </c>
      <c r="I111" s="21">
        <v>0.651278013998144</v>
      </c>
      <c r="J111" s="21">
        <v>1</v>
      </c>
      <c r="K111" s="21">
        <v>71</v>
      </c>
      <c r="L111" s="21">
        <v>83.46</v>
      </c>
      <c r="M111" s="21">
        <v>139</v>
      </c>
      <c r="N111" s="21">
        <v>71</v>
      </c>
      <c r="O111" s="21">
        <v>1.8512583487190799</v>
      </c>
      <c r="P111" s="21">
        <v>1</v>
      </c>
      <c r="Q111" s="21">
        <v>54.25</v>
      </c>
      <c r="R111" s="21">
        <v>198.28</v>
      </c>
      <c r="S111" s="21">
        <v>1186.4100000000001</v>
      </c>
      <c r="T111" s="21">
        <v>18.38</v>
      </c>
      <c r="U111" s="21">
        <v>1.26434550705009</v>
      </c>
      <c r="V111" s="21" t="s">
        <v>31</v>
      </c>
      <c r="W111" s="21">
        <v>0</v>
      </c>
      <c r="X111" s="21">
        <v>1</v>
      </c>
      <c r="Y111" s="21">
        <v>2.42</v>
      </c>
      <c r="Z111" s="21" t="s">
        <v>33</v>
      </c>
      <c r="AA111" s="21">
        <v>-2.36</v>
      </c>
      <c r="AB111" s="21" t="s">
        <v>33</v>
      </c>
      <c r="AC111" s="21">
        <v>249.5</v>
      </c>
      <c r="AD111" s="21" t="s">
        <v>33</v>
      </c>
      <c r="AE111" s="21">
        <v>25.13</v>
      </c>
      <c r="AF111" s="21" t="s">
        <v>33</v>
      </c>
      <c r="AG111" s="21">
        <v>-0.94</v>
      </c>
      <c r="AH111" s="21" t="s">
        <v>33</v>
      </c>
      <c r="AI111" s="21">
        <v>0.88</v>
      </c>
      <c r="AJ111" s="21" t="s">
        <v>33</v>
      </c>
      <c r="AK111" s="21">
        <v>178.23</v>
      </c>
      <c r="AL111" s="21">
        <v>23.63</v>
      </c>
      <c r="AM111" s="21">
        <v>23.63</v>
      </c>
      <c r="AN111" s="21">
        <v>23.63</v>
      </c>
      <c r="AO111" s="21">
        <v>23.63</v>
      </c>
      <c r="AP111" s="21">
        <v>23.63</v>
      </c>
      <c r="AQ111" s="21">
        <v>1.37346372163237</v>
      </c>
      <c r="AR111" s="21" t="s">
        <v>36</v>
      </c>
      <c r="AS111" s="21" t="s">
        <v>36</v>
      </c>
      <c r="AT111" s="21">
        <v>1</v>
      </c>
      <c r="AU111" s="21">
        <v>4</v>
      </c>
      <c r="AV111" s="21">
        <v>1</v>
      </c>
      <c r="AW111" s="21" t="s">
        <v>36</v>
      </c>
      <c r="AX111" s="21" t="s">
        <v>36</v>
      </c>
      <c r="AY111" s="21" t="s">
        <v>36</v>
      </c>
      <c r="AZ111" s="21" t="s">
        <v>36</v>
      </c>
      <c r="BA111" s="21">
        <v>2</v>
      </c>
      <c r="BB111" s="21">
        <v>1</v>
      </c>
      <c r="BC111" s="21">
        <v>0</v>
      </c>
      <c r="BD111" s="21">
        <v>1</v>
      </c>
      <c r="BE111" s="21" t="s">
        <v>36</v>
      </c>
      <c r="BF111" s="21">
        <v>0</v>
      </c>
      <c r="BG111" s="21">
        <v>3</v>
      </c>
      <c r="BH111" s="21" t="s">
        <v>36</v>
      </c>
      <c r="BI111" s="21">
        <v>1</v>
      </c>
      <c r="BJ111" s="21">
        <v>2</v>
      </c>
      <c r="BK111" s="21" t="s">
        <v>36</v>
      </c>
      <c r="BL111" s="21">
        <v>1</v>
      </c>
      <c r="BM111" s="21">
        <v>0</v>
      </c>
      <c r="BN111" s="21" t="b">
        <v>0</v>
      </c>
      <c r="BO111" s="21">
        <v>1.15549645135403</v>
      </c>
      <c r="BP111" s="21">
        <v>1</v>
      </c>
      <c r="BQ111" s="21" t="s">
        <v>36</v>
      </c>
      <c r="BR111" s="21" t="s">
        <v>36</v>
      </c>
      <c r="BS111" s="21">
        <v>1</v>
      </c>
      <c r="BT111" s="21">
        <v>0</v>
      </c>
      <c r="BU111" s="21">
        <v>0.71617072694301598</v>
      </c>
      <c r="BV111" s="21">
        <v>2</v>
      </c>
      <c r="BW111" s="21" t="s">
        <v>35</v>
      </c>
      <c r="BX111" s="21" t="s">
        <v>36</v>
      </c>
      <c r="BY111" s="21">
        <v>1</v>
      </c>
      <c r="BZ111" s="21">
        <v>0</v>
      </c>
      <c r="CA111" t="s">
        <v>323</v>
      </c>
      <c r="CB111">
        <v>1</v>
      </c>
      <c r="CC111" s="21">
        <v>0</v>
      </c>
      <c r="CD111" s="21" t="s">
        <v>323</v>
      </c>
      <c r="CE111" s="21">
        <v>1</v>
      </c>
      <c r="CF111" s="21">
        <v>0</v>
      </c>
      <c r="CG111" s="21" t="s">
        <v>330</v>
      </c>
      <c r="CH111" s="22" t="s">
        <v>330</v>
      </c>
      <c r="CI111" s="21" t="s">
        <v>36</v>
      </c>
      <c r="CJ111" s="22">
        <v>1</v>
      </c>
      <c r="CK111" s="22">
        <v>0</v>
      </c>
      <c r="CL111" s="21">
        <f t="shared" si="3"/>
        <v>0</v>
      </c>
    </row>
    <row r="112" spans="1:90" ht="16" x14ac:dyDescent="0.2">
      <c r="A112" s="8">
        <v>313</v>
      </c>
      <c r="B112" s="8" t="s">
        <v>379</v>
      </c>
      <c r="C112" s="9" t="s">
        <v>257</v>
      </c>
      <c r="D112" s="21">
        <v>1</v>
      </c>
      <c r="E112" s="21">
        <v>44.85</v>
      </c>
      <c r="F112" s="21">
        <v>3.74</v>
      </c>
      <c r="G112" s="21">
        <v>24.295000000000002</v>
      </c>
      <c r="H112" s="21" t="s">
        <v>35</v>
      </c>
      <c r="I112" s="21">
        <v>1.38551690339903</v>
      </c>
      <c r="J112" s="21">
        <v>1</v>
      </c>
      <c r="K112" s="21">
        <v>93.05</v>
      </c>
      <c r="L112" s="21">
        <v>121.93</v>
      </c>
      <c r="M112" s="21">
        <v>154</v>
      </c>
      <c r="N112" s="21">
        <v>93.05</v>
      </c>
      <c r="O112" s="21">
        <v>1.96871637746679</v>
      </c>
      <c r="P112" s="21">
        <v>1</v>
      </c>
      <c r="Q112" s="21">
        <v>77.709999999999994</v>
      </c>
      <c r="R112" s="21">
        <v>264.41000000000003</v>
      </c>
      <c r="S112" s="21">
        <v>710.36</v>
      </c>
      <c r="T112" s="21">
        <v>9.89</v>
      </c>
      <c r="U112" s="21">
        <v>0.99519629159717904</v>
      </c>
      <c r="V112" s="21" t="s">
        <v>31</v>
      </c>
      <c r="W112" s="21">
        <v>0</v>
      </c>
      <c r="X112" s="21">
        <v>0</v>
      </c>
      <c r="Y112" s="21">
        <v>2.64</v>
      </c>
      <c r="Z112" s="21" t="s">
        <v>33</v>
      </c>
      <c r="AA112" s="21">
        <v>-2.21</v>
      </c>
      <c r="AB112" s="21" t="s">
        <v>33</v>
      </c>
      <c r="AC112" s="21">
        <v>259.5</v>
      </c>
      <c r="AD112" s="21" t="s">
        <v>33</v>
      </c>
      <c r="AE112" s="21">
        <v>48.03</v>
      </c>
      <c r="AF112" s="21" t="s">
        <v>33</v>
      </c>
      <c r="AG112" s="21">
        <v>-1.87</v>
      </c>
      <c r="AH112" s="21" t="s">
        <v>33</v>
      </c>
      <c r="AI112" s="21">
        <v>1.37</v>
      </c>
      <c r="AJ112" s="21" t="s">
        <v>33</v>
      </c>
      <c r="AK112" s="21">
        <v>192.21</v>
      </c>
      <c r="AL112" s="21">
        <v>16.399999999999999</v>
      </c>
      <c r="AM112" s="21">
        <v>16.399999999999999</v>
      </c>
      <c r="AN112" s="21">
        <v>16.399999999999999</v>
      </c>
      <c r="AO112" s="21">
        <v>16.399999999999999</v>
      </c>
      <c r="AP112" s="21">
        <v>16.399999999999999</v>
      </c>
      <c r="AQ112" s="21">
        <v>1.2148438480477</v>
      </c>
      <c r="AR112" s="21" t="s">
        <v>36</v>
      </c>
      <c r="AS112" s="21" t="s">
        <v>36</v>
      </c>
      <c r="AT112" s="21">
        <v>1</v>
      </c>
      <c r="AU112" s="21">
        <v>5</v>
      </c>
      <c r="AV112" s="21">
        <v>0</v>
      </c>
      <c r="AW112" s="21" t="s">
        <v>47</v>
      </c>
      <c r="AX112" s="21" t="s">
        <v>47</v>
      </c>
      <c r="AY112" s="21" t="s">
        <v>36</v>
      </c>
      <c r="AZ112" s="21" t="s">
        <v>36</v>
      </c>
      <c r="BA112" s="21">
        <v>3</v>
      </c>
      <c r="BB112" s="21">
        <v>1</v>
      </c>
      <c r="BC112" s="21">
        <v>0</v>
      </c>
      <c r="BD112" s="21">
        <v>1</v>
      </c>
      <c r="BE112" s="21" t="s">
        <v>36</v>
      </c>
      <c r="BF112" s="21">
        <v>0</v>
      </c>
      <c r="BG112" s="21">
        <v>5</v>
      </c>
      <c r="BH112" s="21" t="s">
        <v>36</v>
      </c>
      <c r="BI112" s="21">
        <v>1</v>
      </c>
      <c r="BJ112" s="21">
        <v>4</v>
      </c>
      <c r="BK112" s="21" t="s">
        <v>36</v>
      </c>
      <c r="BL112" s="21">
        <v>1</v>
      </c>
      <c r="BM112" s="21">
        <v>0</v>
      </c>
      <c r="BN112" s="21" t="b">
        <v>0</v>
      </c>
      <c r="BO112" s="21">
        <v>0.92465467279553404</v>
      </c>
      <c r="BP112" s="21">
        <v>2</v>
      </c>
      <c r="BQ112" s="21" t="s">
        <v>35</v>
      </c>
      <c r="BR112" s="21" t="s">
        <v>36</v>
      </c>
      <c r="BS112" s="21">
        <v>1</v>
      </c>
      <c r="BT112" s="21">
        <v>0</v>
      </c>
      <c r="BU112" s="21">
        <v>0.44733864111900301</v>
      </c>
      <c r="BV112" s="21">
        <v>3</v>
      </c>
      <c r="BW112" s="21" t="s">
        <v>35</v>
      </c>
      <c r="BX112" s="21" t="s">
        <v>36</v>
      </c>
      <c r="BY112" s="21">
        <v>1</v>
      </c>
      <c r="BZ112" s="21">
        <v>0</v>
      </c>
      <c r="CA112" t="s">
        <v>322</v>
      </c>
      <c r="CB112">
        <v>0</v>
      </c>
      <c r="CC112" s="21">
        <v>0</v>
      </c>
      <c r="CD112" s="21" t="s">
        <v>322</v>
      </c>
      <c r="CE112" s="21">
        <v>0</v>
      </c>
      <c r="CF112" s="21">
        <v>0</v>
      </c>
      <c r="CG112" s="21" t="s">
        <v>330</v>
      </c>
      <c r="CH112" s="22" t="s">
        <v>330</v>
      </c>
      <c r="CI112" s="21" t="s">
        <v>36</v>
      </c>
      <c r="CJ112" s="22">
        <v>1</v>
      </c>
      <c r="CK112" s="22">
        <v>0</v>
      </c>
      <c r="CL112" s="21">
        <f t="shared" si="3"/>
        <v>0</v>
      </c>
    </row>
    <row r="113" spans="1:90" ht="16" x14ac:dyDescent="0.2">
      <c r="A113" s="8">
        <v>314</v>
      </c>
      <c r="B113" s="8" t="s">
        <v>258</v>
      </c>
      <c r="C113" s="9" t="s">
        <v>259</v>
      </c>
      <c r="D113" s="21">
        <v>1</v>
      </c>
      <c r="E113" s="21">
        <v>21.52</v>
      </c>
      <c r="F113" s="21">
        <v>3.09</v>
      </c>
      <c r="G113" s="21">
        <v>12.305</v>
      </c>
      <c r="H113" s="21" t="s">
        <v>45</v>
      </c>
      <c r="I113" s="21">
        <v>1.09008161803882</v>
      </c>
      <c r="J113" s="21">
        <v>1</v>
      </c>
      <c r="K113" s="21" t="s">
        <v>39</v>
      </c>
      <c r="L113" s="21">
        <v>54.4</v>
      </c>
      <c r="M113" s="21">
        <v>164</v>
      </c>
      <c r="N113" s="21">
        <v>54.4</v>
      </c>
      <c r="O113" s="21">
        <v>1.7355988996981799</v>
      </c>
      <c r="P113" s="21">
        <v>1</v>
      </c>
      <c r="Q113" s="21">
        <v>60.48</v>
      </c>
      <c r="R113" s="21">
        <v>221.9</v>
      </c>
      <c r="S113" s="21">
        <v>1520.44</v>
      </c>
      <c r="T113" s="21">
        <v>435.04</v>
      </c>
      <c r="U113" s="21">
        <v>2.63852919024343</v>
      </c>
      <c r="V113" s="21" t="s">
        <v>31</v>
      </c>
      <c r="W113" s="21">
        <v>0</v>
      </c>
      <c r="X113" s="21">
        <v>1</v>
      </c>
      <c r="Y113" s="21">
        <v>1.53</v>
      </c>
      <c r="Z113" s="21" t="s">
        <v>33</v>
      </c>
      <c r="AA113" s="21">
        <v>-1.04</v>
      </c>
      <c r="AB113" s="21" t="s">
        <v>33</v>
      </c>
      <c r="AC113" s="21">
        <v>170.72</v>
      </c>
      <c r="AD113" s="21" t="s">
        <v>33</v>
      </c>
      <c r="AE113" s="21">
        <v>7.01</v>
      </c>
      <c r="AF113" s="21" t="s">
        <v>33</v>
      </c>
      <c r="AG113" s="21">
        <v>0.12</v>
      </c>
      <c r="AH113" s="21" t="s">
        <v>33</v>
      </c>
      <c r="AI113" s="21">
        <v>-0.88</v>
      </c>
      <c r="AJ113" s="21" t="s">
        <v>33</v>
      </c>
      <c r="AK113" s="21">
        <v>124.18</v>
      </c>
      <c r="AL113" s="21" t="s">
        <v>39</v>
      </c>
      <c r="AM113" s="21" t="s">
        <v>39</v>
      </c>
      <c r="AN113" s="21" t="s">
        <v>39</v>
      </c>
      <c r="AO113" s="21">
        <v>100</v>
      </c>
      <c r="AP113" s="21" t="s">
        <v>39</v>
      </c>
      <c r="AQ113" s="21">
        <v>2</v>
      </c>
      <c r="AR113" s="21" t="s">
        <v>47</v>
      </c>
      <c r="AS113" s="21" t="s">
        <v>47</v>
      </c>
      <c r="AT113" s="21">
        <v>0</v>
      </c>
      <c r="AU113" s="21">
        <v>2</v>
      </c>
      <c r="AV113" s="21">
        <v>1</v>
      </c>
      <c r="AW113" s="21" t="s">
        <v>34</v>
      </c>
      <c r="AX113" s="21" t="s">
        <v>34</v>
      </c>
      <c r="AY113" s="21" t="s">
        <v>34</v>
      </c>
      <c r="AZ113" s="21" t="s">
        <v>34</v>
      </c>
      <c r="BA113" s="21">
        <v>3</v>
      </c>
      <c r="BB113" s="21">
        <v>1</v>
      </c>
      <c r="BC113" s="21">
        <v>0</v>
      </c>
      <c r="BD113" s="21">
        <v>1</v>
      </c>
      <c r="BE113" s="21" t="s">
        <v>36</v>
      </c>
      <c r="BF113" s="21">
        <v>0</v>
      </c>
      <c r="BG113" s="21">
        <v>4</v>
      </c>
      <c r="BH113" s="21" t="s">
        <v>36</v>
      </c>
      <c r="BI113" s="21">
        <v>1</v>
      </c>
      <c r="BJ113" s="21">
        <v>3</v>
      </c>
      <c r="BK113" s="21" t="s">
        <v>36</v>
      </c>
      <c r="BL113" s="21">
        <v>1</v>
      </c>
      <c r="BM113" s="21">
        <v>0</v>
      </c>
      <c r="BN113" s="21" t="b">
        <v>0</v>
      </c>
      <c r="BO113" s="21">
        <v>0.96695377066731503</v>
      </c>
      <c r="BP113" s="21">
        <v>2</v>
      </c>
      <c r="BQ113" s="21" t="s">
        <v>35</v>
      </c>
      <c r="BR113" s="21" t="s">
        <v>36</v>
      </c>
      <c r="BS113" s="21">
        <v>1</v>
      </c>
      <c r="BT113" s="21">
        <v>0</v>
      </c>
      <c r="BU113" s="21">
        <v>0.169902183789015</v>
      </c>
      <c r="BV113" s="21">
        <v>3</v>
      </c>
      <c r="BW113" s="21" t="s">
        <v>35</v>
      </c>
      <c r="BX113" s="21" t="s">
        <v>36</v>
      </c>
      <c r="BY113" s="21">
        <v>1</v>
      </c>
      <c r="BZ113" s="21">
        <v>0</v>
      </c>
      <c r="CA113" t="s">
        <v>323</v>
      </c>
      <c r="CB113">
        <v>1</v>
      </c>
      <c r="CC113" s="21">
        <v>0</v>
      </c>
      <c r="CD113" s="21" t="s">
        <v>323</v>
      </c>
      <c r="CE113" s="21">
        <v>1</v>
      </c>
      <c r="CF113" s="21">
        <v>0</v>
      </c>
      <c r="CG113" s="21" t="s">
        <v>329</v>
      </c>
      <c r="CH113" s="22" t="s">
        <v>329</v>
      </c>
      <c r="CI113" s="21" t="s">
        <v>47</v>
      </c>
      <c r="CJ113" s="22">
        <v>0</v>
      </c>
      <c r="CK113" s="22">
        <v>0</v>
      </c>
      <c r="CL113" s="21">
        <f t="shared" si="3"/>
        <v>0</v>
      </c>
    </row>
    <row r="114" spans="1:90" ht="16" x14ac:dyDescent="0.2">
      <c r="A114" s="8">
        <v>315</v>
      </c>
      <c r="B114" s="8" t="s">
        <v>380</v>
      </c>
      <c r="C114" s="9" t="s">
        <v>260</v>
      </c>
      <c r="D114" s="21">
        <v>0</v>
      </c>
      <c r="E114" s="21">
        <v>5.38</v>
      </c>
      <c r="F114" s="21">
        <v>0.41</v>
      </c>
      <c r="G114" s="21">
        <v>2.895</v>
      </c>
      <c r="H114" s="21" t="s">
        <v>50</v>
      </c>
      <c r="I114" s="21">
        <v>0.461648568063455</v>
      </c>
      <c r="J114" s="21">
        <v>1</v>
      </c>
      <c r="K114" s="21" t="s">
        <v>39</v>
      </c>
      <c r="L114" s="21">
        <v>52.47</v>
      </c>
      <c r="M114" s="21">
        <v>62.3</v>
      </c>
      <c r="N114" s="21">
        <v>52.47</v>
      </c>
      <c r="O114" s="21">
        <v>1.7199110641983399</v>
      </c>
      <c r="P114" s="21">
        <v>0</v>
      </c>
      <c r="Q114" s="21">
        <v>4000</v>
      </c>
      <c r="R114" s="21">
        <v>4000</v>
      </c>
      <c r="S114" s="21">
        <v>60.03</v>
      </c>
      <c r="T114" s="21">
        <v>1.03</v>
      </c>
      <c r="U114" s="21">
        <v>1.28372247051722E-2</v>
      </c>
      <c r="V114" s="21" t="s">
        <v>31</v>
      </c>
      <c r="W114" s="21">
        <v>0</v>
      </c>
      <c r="X114" s="21">
        <v>1</v>
      </c>
      <c r="Y114" s="21">
        <v>3.26</v>
      </c>
      <c r="Z114" s="21" t="s">
        <v>33</v>
      </c>
      <c r="AA114" s="21">
        <v>-2.4900000000000002</v>
      </c>
      <c r="AB114" s="21" t="s">
        <v>33</v>
      </c>
      <c r="AC114" s="21">
        <v>224.03</v>
      </c>
      <c r="AD114" s="21" t="s">
        <v>33</v>
      </c>
      <c r="AE114" s="21">
        <v>15.27</v>
      </c>
      <c r="AF114" s="21" t="s">
        <v>33</v>
      </c>
      <c r="AG114" s="21">
        <v>-1.08</v>
      </c>
      <c r="AH114" s="21" t="s">
        <v>33</v>
      </c>
      <c r="AI114" s="21">
        <v>2.08</v>
      </c>
      <c r="AJ114" s="21" t="s">
        <v>33</v>
      </c>
      <c r="AK114" s="21">
        <v>206.33</v>
      </c>
      <c r="AL114" s="21">
        <v>21.8</v>
      </c>
      <c r="AM114" s="21">
        <v>21.8</v>
      </c>
      <c r="AN114" s="21">
        <v>21.8</v>
      </c>
      <c r="AO114" s="21">
        <v>21.8</v>
      </c>
      <c r="AP114" s="21">
        <v>21.8</v>
      </c>
      <c r="AQ114" s="21">
        <v>1.3384564936046</v>
      </c>
      <c r="AR114" s="21" t="s">
        <v>36</v>
      </c>
      <c r="AS114" s="21" t="s">
        <v>36</v>
      </c>
      <c r="AT114" s="21">
        <v>1</v>
      </c>
      <c r="AU114" s="21">
        <v>5</v>
      </c>
      <c r="AV114" s="21">
        <v>0</v>
      </c>
      <c r="AW114" s="21" t="s">
        <v>47</v>
      </c>
      <c r="AX114" s="21" t="s">
        <v>47</v>
      </c>
      <c r="AY114" s="21" t="s">
        <v>36</v>
      </c>
      <c r="AZ114" s="21" t="s">
        <v>36</v>
      </c>
      <c r="BA114" s="21">
        <v>1</v>
      </c>
      <c r="BB114" s="21">
        <v>0</v>
      </c>
      <c r="BC114" s="21">
        <v>1</v>
      </c>
      <c r="BD114" s="21">
        <v>1</v>
      </c>
      <c r="BE114" s="21" t="s">
        <v>36</v>
      </c>
      <c r="BF114" s="21">
        <v>0</v>
      </c>
      <c r="BG114" s="21">
        <v>3</v>
      </c>
      <c r="BH114" s="21" t="s">
        <v>36</v>
      </c>
      <c r="BI114" s="21">
        <v>1</v>
      </c>
      <c r="BJ114" s="21">
        <v>2</v>
      </c>
      <c r="BK114" s="21" t="s">
        <v>36</v>
      </c>
      <c r="BL114" s="21">
        <v>1</v>
      </c>
      <c r="BM114" s="21">
        <v>0</v>
      </c>
      <c r="BN114" s="21" t="b">
        <v>0</v>
      </c>
      <c r="BO114" s="21">
        <v>1.1384993332326401</v>
      </c>
      <c r="BP114" s="21">
        <v>1</v>
      </c>
      <c r="BQ114" s="21" t="s">
        <v>36</v>
      </c>
      <c r="BR114" s="21" t="s">
        <v>36</v>
      </c>
      <c r="BS114" s="21">
        <v>1</v>
      </c>
      <c r="BT114" s="21">
        <v>0</v>
      </c>
      <c r="BU114" s="21">
        <v>1.07685987704992</v>
      </c>
      <c r="BV114" s="21">
        <v>1</v>
      </c>
      <c r="BW114" s="21" t="s">
        <v>36</v>
      </c>
      <c r="BX114" s="21" t="s">
        <v>36</v>
      </c>
      <c r="BY114" s="21">
        <v>1</v>
      </c>
      <c r="BZ114" s="21">
        <v>0</v>
      </c>
      <c r="CA114" t="s">
        <v>323</v>
      </c>
      <c r="CB114">
        <v>1</v>
      </c>
      <c r="CC114" s="21">
        <v>0</v>
      </c>
      <c r="CD114" s="21" t="s">
        <v>323</v>
      </c>
      <c r="CE114" s="21">
        <v>1</v>
      </c>
      <c r="CF114" s="21">
        <v>0</v>
      </c>
      <c r="CG114" s="21" t="s">
        <v>331</v>
      </c>
      <c r="CH114" s="22" t="s">
        <v>331</v>
      </c>
      <c r="CI114" s="21" t="s">
        <v>36</v>
      </c>
      <c r="CJ114" s="22">
        <v>1</v>
      </c>
      <c r="CK114" s="22">
        <v>0</v>
      </c>
      <c r="CL114" s="21">
        <f t="shared" si="3"/>
        <v>1</v>
      </c>
    </row>
    <row r="115" spans="1:90" ht="16" x14ac:dyDescent="0.2">
      <c r="A115" s="8">
        <v>317</v>
      </c>
      <c r="B115" s="8" t="s">
        <v>261</v>
      </c>
      <c r="C115" s="9" t="s">
        <v>262</v>
      </c>
      <c r="D115" s="21">
        <v>1</v>
      </c>
      <c r="E115" s="21">
        <v>84.84</v>
      </c>
      <c r="F115" s="21">
        <v>0.02</v>
      </c>
      <c r="G115" s="21">
        <v>42.43</v>
      </c>
      <c r="H115" s="21" t="s">
        <v>35</v>
      </c>
      <c r="I115" s="21">
        <v>1.6276730317666199</v>
      </c>
      <c r="J115" s="21">
        <v>1</v>
      </c>
      <c r="K115" s="21" t="s">
        <v>39</v>
      </c>
      <c r="L115" s="21">
        <v>21.08</v>
      </c>
      <c r="M115" s="21">
        <v>33.200000000000003</v>
      </c>
      <c r="N115" s="21">
        <v>21.08</v>
      </c>
      <c r="O115" s="21">
        <v>1.3238706065405099</v>
      </c>
      <c r="P115" s="21">
        <v>0</v>
      </c>
      <c r="Q115" s="21">
        <v>4000</v>
      </c>
      <c r="R115" s="21">
        <v>4000</v>
      </c>
      <c r="S115" s="21">
        <v>33.01</v>
      </c>
      <c r="T115" s="21">
        <v>1.32</v>
      </c>
      <c r="U115" s="21">
        <v>0.12057393120585</v>
      </c>
      <c r="V115" s="21" t="s">
        <v>31</v>
      </c>
      <c r="W115" s="21">
        <v>0</v>
      </c>
      <c r="X115" s="21">
        <v>1</v>
      </c>
      <c r="Y115" s="21">
        <v>3.96</v>
      </c>
      <c r="Z115" s="21" t="s">
        <v>33</v>
      </c>
      <c r="AA115" s="21">
        <v>-3.51</v>
      </c>
      <c r="AB115" s="21" t="s">
        <v>33</v>
      </c>
      <c r="AC115" s="21">
        <v>282.95</v>
      </c>
      <c r="AD115" s="21" t="s">
        <v>33</v>
      </c>
      <c r="AE115" s="21">
        <v>46.28</v>
      </c>
      <c r="AF115" s="21" t="s">
        <v>33</v>
      </c>
      <c r="AG115" s="21">
        <v>-2.44</v>
      </c>
      <c r="AH115" s="21" t="s">
        <v>33</v>
      </c>
      <c r="AI115" s="21">
        <v>1.92</v>
      </c>
      <c r="AJ115" s="21" t="s">
        <v>33</v>
      </c>
      <c r="AK115" s="21">
        <v>234.38</v>
      </c>
      <c r="AL115" s="21">
        <v>25.14</v>
      </c>
      <c r="AM115" s="21">
        <v>25.14</v>
      </c>
      <c r="AN115" s="21">
        <v>25.14</v>
      </c>
      <c r="AO115" s="21">
        <v>25.14</v>
      </c>
      <c r="AP115" s="21">
        <v>25.14</v>
      </c>
      <c r="AQ115" s="21">
        <v>1.4003652733499401</v>
      </c>
      <c r="AR115" s="21" t="s">
        <v>36</v>
      </c>
      <c r="AS115" s="21" t="s">
        <v>36</v>
      </c>
      <c r="AT115" s="21">
        <v>1</v>
      </c>
      <c r="AU115" s="21">
        <v>5</v>
      </c>
      <c r="AV115" s="21">
        <v>0</v>
      </c>
      <c r="AW115" s="21" t="s">
        <v>47</v>
      </c>
      <c r="AX115" s="21" t="s">
        <v>47</v>
      </c>
      <c r="AY115" s="21" t="s">
        <v>36</v>
      </c>
      <c r="AZ115" s="21" t="s">
        <v>36</v>
      </c>
      <c r="BA115" s="21">
        <v>2</v>
      </c>
      <c r="BB115" s="21">
        <v>1</v>
      </c>
      <c r="BC115" s="21">
        <v>0</v>
      </c>
      <c r="BD115" s="21">
        <v>1</v>
      </c>
      <c r="BE115" s="21" t="s">
        <v>36</v>
      </c>
      <c r="BF115" s="21">
        <v>0</v>
      </c>
      <c r="BG115" s="21">
        <v>5</v>
      </c>
      <c r="BH115" s="21" t="s">
        <v>36</v>
      </c>
      <c r="BI115" s="21">
        <v>1</v>
      </c>
      <c r="BJ115" s="21">
        <v>4</v>
      </c>
      <c r="BK115" s="21" t="s">
        <v>36</v>
      </c>
      <c r="BL115" s="21">
        <v>1</v>
      </c>
      <c r="BM115" s="21">
        <v>0</v>
      </c>
      <c r="BN115" s="21" t="b">
        <v>0</v>
      </c>
      <c r="BO115" s="21">
        <v>0.49886647132039103</v>
      </c>
      <c r="BP115" s="21">
        <v>2</v>
      </c>
      <c r="BQ115" s="21" t="s">
        <v>35</v>
      </c>
      <c r="BR115" s="21" t="s">
        <v>36</v>
      </c>
      <c r="BS115" s="21">
        <v>1</v>
      </c>
      <c r="BT115" s="21">
        <v>0</v>
      </c>
      <c r="BU115" s="21">
        <v>0.70601111468076705</v>
      </c>
      <c r="BV115" s="21">
        <v>2</v>
      </c>
      <c r="BW115" s="21" t="s">
        <v>35</v>
      </c>
      <c r="BX115" s="21" t="s">
        <v>36</v>
      </c>
      <c r="BY115" s="21">
        <v>1</v>
      </c>
      <c r="BZ115" s="21">
        <v>0</v>
      </c>
      <c r="CA115" t="s">
        <v>323</v>
      </c>
      <c r="CB115">
        <v>1</v>
      </c>
      <c r="CC115" s="21">
        <v>0</v>
      </c>
      <c r="CD115" s="21" t="s">
        <v>323</v>
      </c>
      <c r="CE115" s="21">
        <v>1</v>
      </c>
      <c r="CF115" s="21">
        <v>0</v>
      </c>
      <c r="CG115" s="21" t="s">
        <v>330</v>
      </c>
      <c r="CH115" s="22" t="s">
        <v>330</v>
      </c>
      <c r="CI115" s="21" t="s">
        <v>36</v>
      </c>
      <c r="CJ115" s="22">
        <v>1</v>
      </c>
      <c r="CK115" s="22">
        <v>0</v>
      </c>
      <c r="CL115" s="21">
        <f t="shared" si="3"/>
        <v>0</v>
      </c>
    </row>
    <row r="116" spans="1:90" ht="16" x14ac:dyDescent="0.2">
      <c r="A116" s="8">
        <v>318</v>
      </c>
      <c r="B116" s="8" t="s">
        <v>263</v>
      </c>
      <c r="C116" s="9" t="s">
        <v>264</v>
      </c>
      <c r="D116" s="21">
        <v>1</v>
      </c>
      <c r="E116" s="21">
        <v>100</v>
      </c>
      <c r="F116" s="21">
        <v>47.2</v>
      </c>
      <c r="G116" s="21">
        <v>73.599999999999994</v>
      </c>
      <c r="H116" s="21" t="s">
        <v>30</v>
      </c>
      <c r="I116" s="21">
        <v>1.8668778143375</v>
      </c>
      <c r="J116" s="21">
        <v>1</v>
      </c>
      <c r="K116" s="21">
        <v>1000</v>
      </c>
      <c r="L116" s="21">
        <v>47.69</v>
      </c>
      <c r="M116" s="21">
        <v>82.5</v>
      </c>
      <c r="N116" s="21">
        <v>47.69</v>
      </c>
      <c r="O116" s="21">
        <v>1.6784273224338699</v>
      </c>
      <c r="P116" s="21">
        <v>1</v>
      </c>
      <c r="Q116" s="21">
        <v>7.66</v>
      </c>
      <c r="R116" s="21">
        <v>26.39</v>
      </c>
      <c r="S116" s="21">
        <v>43.21</v>
      </c>
      <c r="T116" s="21">
        <v>3.36</v>
      </c>
      <c r="U116" s="21">
        <v>0.52633927738984398</v>
      </c>
      <c r="V116" s="21" t="s">
        <v>250</v>
      </c>
      <c r="W116" s="21">
        <v>0</v>
      </c>
      <c r="X116" s="21" t="s">
        <v>39</v>
      </c>
      <c r="Y116" s="21" t="s">
        <v>39</v>
      </c>
      <c r="Z116" s="21" t="s">
        <v>39</v>
      </c>
      <c r="AA116" s="21" t="s">
        <v>39</v>
      </c>
      <c r="AB116" s="21" t="s">
        <v>39</v>
      </c>
      <c r="AC116" s="21" t="s">
        <v>39</v>
      </c>
      <c r="AD116" s="21" t="s">
        <v>39</v>
      </c>
      <c r="AE116" s="21" t="s">
        <v>39</v>
      </c>
      <c r="AF116" s="21" t="s">
        <v>39</v>
      </c>
      <c r="AG116" s="21" t="s">
        <v>39</v>
      </c>
      <c r="AH116" s="21" t="s">
        <v>39</v>
      </c>
      <c r="AI116" s="21" t="s">
        <v>39</v>
      </c>
      <c r="AJ116" s="21" t="s">
        <v>39</v>
      </c>
      <c r="AK116" s="21" t="s">
        <v>39</v>
      </c>
      <c r="AL116" s="21">
        <v>3.88</v>
      </c>
      <c r="AM116" s="21">
        <v>3.88</v>
      </c>
      <c r="AN116" s="21">
        <v>3.88</v>
      </c>
      <c r="AO116" s="21">
        <v>3.88</v>
      </c>
      <c r="AP116" s="21">
        <v>3.88</v>
      </c>
      <c r="AQ116" s="21">
        <v>0.58883172559420704</v>
      </c>
      <c r="AR116" s="21" t="s">
        <v>35</v>
      </c>
      <c r="AS116" s="21" t="s">
        <v>36</v>
      </c>
      <c r="AT116" s="21">
        <v>1</v>
      </c>
      <c r="AU116" s="21">
        <v>2</v>
      </c>
      <c r="AV116" s="21">
        <v>1</v>
      </c>
      <c r="AW116" s="21" t="s">
        <v>34</v>
      </c>
      <c r="AX116" s="21" t="s">
        <v>34</v>
      </c>
      <c r="AY116" s="21" t="s">
        <v>34</v>
      </c>
      <c r="AZ116" s="21" t="s">
        <v>34</v>
      </c>
      <c r="BA116" s="21">
        <v>3</v>
      </c>
      <c r="BB116" s="21">
        <v>1</v>
      </c>
      <c r="BC116" s="21">
        <v>0</v>
      </c>
      <c r="BD116" s="21">
        <v>1</v>
      </c>
      <c r="BE116" s="21" t="s">
        <v>36</v>
      </c>
      <c r="BF116" s="21">
        <v>0</v>
      </c>
      <c r="BG116" s="21" t="s">
        <v>39</v>
      </c>
      <c r="BH116" s="21" t="s">
        <v>39</v>
      </c>
      <c r="BI116" s="21" t="s">
        <v>39</v>
      </c>
      <c r="BJ116" s="21" t="s">
        <v>39</v>
      </c>
      <c r="BK116" s="21" t="s">
        <v>39</v>
      </c>
      <c r="BL116" s="21" t="s">
        <v>39</v>
      </c>
      <c r="BM116" s="21">
        <v>0</v>
      </c>
      <c r="BN116" s="21" t="b">
        <v>0</v>
      </c>
      <c r="BO116" s="21">
        <v>0.60543726159334199</v>
      </c>
      <c r="BP116" s="21">
        <v>2</v>
      </c>
      <c r="BQ116" s="21" t="s">
        <v>35</v>
      </c>
      <c r="BR116" s="21" t="s">
        <v>36</v>
      </c>
      <c r="BS116" s="21">
        <v>1</v>
      </c>
      <c r="BT116" s="21">
        <v>0</v>
      </c>
      <c r="BU116" s="21">
        <v>0.43378251675963397</v>
      </c>
      <c r="BV116" s="21">
        <v>3</v>
      </c>
      <c r="BW116" s="21" t="s">
        <v>35</v>
      </c>
      <c r="BX116" s="21" t="s">
        <v>36</v>
      </c>
      <c r="BY116" s="21">
        <v>1</v>
      </c>
      <c r="BZ116" s="21">
        <v>0</v>
      </c>
      <c r="CA116" t="s">
        <v>39</v>
      </c>
      <c r="CB116" t="s">
        <v>39</v>
      </c>
      <c r="CC116" s="21">
        <v>0</v>
      </c>
      <c r="CD116" s="21" t="s">
        <v>39</v>
      </c>
      <c r="CE116" s="21" t="s">
        <v>39</v>
      </c>
      <c r="CF116" s="21">
        <v>0</v>
      </c>
      <c r="CG116" s="21" t="s">
        <v>39</v>
      </c>
      <c r="CH116" s="22" t="s">
        <v>39</v>
      </c>
      <c r="CI116" s="21" t="s">
        <v>39</v>
      </c>
      <c r="CJ116" s="22" t="s">
        <v>39</v>
      </c>
      <c r="CK116" s="22" t="s">
        <v>39</v>
      </c>
      <c r="CL116" s="21">
        <f t="shared" si="3"/>
        <v>0</v>
      </c>
    </row>
    <row r="117" spans="1:90" ht="16" x14ac:dyDescent="0.2">
      <c r="A117" s="8">
        <v>319</v>
      </c>
      <c r="B117" s="8" t="s">
        <v>265</v>
      </c>
      <c r="C117" s="9" t="s">
        <v>336</v>
      </c>
      <c r="D117" s="21">
        <v>1</v>
      </c>
      <c r="E117" s="21">
        <v>100</v>
      </c>
      <c r="F117" s="21">
        <v>20.94</v>
      </c>
      <c r="G117" s="21">
        <v>60.47</v>
      </c>
      <c r="H117" s="21" t="s">
        <v>30</v>
      </c>
      <c r="I117" s="21">
        <v>1.7815399686059401</v>
      </c>
      <c r="J117" s="21">
        <v>1</v>
      </c>
      <c r="K117" s="21" t="s">
        <v>39</v>
      </c>
      <c r="L117" s="21">
        <v>44.37</v>
      </c>
      <c r="M117" s="21">
        <v>49</v>
      </c>
      <c r="N117" s="21">
        <v>44.37</v>
      </c>
      <c r="O117" s="21">
        <v>1.6470894287165501</v>
      </c>
      <c r="P117" s="21">
        <v>1</v>
      </c>
      <c r="Q117" s="21">
        <v>1.99</v>
      </c>
      <c r="R117" s="21">
        <v>5.56</v>
      </c>
      <c r="S117" s="21">
        <v>20.29</v>
      </c>
      <c r="T117" s="21">
        <v>14.56</v>
      </c>
      <c r="U117" s="21">
        <v>1.16316137497702</v>
      </c>
      <c r="V117" s="21" t="s">
        <v>250</v>
      </c>
      <c r="W117" s="21">
        <v>0</v>
      </c>
      <c r="X117" s="21" t="s">
        <v>39</v>
      </c>
      <c r="Y117" s="21" t="s">
        <v>39</v>
      </c>
      <c r="Z117" s="21" t="s">
        <v>39</v>
      </c>
      <c r="AA117" s="21" t="s">
        <v>39</v>
      </c>
      <c r="AB117" s="21" t="s">
        <v>39</v>
      </c>
      <c r="AC117" s="21" t="s">
        <v>39</v>
      </c>
      <c r="AD117" s="21" t="s">
        <v>39</v>
      </c>
      <c r="AE117" s="21" t="s">
        <v>39</v>
      </c>
      <c r="AF117" s="21" t="s">
        <v>39</v>
      </c>
      <c r="AG117" s="21" t="s">
        <v>39</v>
      </c>
      <c r="AH117" s="21" t="s">
        <v>39</v>
      </c>
      <c r="AI117" s="21" t="s">
        <v>39</v>
      </c>
      <c r="AJ117" s="21" t="s">
        <v>39</v>
      </c>
      <c r="AK117" s="21" t="s">
        <v>39</v>
      </c>
      <c r="AL117" s="21" t="s">
        <v>39</v>
      </c>
      <c r="AM117" s="21" t="s">
        <v>39</v>
      </c>
      <c r="AN117" s="21" t="s">
        <v>39</v>
      </c>
      <c r="AO117" s="21">
        <v>100</v>
      </c>
      <c r="AP117" s="21" t="s">
        <v>39</v>
      </c>
      <c r="AQ117" s="21">
        <v>2</v>
      </c>
      <c r="AR117" s="21" t="s">
        <v>47</v>
      </c>
      <c r="AS117" s="21" t="s">
        <v>47</v>
      </c>
      <c r="AT117" s="21">
        <v>0</v>
      </c>
      <c r="AU117" s="21">
        <v>3</v>
      </c>
      <c r="AV117" s="21">
        <v>1</v>
      </c>
      <c r="AW117" s="21" t="s">
        <v>36</v>
      </c>
      <c r="AX117" s="21" t="s">
        <v>35</v>
      </c>
      <c r="AY117" s="21" t="s">
        <v>36</v>
      </c>
      <c r="AZ117" s="21" t="s">
        <v>35</v>
      </c>
      <c r="BA117" s="21">
        <v>3</v>
      </c>
      <c r="BB117" s="21">
        <v>1</v>
      </c>
      <c r="BC117" s="21">
        <v>0</v>
      </c>
      <c r="BD117" s="21">
        <v>1</v>
      </c>
      <c r="BE117" s="21" t="s">
        <v>36</v>
      </c>
      <c r="BF117" s="21">
        <v>0</v>
      </c>
      <c r="BG117" s="21" t="s">
        <v>39</v>
      </c>
      <c r="BH117" s="21" t="s">
        <v>39</v>
      </c>
      <c r="BI117" s="21" t="s">
        <v>39</v>
      </c>
      <c r="BJ117" s="21" t="s">
        <v>39</v>
      </c>
      <c r="BK117" s="21" t="s">
        <v>39</v>
      </c>
      <c r="BL117" s="21" t="s">
        <v>39</v>
      </c>
      <c r="BM117" s="21">
        <v>0</v>
      </c>
      <c r="BN117" s="21" t="b">
        <v>0</v>
      </c>
      <c r="BO117" s="21">
        <v>0.63045752413272904</v>
      </c>
      <c r="BP117" s="21">
        <v>2</v>
      </c>
      <c r="BQ117" s="21" t="s">
        <v>35</v>
      </c>
      <c r="BR117" s="21" t="s">
        <v>36</v>
      </c>
      <c r="BS117" s="21">
        <v>1</v>
      </c>
      <c r="BT117" s="21">
        <v>0</v>
      </c>
      <c r="BU117" s="21">
        <v>0.294334384411573</v>
      </c>
      <c r="BV117" s="21">
        <v>3</v>
      </c>
      <c r="BW117" s="21" t="s">
        <v>35</v>
      </c>
      <c r="BX117" s="21" t="s">
        <v>36</v>
      </c>
      <c r="BY117" s="21">
        <v>1</v>
      </c>
      <c r="BZ117" s="21">
        <v>0</v>
      </c>
      <c r="CA117" t="s">
        <v>39</v>
      </c>
      <c r="CB117" t="s">
        <v>39</v>
      </c>
      <c r="CC117" s="21">
        <v>0</v>
      </c>
      <c r="CD117" s="21" t="s">
        <v>39</v>
      </c>
      <c r="CE117" s="21" t="s">
        <v>39</v>
      </c>
      <c r="CF117" s="21">
        <v>0</v>
      </c>
      <c r="CG117" s="21" t="s">
        <v>39</v>
      </c>
      <c r="CH117" s="22" t="s">
        <v>39</v>
      </c>
      <c r="CI117" s="21" t="s">
        <v>39</v>
      </c>
      <c r="CJ117" s="22" t="s">
        <v>39</v>
      </c>
      <c r="CK117" s="22" t="s">
        <v>39</v>
      </c>
      <c r="CL117" s="21">
        <f t="shared" si="3"/>
        <v>0</v>
      </c>
    </row>
    <row r="118" spans="1:90" ht="16" x14ac:dyDescent="0.2">
      <c r="A118" s="8">
        <v>320</v>
      </c>
      <c r="B118" s="8" t="s">
        <v>266</v>
      </c>
      <c r="C118" s="9" t="s">
        <v>267</v>
      </c>
      <c r="D118" s="21">
        <v>1</v>
      </c>
      <c r="E118" s="21">
        <v>100</v>
      </c>
      <c r="F118" s="21">
        <v>59.57</v>
      </c>
      <c r="G118" s="21">
        <v>79.784999999999997</v>
      </c>
      <c r="H118" s="21" t="s">
        <v>30</v>
      </c>
      <c r="I118" s="21">
        <v>1.9019212493762601</v>
      </c>
      <c r="J118" s="21">
        <v>1</v>
      </c>
      <c r="K118" s="21" t="s">
        <v>39</v>
      </c>
      <c r="L118" s="21">
        <v>51.9</v>
      </c>
      <c r="M118" s="21">
        <v>254</v>
      </c>
      <c r="N118" s="21">
        <v>51.9</v>
      </c>
      <c r="O118" s="21">
        <v>1.7151673578484601</v>
      </c>
      <c r="P118" s="21">
        <v>0</v>
      </c>
      <c r="Q118" s="21">
        <v>200</v>
      </c>
      <c r="R118" s="21">
        <v>400</v>
      </c>
      <c r="S118" s="21">
        <v>400</v>
      </c>
      <c r="T118" s="21">
        <v>2.13</v>
      </c>
      <c r="U118" s="21">
        <v>0.32837960343873801</v>
      </c>
      <c r="V118" s="21" t="s">
        <v>250</v>
      </c>
      <c r="W118" s="21">
        <v>0</v>
      </c>
      <c r="X118" s="21" t="s">
        <v>39</v>
      </c>
      <c r="Y118" s="21" t="s">
        <v>39</v>
      </c>
      <c r="Z118" s="21" t="s">
        <v>39</v>
      </c>
      <c r="AA118" s="21" t="s">
        <v>39</v>
      </c>
      <c r="AB118" s="21" t="s">
        <v>39</v>
      </c>
      <c r="AC118" s="21" t="s">
        <v>39</v>
      </c>
      <c r="AD118" s="21" t="s">
        <v>39</v>
      </c>
      <c r="AE118" s="21" t="s">
        <v>39</v>
      </c>
      <c r="AF118" s="21" t="s">
        <v>39</v>
      </c>
      <c r="AG118" s="21" t="s">
        <v>39</v>
      </c>
      <c r="AH118" s="21" t="s">
        <v>39</v>
      </c>
      <c r="AI118" s="21" t="s">
        <v>39</v>
      </c>
      <c r="AJ118" s="21" t="s">
        <v>39</v>
      </c>
      <c r="AK118" s="21" t="s">
        <v>39</v>
      </c>
      <c r="AL118" s="21" t="s">
        <v>39</v>
      </c>
      <c r="AM118" s="21" t="s">
        <v>39</v>
      </c>
      <c r="AN118" s="21" t="s">
        <v>39</v>
      </c>
      <c r="AO118" s="21">
        <v>100</v>
      </c>
      <c r="AP118" s="21" t="s">
        <v>39</v>
      </c>
      <c r="AQ118" s="21">
        <v>2</v>
      </c>
      <c r="AR118" s="21" t="s">
        <v>47</v>
      </c>
      <c r="AS118" s="21" t="s">
        <v>47</v>
      </c>
      <c r="AT118" s="21">
        <v>0</v>
      </c>
      <c r="AU118" s="21">
        <v>2</v>
      </c>
      <c r="AV118" s="21">
        <v>1</v>
      </c>
      <c r="AW118" s="21" t="s">
        <v>34</v>
      </c>
      <c r="AX118" s="21" t="s">
        <v>34</v>
      </c>
      <c r="AY118" s="21" t="s">
        <v>34</v>
      </c>
      <c r="AZ118" s="21" t="s">
        <v>34</v>
      </c>
      <c r="BA118" s="21">
        <v>2</v>
      </c>
      <c r="BB118" s="21">
        <v>1</v>
      </c>
      <c r="BC118" s="21">
        <v>0</v>
      </c>
      <c r="BD118" s="21">
        <v>1</v>
      </c>
      <c r="BE118" s="21" t="s">
        <v>36</v>
      </c>
      <c r="BF118" s="21">
        <v>0</v>
      </c>
      <c r="BG118" s="21" t="s">
        <v>39</v>
      </c>
      <c r="BH118" s="21" t="s">
        <v>39</v>
      </c>
      <c r="BI118" s="21" t="s">
        <v>39</v>
      </c>
      <c r="BJ118" s="21" t="s">
        <v>39</v>
      </c>
      <c r="BK118" s="21" t="s">
        <v>39</v>
      </c>
      <c r="BL118" s="21" t="s">
        <v>39</v>
      </c>
      <c r="BM118" s="21">
        <v>0</v>
      </c>
      <c r="BN118" s="21" t="b">
        <v>0</v>
      </c>
      <c r="BO118" s="21">
        <v>0.60465546263456305</v>
      </c>
      <c r="BP118" s="21">
        <v>2</v>
      </c>
      <c r="BQ118" s="21" t="s">
        <v>35</v>
      </c>
      <c r="BR118" s="21" t="s">
        <v>36</v>
      </c>
      <c r="BS118" s="21">
        <v>1</v>
      </c>
      <c r="BT118" s="21">
        <v>0</v>
      </c>
      <c r="BU118" s="21">
        <v>0.46270746071934699</v>
      </c>
      <c r="BV118" s="21">
        <v>2</v>
      </c>
      <c r="BW118" s="21" t="s">
        <v>35</v>
      </c>
      <c r="BX118" s="21" t="s">
        <v>36</v>
      </c>
      <c r="BY118" s="21">
        <v>1</v>
      </c>
      <c r="BZ118" s="21">
        <v>0</v>
      </c>
      <c r="CA118" t="s">
        <v>39</v>
      </c>
      <c r="CB118" t="s">
        <v>39</v>
      </c>
      <c r="CC118" s="21">
        <v>0</v>
      </c>
      <c r="CD118" s="21" t="s">
        <v>39</v>
      </c>
      <c r="CE118" s="21" t="s">
        <v>39</v>
      </c>
      <c r="CF118" s="21">
        <v>0</v>
      </c>
      <c r="CG118" s="21" t="s">
        <v>39</v>
      </c>
      <c r="CH118" s="22" t="s">
        <v>39</v>
      </c>
      <c r="CI118" s="21" t="s">
        <v>39</v>
      </c>
      <c r="CJ118" s="22" t="s">
        <v>39</v>
      </c>
      <c r="CK118" s="22" t="s">
        <v>39</v>
      </c>
      <c r="CL118" s="21">
        <f t="shared" si="3"/>
        <v>0</v>
      </c>
    </row>
    <row r="119" spans="1:90" s="12" customFormat="1" ht="16" x14ac:dyDescent="0.2">
      <c r="A119" s="11">
        <v>321</v>
      </c>
      <c r="B119" s="11" t="s">
        <v>268</v>
      </c>
      <c r="C119" s="10" t="s">
        <v>269</v>
      </c>
      <c r="D119" s="21">
        <v>0</v>
      </c>
      <c r="E119" s="21">
        <v>10.95</v>
      </c>
      <c r="F119" s="21">
        <v>0</v>
      </c>
      <c r="G119" s="21">
        <v>5.4749999999999996</v>
      </c>
      <c r="H119" s="21" t="s">
        <v>50</v>
      </c>
      <c r="I119" s="21">
        <v>0.73838412351215599</v>
      </c>
      <c r="J119" s="21">
        <v>1</v>
      </c>
      <c r="K119" s="21" t="s">
        <v>39</v>
      </c>
      <c r="L119" s="21">
        <v>28.33</v>
      </c>
      <c r="M119" s="21">
        <v>55.5</v>
      </c>
      <c r="N119" s="21">
        <v>28.33</v>
      </c>
      <c r="O119" s="21">
        <v>1.45224657452044</v>
      </c>
      <c r="P119" s="21">
        <v>1</v>
      </c>
      <c r="Q119" s="21">
        <v>4.95</v>
      </c>
      <c r="R119" s="21">
        <v>400</v>
      </c>
      <c r="S119" s="21">
        <v>10.15</v>
      </c>
      <c r="T119" s="21">
        <v>1.96</v>
      </c>
      <c r="U119" s="21">
        <v>0.29225607135647602</v>
      </c>
      <c r="V119" s="21" t="s">
        <v>250</v>
      </c>
      <c r="W119" s="21">
        <v>0</v>
      </c>
      <c r="X119" s="21">
        <v>1</v>
      </c>
      <c r="Y119" s="21" t="s">
        <v>39</v>
      </c>
      <c r="Z119" s="21" t="s">
        <v>39</v>
      </c>
      <c r="AA119" s="21" t="s">
        <v>39</v>
      </c>
      <c r="AB119" s="21" t="s">
        <v>39</v>
      </c>
      <c r="AC119" s="21" t="s">
        <v>39</v>
      </c>
      <c r="AD119" s="21" t="s">
        <v>39</v>
      </c>
      <c r="AE119" s="21" t="s">
        <v>39</v>
      </c>
      <c r="AF119" s="21" t="s">
        <v>39</v>
      </c>
      <c r="AG119" s="21" t="s">
        <v>39</v>
      </c>
      <c r="AH119" s="21" t="s">
        <v>39</v>
      </c>
      <c r="AI119" s="21" t="s">
        <v>39</v>
      </c>
      <c r="AJ119" s="21" t="s">
        <v>39</v>
      </c>
      <c r="AK119" s="21" t="s">
        <v>39</v>
      </c>
      <c r="AL119" s="21">
        <v>6.8</v>
      </c>
      <c r="AM119" s="21">
        <v>6.8</v>
      </c>
      <c r="AN119" s="21">
        <v>6.8</v>
      </c>
      <c r="AO119" s="21">
        <v>6.8</v>
      </c>
      <c r="AP119" s="21">
        <v>6.8</v>
      </c>
      <c r="AQ119" s="21">
        <v>0.83250891270623595</v>
      </c>
      <c r="AR119" s="21" t="s">
        <v>35</v>
      </c>
      <c r="AS119" s="21" t="s">
        <v>36</v>
      </c>
      <c r="AT119" s="21">
        <v>1</v>
      </c>
      <c r="AU119" s="21">
        <v>4</v>
      </c>
      <c r="AV119" s="21">
        <v>1</v>
      </c>
      <c r="AW119" s="21" t="s">
        <v>36</v>
      </c>
      <c r="AX119" s="21" t="s">
        <v>36</v>
      </c>
      <c r="AY119" s="21" t="s">
        <v>36</v>
      </c>
      <c r="AZ119" s="21" t="s">
        <v>36</v>
      </c>
      <c r="BA119" s="21">
        <v>2</v>
      </c>
      <c r="BB119" s="21">
        <v>1</v>
      </c>
      <c r="BC119" s="21">
        <v>0</v>
      </c>
      <c r="BD119" s="21">
        <v>1</v>
      </c>
      <c r="BE119" s="21" t="s">
        <v>36</v>
      </c>
      <c r="BF119" s="21">
        <v>0</v>
      </c>
      <c r="BG119" s="21" t="s">
        <v>39</v>
      </c>
      <c r="BH119" s="21" t="s">
        <v>39</v>
      </c>
      <c r="BI119" s="21" t="s">
        <v>39</v>
      </c>
      <c r="BJ119" s="21" t="s">
        <v>39</v>
      </c>
      <c r="BK119" s="21" t="s">
        <v>39</v>
      </c>
      <c r="BL119" s="21" t="s">
        <v>39</v>
      </c>
      <c r="BM119" s="21">
        <v>0</v>
      </c>
      <c r="BN119" s="21" t="b">
        <v>0</v>
      </c>
      <c r="BO119" s="21">
        <v>0.88052724370360402</v>
      </c>
      <c r="BP119" s="21">
        <v>1</v>
      </c>
      <c r="BQ119" s="21" t="s">
        <v>35</v>
      </c>
      <c r="BR119" s="21" t="s">
        <v>36</v>
      </c>
      <c r="BS119" s="21">
        <v>1</v>
      </c>
      <c r="BT119" s="21">
        <v>0</v>
      </c>
      <c r="BU119" s="21">
        <v>0.97099674962758997</v>
      </c>
      <c r="BV119" s="21">
        <v>2</v>
      </c>
      <c r="BW119" s="21" t="s">
        <v>35</v>
      </c>
      <c r="BX119" s="21" t="s">
        <v>36</v>
      </c>
      <c r="BY119" s="21">
        <v>1</v>
      </c>
      <c r="BZ119" s="21">
        <v>0</v>
      </c>
      <c r="CA119" t="s">
        <v>39</v>
      </c>
      <c r="CB119" t="s">
        <v>39</v>
      </c>
      <c r="CC119" s="21">
        <v>0</v>
      </c>
      <c r="CD119" s="21" t="s">
        <v>39</v>
      </c>
      <c r="CE119" s="21" t="s">
        <v>39</v>
      </c>
      <c r="CF119" s="21">
        <v>0</v>
      </c>
      <c r="CG119" s="21" t="s">
        <v>39</v>
      </c>
      <c r="CH119" s="22" t="s">
        <v>39</v>
      </c>
      <c r="CI119" s="21" t="s">
        <v>39</v>
      </c>
      <c r="CJ119" s="22" t="s">
        <v>39</v>
      </c>
      <c r="CK119" s="22" t="s">
        <v>39</v>
      </c>
      <c r="CL119" s="21">
        <f t="shared" si="3"/>
        <v>0</v>
      </c>
    </row>
    <row r="120" spans="1:90" ht="16" x14ac:dyDescent="0.2">
      <c r="A120" s="8">
        <v>322</v>
      </c>
      <c r="B120" s="8" t="s">
        <v>270</v>
      </c>
      <c r="C120" s="9" t="s">
        <v>271</v>
      </c>
      <c r="D120" s="21">
        <v>0</v>
      </c>
      <c r="E120" s="21">
        <v>0</v>
      </c>
      <c r="F120" s="21">
        <v>0</v>
      </c>
      <c r="G120" s="21">
        <v>0</v>
      </c>
      <c r="H120" s="21" t="s">
        <v>50</v>
      </c>
      <c r="I120" s="21">
        <v>-2</v>
      </c>
      <c r="J120" s="21">
        <v>1</v>
      </c>
      <c r="K120" s="21">
        <v>766.6</v>
      </c>
      <c r="L120" s="21">
        <v>1000</v>
      </c>
      <c r="M120" s="21">
        <v>1000</v>
      </c>
      <c r="N120" s="21">
        <v>766.6</v>
      </c>
      <c r="O120" s="21">
        <v>2.8845688149183299</v>
      </c>
      <c r="P120" s="21">
        <v>0</v>
      </c>
      <c r="Q120" s="21">
        <v>4000</v>
      </c>
      <c r="R120" s="21">
        <v>4000</v>
      </c>
      <c r="S120" s="21">
        <v>4000</v>
      </c>
      <c r="T120" s="21">
        <v>1.23</v>
      </c>
      <c r="U120" s="21">
        <v>8.9905111439397903E-2</v>
      </c>
      <c r="V120" s="21" t="s">
        <v>46</v>
      </c>
      <c r="W120" s="21">
        <v>0</v>
      </c>
      <c r="X120" s="21">
        <v>0</v>
      </c>
      <c r="Y120" s="21">
        <v>1.1000000000000001</v>
      </c>
      <c r="Z120" s="21" t="s">
        <v>32</v>
      </c>
      <c r="AA120" s="21">
        <v>-0.43</v>
      </c>
      <c r="AB120" s="21" t="s">
        <v>32</v>
      </c>
      <c r="AC120" s="21">
        <v>205.3</v>
      </c>
      <c r="AD120" s="21" t="s">
        <v>32</v>
      </c>
      <c r="AE120" s="21">
        <v>-15.2</v>
      </c>
      <c r="AF120" s="21" t="s">
        <v>32</v>
      </c>
      <c r="AG120" s="21">
        <v>-1.02</v>
      </c>
      <c r="AH120" s="21" t="s">
        <v>32</v>
      </c>
      <c r="AI120" s="21">
        <v>0.51</v>
      </c>
      <c r="AJ120" s="21" t="s">
        <v>33</v>
      </c>
      <c r="AK120" s="21">
        <v>108.14</v>
      </c>
      <c r="AL120" s="21" t="s">
        <v>39</v>
      </c>
      <c r="AM120" s="21" t="s">
        <v>39</v>
      </c>
      <c r="AN120" s="21" t="s">
        <v>39</v>
      </c>
      <c r="AO120" s="21">
        <v>100</v>
      </c>
      <c r="AP120" s="21" t="s">
        <v>39</v>
      </c>
      <c r="AQ120" s="21">
        <v>2</v>
      </c>
      <c r="AR120" s="21" t="s">
        <v>47</v>
      </c>
      <c r="AS120" s="21" t="s">
        <v>47</v>
      </c>
      <c r="AT120" s="21">
        <v>0</v>
      </c>
      <c r="AU120" s="21">
        <v>4</v>
      </c>
      <c r="AV120" s="21">
        <v>1</v>
      </c>
      <c r="AW120" s="21" t="s">
        <v>36</v>
      </c>
      <c r="AX120" s="21" t="s">
        <v>36</v>
      </c>
      <c r="AY120" s="21" t="s">
        <v>36</v>
      </c>
      <c r="AZ120" s="21" t="s">
        <v>36</v>
      </c>
      <c r="BA120" s="21">
        <v>1</v>
      </c>
      <c r="BB120" s="21">
        <v>0</v>
      </c>
      <c r="BC120" s="21">
        <v>1</v>
      </c>
      <c r="BD120" s="21">
        <v>1</v>
      </c>
      <c r="BE120" s="21" t="s">
        <v>36</v>
      </c>
      <c r="BF120" s="21">
        <v>0</v>
      </c>
      <c r="BG120" s="21">
        <v>1</v>
      </c>
      <c r="BH120" s="21" t="s">
        <v>47</v>
      </c>
      <c r="BI120" s="21">
        <v>0</v>
      </c>
      <c r="BJ120" s="21">
        <v>1</v>
      </c>
      <c r="BK120" s="21" t="s">
        <v>47</v>
      </c>
      <c r="BL120" s="21">
        <v>0</v>
      </c>
      <c r="BM120" s="21">
        <v>0</v>
      </c>
      <c r="BN120" s="21" t="b">
        <v>0</v>
      </c>
      <c r="BO120" s="21">
        <v>1.54497898752689</v>
      </c>
      <c r="BP120" s="21">
        <v>1</v>
      </c>
      <c r="BQ120" s="21" t="s">
        <v>36</v>
      </c>
      <c r="BR120" s="21" t="s">
        <v>36</v>
      </c>
      <c r="BS120" s="21">
        <v>1</v>
      </c>
      <c r="BT120" s="21">
        <v>0</v>
      </c>
      <c r="BU120" s="21">
        <v>1.5646358396232101</v>
      </c>
      <c r="BV120" s="21">
        <v>1</v>
      </c>
      <c r="BW120" s="21" t="s">
        <v>36</v>
      </c>
      <c r="BX120" s="21" t="s">
        <v>36</v>
      </c>
      <c r="BY120" s="21">
        <v>1</v>
      </c>
      <c r="BZ120" s="21">
        <v>0</v>
      </c>
      <c r="CA120" t="s">
        <v>322</v>
      </c>
      <c r="CB120">
        <v>0</v>
      </c>
      <c r="CC120" s="21">
        <v>0</v>
      </c>
      <c r="CD120" s="21" t="s">
        <v>322</v>
      </c>
      <c r="CE120" s="21">
        <v>0</v>
      </c>
      <c r="CF120" s="21">
        <v>0</v>
      </c>
      <c r="CG120" s="21" t="s">
        <v>329</v>
      </c>
      <c r="CH120" s="22" t="s">
        <v>329</v>
      </c>
      <c r="CI120" s="21" t="s">
        <v>47</v>
      </c>
      <c r="CJ120" s="22">
        <v>0</v>
      </c>
      <c r="CK120" s="22">
        <v>0</v>
      </c>
      <c r="CL120" s="21">
        <f t="shared" si="3"/>
        <v>1</v>
      </c>
    </row>
    <row r="121" spans="1:90" ht="16" x14ac:dyDescent="0.2">
      <c r="A121" s="8">
        <v>323</v>
      </c>
      <c r="B121" s="8" t="s">
        <v>272</v>
      </c>
      <c r="C121" s="9" t="s">
        <v>273</v>
      </c>
      <c r="D121" s="21">
        <v>0</v>
      </c>
      <c r="E121" s="21">
        <v>2.1800000000000002</v>
      </c>
      <c r="F121" s="21">
        <v>3.24</v>
      </c>
      <c r="G121" s="21">
        <v>2.71</v>
      </c>
      <c r="H121" s="21" t="s">
        <v>50</v>
      </c>
      <c r="I121" s="21">
        <v>0.432969290874406</v>
      </c>
      <c r="J121" s="21">
        <v>0</v>
      </c>
      <c r="K121" s="21" t="s">
        <v>39</v>
      </c>
      <c r="L121" s="21" t="s">
        <v>39</v>
      </c>
      <c r="M121" s="21">
        <v>1000</v>
      </c>
      <c r="N121" s="21" t="s">
        <v>51</v>
      </c>
      <c r="O121" s="21">
        <v>3</v>
      </c>
      <c r="P121" s="21">
        <v>1</v>
      </c>
      <c r="Q121" s="21">
        <v>10.98</v>
      </c>
      <c r="R121" s="21">
        <v>38.229999999999997</v>
      </c>
      <c r="S121" s="21">
        <v>4000</v>
      </c>
      <c r="T121" s="21">
        <v>8.66</v>
      </c>
      <c r="U121" s="21">
        <v>0.93751789201734703</v>
      </c>
      <c r="V121" s="21" t="s">
        <v>31</v>
      </c>
      <c r="W121" s="21">
        <v>0</v>
      </c>
      <c r="X121" s="21">
        <v>1</v>
      </c>
      <c r="Y121" s="21">
        <v>4.17</v>
      </c>
      <c r="Z121" s="21" t="s">
        <v>33</v>
      </c>
      <c r="AA121" s="21">
        <v>-5.13</v>
      </c>
      <c r="AB121" s="21" t="s">
        <v>33</v>
      </c>
      <c r="AC121" s="21">
        <v>350</v>
      </c>
      <c r="AD121" s="21" t="s">
        <v>32</v>
      </c>
      <c r="AE121" s="21">
        <v>39</v>
      </c>
      <c r="AF121" s="21" t="s">
        <v>32</v>
      </c>
      <c r="AG121" s="21">
        <v>-5</v>
      </c>
      <c r="AH121" s="21" t="s">
        <v>32</v>
      </c>
      <c r="AI121" s="21">
        <v>2.2799999999999998</v>
      </c>
      <c r="AJ121" s="21" t="s">
        <v>33</v>
      </c>
      <c r="AK121" s="21">
        <v>238.29</v>
      </c>
      <c r="AL121" s="21">
        <v>18.399999999999999</v>
      </c>
      <c r="AM121" s="21">
        <v>18.399999999999999</v>
      </c>
      <c r="AN121" s="21">
        <v>18.399999999999999</v>
      </c>
      <c r="AO121" s="21">
        <v>18.399999999999999</v>
      </c>
      <c r="AP121" s="21">
        <v>18.399999999999999</v>
      </c>
      <c r="AQ121" s="21">
        <v>1.2648178230095399</v>
      </c>
      <c r="AR121" s="21" t="s">
        <v>36</v>
      </c>
      <c r="AS121" s="21" t="s">
        <v>36</v>
      </c>
      <c r="AT121" s="21">
        <v>1</v>
      </c>
      <c r="AU121" s="21">
        <v>4</v>
      </c>
      <c r="AV121" s="21">
        <v>1</v>
      </c>
      <c r="AW121" s="21" t="s">
        <v>36</v>
      </c>
      <c r="AX121" s="21" t="s">
        <v>36</v>
      </c>
      <c r="AY121" s="21" t="s">
        <v>36</v>
      </c>
      <c r="AZ121" s="21" t="s">
        <v>36</v>
      </c>
      <c r="BA121" s="21">
        <v>1</v>
      </c>
      <c r="BB121" s="21">
        <v>0</v>
      </c>
      <c r="BC121" s="21">
        <v>1</v>
      </c>
      <c r="BD121" s="21">
        <v>0</v>
      </c>
      <c r="BE121" s="21" t="s">
        <v>47</v>
      </c>
      <c r="BF121" s="21">
        <v>1</v>
      </c>
      <c r="BG121" s="21">
        <v>1</v>
      </c>
      <c r="BH121" s="21" t="s">
        <v>47</v>
      </c>
      <c r="BI121" s="21">
        <v>0</v>
      </c>
      <c r="BJ121" s="21">
        <v>1</v>
      </c>
      <c r="BK121" s="21" t="s">
        <v>47</v>
      </c>
      <c r="BL121" s="21">
        <v>0</v>
      </c>
      <c r="BM121" s="21">
        <v>1</v>
      </c>
      <c r="BN121" s="21" t="b">
        <v>1</v>
      </c>
      <c r="BO121" s="21" t="s">
        <v>39</v>
      </c>
      <c r="BP121" s="21">
        <v>0</v>
      </c>
      <c r="BQ121" s="21" t="s">
        <v>47</v>
      </c>
      <c r="BR121" s="21" t="s">
        <v>47</v>
      </c>
      <c r="BS121" s="21">
        <v>0</v>
      </c>
      <c r="BT121" s="21">
        <v>1</v>
      </c>
      <c r="BU121" s="21">
        <v>1.57355077402592</v>
      </c>
      <c r="BV121" s="21">
        <v>1</v>
      </c>
      <c r="BW121" s="21" t="s">
        <v>36</v>
      </c>
      <c r="BX121" s="21" t="s">
        <v>36</v>
      </c>
      <c r="BY121" s="21">
        <v>1</v>
      </c>
      <c r="BZ121" s="21">
        <v>0</v>
      </c>
      <c r="CA121" t="s">
        <v>323</v>
      </c>
      <c r="CB121">
        <v>1</v>
      </c>
      <c r="CC121" s="21">
        <v>0</v>
      </c>
      <c r="CD121" s="21" t="s">
        <v>322</v>
      </c>
      <c r="CE121" s="21">
        <v>0</v>
      </c>
      <c r="CF121" s="21">
        <v>0</v>
      </c>
      <c r="CG121" s="21" t="s">
        <v>330</v>
      </c>
      <c r="CH121" s="22" t="s">
        <v>330</v>
      </c>
      <c r="CI121" s="21" t="s">
        <v>36</v>
      </c>
      <c r="CJ121" s="22">
        <v>1</v>
      </c>
      <c r="CK121" s="22">
        <v>0</v>
      </c>
      <c r="CL121" s="21">
        <f t="shared" si="3"/>
        <v>4</v>
      </c>
    </row>
    <row r="122" spans="1:90" ht="16" x14ac:dyDescent="0.2">
      <c r="A122" s="8">
        <v>324</v>
      </c>
      <c r="B122" s="8" t="s">
        <v>274</v>
      </c>
      <c r="C122" s="9" t="s">
        <v>275</v>
      </c>
      <c r="D122" s="21">
        <v>1</v>
      </c>
      <c r="E122" s="21">
        <v>97.9</v>
      </c>
      <c r="F122" s="21">
        <v>3.6</v>
      </c>
      <c r="G122" s="21">
        <v>50.75</v>
      </c>
      <c r="H122" s="21" t="s">
        <v>30</v>
      </c>
      <c r="I122" s="21">
        <v>1.7054360465852501</v>
      </c>
      <c r="J122" s="21">
        <v>1</v>
      </c>
      <c r="K122" s="21">
        <v>6</v>
      </c>
      <c r="L122" s="21">
        <v>5.7</v>
      </c>
      <c r="M122" s="21">
        <v>18.899999999999999</v>
      </c>
      <c r="N122" s="21">
        <v>5.7</v>
      </c>
      <c r="O122" s="21">
        <v>0.75587485567249102</v>
      </c>
      <c r="P122" s="21">
        <v>1</v>
      </c>
      <c r="Q122" s="21">
        <v>83.36</v>
      </c>
      <c r="R122" s="21">
        <v>374.57</v>
      </c>
      <c r="S122" s="21">
        <v>802.78</v>
      </c>
      <c r="T122" s="21">
        <v>85.37</v>
      </c>
      <c r="U122" s="21">
        <v>1.93130528142167</v>
      </c>
      <c r="V122" s="21" t="s">
        <v>31</v>
      </c>
      <c r="W122" s="21">
        <v>0</v>
      </c>
      <c r="X122" s="21">
        <v>1</v>
      </c>
      <c r="Y122" s="21">
        <v>2.09</v>
      </c>
      <c r="Z122" s="21" t="s">
        <v>33</v>
      </c>
      <c r="AA122" s="21">
        <v>-0.78</v>
      </c>
      <c r="AB122" s="21" t="s">
        <v>33</v>
      </c>
      <c r="AC122" s="21">
        <v>146.5</v>
      </c>
      <c r="AD122" s="21" t="s">
        <v>32</v>
      </c>
      <c r="AE122" s="21">
        <v>-26.06</v>
      </c>
      <c r="AF122" s="21" t="s">
        <v>33</v>
      </c>
      <c r="AG122" s="21">
        <v>0.89</v>
      </c>
      <c r="AH122" s="21" t="s">
        <v>33</v>
      </c>
      <c r="AI122" s="21">
        <v>1.64</v>
      </c>
      <c r="AJ122" s="21" t="s">
        <v>33</v>
      </c>
      <c r="AK122" s="21">
        <v>98.14</v>
      </c>
      <c r="AL122" s="21">
        <v>4.05</v>
      </c>
      <c r="AM122" s="21">
        <v>3.78</v>
      </c>
      <c r="AN122" s="21">
        <v>4.05</v>
      </c>
      <c r="AO122" s="21">
        <v>4.05</v>
      </c>
      <c r="AP122" s="21">
        <v>2.6</v>
      </c>
      <c r="AQ122" s="21">
        <v>0.60745502321466804</v>
      </c>
      <c r="AR122" s="21" t="s">
        <v>35</v>
      </c>
      <c r="AS122" s="21" t="s">
        <v>36</v>
      </c>
      <c r="AT122" s="21">
        <v>1</v>
      </c>
      <c r="AU122" s="21">
        <v>2</v>
      </c>
      <c r="AV122" s="21">
        <v>1</v>
      </c>
      <c r="AW122" s="21" t="s">
        <v>34</v>
      </c>
      <c r="AX122" s="21" t="s">
        <v>34</v>
      </c>
      <c r="AY122" s="21" t="s">
        <v>34</v>
      </c>
      <c r="AZ122" s="21" t="s">
        <v>34</v>
      </c>
      <c r="BA122" s="21">
        <v>3</v>
      </c>
      <c r="BB122" s="21">
        <v>1</v>
      </c>
      <c r="BC122" s="21">
        <v>1</v>
      </c>
      <c r="BD122" s="21">
        <v>1</v>
      </c>
      <c r="BE122" s="21" t="s">
        <v>34</v>
      </c>
      <c r="BF122" s="21">
        <v>1</v>
      </c>
      <c r="BG122" s="21">
        <v>7</v>
      </c>
      <c r="BH122" s="21" t="s">
        <v>34</v>
      </c>
      <c r="BI122" s="21">
        <v>1</v>
      </c>
      <c r="BJ122" s="21">
        <v>5</v>
      </c>
      <c r="BK122" s="21" t="s">
        <v>34</v>
      </c>
      <c r="BL122" s="21">
        <v>1</v>
      </c>
      <c r="BM122" s="21">
        <v>1</v>
      </c>
      <c r="BN122" s="21" t="b">
        <v>1</v>
      </c>
      <c r="BO122" s="21">
        <v>-0.29682492016255901</v>
      </c>
      <c r="BP122" s="21">
        <v>2</v>
      </c>
      <c r="BQ122" s="21" t="s">
        <v>34</v>
      </c>
      <c r="BR122" s="21" t="s">
        <v>34</v>
      </c>
      <c r="BS122" s="21">
        <v>1</v>
      </c>
      <c r="BT122" s="21">
        <v>1</v>
      </c>
      <c r="BU122" s="21">
        <v>-0.76770283741354906</v>
      </c>
      <c r="BV122" s="21">
        <v>3</v>
      </c>
      <c r="BW122" s="21" t="s">
        <v>34</v>
      </c>
      <c r="BX122" s="21" t="s">
        <v>34</v>
      </c>
      <c r="BY122" s="21">
        <v>1</v>
      </c>
      <c r="BZ122" s="21">
        <v>0</v>
      </c>
      <c r="CA122" t="s">
        <v>323</v>
      </c>
      <c r="CB122">
        <v>1</v>
      </c>
      <c r="CC122" s="21">
        <v>1</v>
      </c>
      <c r="CD122" s="21" t="s">
        <v>323</v>
      </c>
      <c r="CE122" s="21">
        <v>1</v>
      </c>
      <c r="CF122" s="21">
        <v>1</v>
      </c>
      <c r="CG122" s="21" t="s">
        <v>329</v>
      </c>
      <c r="CH122" s="22" t="s">
        <v>329</v>
      </c>
      <c r="CI122" s="21" t="s">
        <v>47</v>
      </c>
      <c r="CJ122" s="22">
        <v>0</v>
      </c>
      <c r="CK122" s="22">
        <v>0</v>
      </c>
      <c r="CL122" s="21">
        <f t="shared" si="3"/>
        <v>6</v>
      </c>
    </row>
    <row r="123" spans="1:90" ht="16" x14ac:dyDescent="0.2">
      <c r="A123" s="8">
        <v>325</v>
      </c>
      <c r="B123" s="8" t="s">
        <v>381</v>
      </c>
      <c r="C123" s="9" t="s">
        <v>277</v>
      </c>
      <c r="D123" s="21">
        <v>0</v>
      </c>
      <c r="E123" s="21">
        <v>2.73</v>
      </c>
      <c r="F123" s="21">
        <v>0</v>
      </c>
      <c r="G123" s="21">
        <v>1.365</v>
      </c>
      <c r="H123" s="21" t="s">
        <v>50</v>
      </c>
      <c r="I123" s="21">
        <v>0.13513265137677499</v>
      </c>
      <c r="J123" s="21">
        <v>1</v>
      </c>
      <c r="K123" s="21" t="s">
        <v>39</v>
      </c>
      <c r="L123" s="21">
        <v>71.8</v>
      </c>
      <c r="M123" s="21">
        <v>256</v>
      </c>
      <c r="N123" s="21">
        <v>71.8</v>
      </c>
      <c r="O123" s="21">
        <v>1.8561244442422999</v>
      </c>
      <c r="P123" s="21">
        <v>0</v>
      </c>
      <c r="Q123" s="21">
        <v>2000</v>
      </c>
      <c r="R123" s="21">
        <v>2000</v>
      </c>
      <c r="S123" s="21">
        <v>86.1</v>
      </c>
      <c r="T123" s="21">
        <v>1.03</v>
      </c>
      <c r="U123" s="21">
        <v>1.28372247051722E-2</v>
      </c>
      <c r="V123" s="21" t="s">
        <v>31</v>
      </c>
      <c r="W123" s="21">
        <v>0</v>
      </c>
      <c r="X123" s="21">
        <v>1</v>
      </c>
      <c r="Y123" s="21">
        <v>3.67</v>
      </c>
      <c r="Z123" s="21" t="s">
        <v>33</v>
      </c>
      <c r="AA123" s="21">
        <v>-3.09</v>
      </c>
      <c r="AB123" s="21" t="s">
        <v>33</v>
      </c>
      <c r="AC123" s="21">
        <v>222.96</v>
      </c>
      <c r="AD123" s="21" t="s">
        <v>33</v>
      </c>
      <c r="AE123" s="21">
        <v>8.33</v>
      </c>
      <c r="AF123" s="21" t="s">
        <v>33</v>
      </c>
      <c r="AG123" s="21">
        <v>-1.1000000000000001</v>
      </c>
      <c r="AH123" s="21" t="s">
        <v>33</v>
      </c>
      <c r="AI123" s="21">
        <v>1.23</v>
      </c>
      <c r="AJ123" s="21" t="s">
        <v>33</v>
      </c>
      <c r="AK123" s="21">
        <v>204.31</v>
      </c>
      <c r="AL123" s="21">
        <v>7.6</v>
      </c>
      <c r="AM123" s="21">
        <v>7.6</v>
      </c>
      <c r="AN123" s="21">
        <v>7.6</v>
      </c>
      <c r="AO123" s="21">
        <v>7.6</v>
      </c>
      <c r="AP123" s="21">
        <v>7.6</v>
      </c>
      <c r="AQ123" s="21">
        <v>0.88081359228079104</v>
      </c>
      <c r="AR123" s="21" t="s">
        <v>35</v>
      </c>
      <c r="AS123" s="21" t="s">
        <v>36</v>
      </c>
      <c r="AT123" s="21">
        <v>1</v>
      </c>
      <c r="AU123" s="21">
        <v>4</v>
      </c>
      <c r="AV123" s="21">
        <v>1</v>
      </c>
      <c r="AW123" s="21" t="s">
        <v>36</v>
      </c>
      <c r="AX123" s="21" t="s">
        <v>36</v>
      </c>
      <c r="AY123" s="21" t="s">
        <v>36</v>
      </c>
      <c r="AZ123" s="21" t="s">
        <v>36</v>
      </c>
      <c r="BA123" s="21">
        <v>1</v>
      </c>
      <c r="BB123" s="21">
        <v>0</v>
      </c>
      <c r="BC123" s="21">
        <v>0</v>
      </c>
      <c r="BD123" s="21">
        <v>1</v>
      </c>
      <c r="BE123" s="21" t="s">
        <v>36</v>
      </c>
      <c r="BF123" s="21">
        <v>0</v>
      </c>
      <c r="BG123" s="21">
        <v>3</v>
      </c>
      <c r="BH123" s="21" t="s">
        <v>36</v>
      </c>
      <c r="BI123" s="21">
        <v>1</v>
      </c>
      <c r="BJ123" s="21">
        <v>2</v>
      </c>
      <c r="BK123" s="21" t="s">
        <v>36</v>
      </c>
      <c r="BL123" s="21">
        <v>1</v>
      </c>
      <c r="BM123" s="21">
        <v>0</v>
      </c>
      <c r="BN123" s="21" t="b">
        <v>0</v>
      </c>
      <c r="BO123" s="21">
        <v>1.25695508519411</v>
      </c>
      <c r="BP123" s="21">
        <v>1</v>
      </c>
      <c r="BQ123" s="21" t="s">
        <v>36</v>
      </c>
      <c r="BR123" s="21" t="s">
        <v>36</v>
      </c>
      <c r="BS123" s="21">
        <v>1</v>
      </c>
      <c r="BT123" s="21">
        <v>0</v>
      </c>
      <c r="BU123" s="21">
        <v>1.13687507849932</v>
      </c>
      <c r="BV123" s="21">
        <v>1</v>
      </c>
      <c r="BW123" s="21" t="s">
        <v>36</v>
      </c>
      <c r="BX123" s="21" t="s">
        <v>36</v>
      </c>
      <c r="BY123" s="21">
        <v>1</v>
      </c>
      <c r="BZ123" s="21">
        <v>0</v>
      </c>
      <c r="CA123" t="s">
        <v>323</v>
      </c>
      <c r="CB123">
        <v>1</v>
      </c>
      <c r="CC123" s="21">
        <v>0</v>
      </c>
      <c r="CD123" s="21" t="s">
        <v>323</v>
      </c>
      <c r="CE123" s="21">
        <v>1</v>
      </c>
      <c r="CF123" s="21">
        <v>0</v>
      </c>
      <c r="CG123" s="21" t="s">
        <v>330</v>
      </c>
      <c r="CH123" s="22" t="s">
        <v>330</v>
      </c>
      <c r="CI123" s="21" t="s">
        <v>36</v>
      </c>
      <c r="CJ123" s="22">
        <v>1</v>
      </c>
      <c r="CK123" s="22">
        <v>0</v>
      </c>
      <c r="CL123" s="21">
        <f t="shared" si="3"/>
        <v>0</v>
      </c>
    </row>
    <row r="124" spans="1:90" ht="16" x14ac:dyDescent="0.2">
      <c r="A124" s="8">
        <v>326</v>
      </c>
      <c r="B124" s="8" t="s">
        <v>278</v>
      </c>
      <c r="C124" s="9" t="s">
        <v>279</v>
      </c>
      <c r="D124" s="21">
        <v>1</v>
      </c>
      <c r="E124" s="21">
        <v>31.87</v>
      </c>
      <c r="F124" s="21">
        <v>13.8</v>
      </c>
      <c r="G124" s="21">
        <v>22.835000000000001</v>
      </c>
      <c r="H124" s="21" t="s">
        <v>35</v>
      </c>
      <c r="I124" s="21">
        <v>1.35860101594302</v>
      </c>
      <c r="J124" s="21">
        <v>1</v>
      </c>
      <c r="K124" s="21">
        <v>51.4</v>
      </c>
      <c r="L124" s="21">
        <v>52.7</v>
      </c>
      <c r="M124" s="21">
        <v>79.5</v>
      </c>
      <c r="N124" s="21">
        <v>51.4</v>
      </c>
      <c r="O124" s="21">
        <v>1.7109631189952756</v>
      </c>
      <c r="P124" s="21">
        <v>1</v>
      </c>
      <c r="Q124" s="21">
        <v>16.64</v>
      </c>
      <c r="R124" s="21">
        <v>61.85</v>
      </c>
      <c r="S124" s="21">
        <v>355.62</v>
      </c>
      <c r="T124" s="21">
        <v>295.58</v>
      </c>
      <c r="U124" s="21">
        <v>2.4706750447989401</v>
      </c>
      <c r="V124" s="21" t="s">
        <v>31</v>
      </c>
      <c r="W124" s="21">
        <v>0</v>
      </c>
      <c r="X124" s="21">
        <v>1</v>
      </c>
      <c r="Y124" s="21">
        <v>2.41</v>
      </c>
      <c r="Z124" s="21" t="s">
        <v>33</v>
      </c>
      <c r="AA124" s="21">
        <v>-1.91</v>
      </c>
      <c r="AB124" s="21" t="s">
        <v>33</v>
      </c>
      <c r="AC124" s="21">
        <v>240</v>
      </c>
      <c r="AD124" s="21" t="s">
        <v>32</v>
      </c>
      <c r="AE124" s="21">
        <v>6.99</v>
      </c>
      <c r="AF124" s="21" t="s">
        <v>33</v>
      </c>
      <c r="AG124" s="21">
        <v>-0.72</v>
      </c>
      <c r="AH124" s="21" t="s">
        <v>33</v>
      </c>
      <c r="AI124" s="21">
        <v>1.35</v>
      </c>
      <c r="AJ124" s="21" t="s">
        <v>33</v>
      </c>
      <c r="AK124" s="21">
        <v>150.22</v>
      </c>
      <c r="AL124" s="21">
        <v>7.95</v>
      </c>
      <c r="AM124" s="21">
        <v>7.95</v>
      </c>
      <c r="AN124" s="21">
        <v>7.95</v>
      </c>
      <c r="AO124" s="21">
        <v>7.95</v>
      </c>
      <c r="AP124" s="21">
        <v>7.8</v>
      </c>
      <c r="AQ124" s="21">
        <v>0.90036712865646995</v>
      </c>
      <c r="AR124" s="21" t="s">
        <v>35</v>
      </c>
      <c r="AS124" s="21" t="s">
        <v>36</v>
      </c>
      <c r="AT124" s="21">
        <v>1</v>
      </c>
      <c r="AU124" s="21">
        <v>3</v>
      </c>
      <c r="AV124" s="21">
        <v>1</v>
      </c>
      <c r="AW124" s="21" t="s">
        <v>36</v>
      </c>
      <c r="AX124" s="21" t="s">
        <v>35</v>
      </c>
      <c r="AY124" s="21" t="s">
        <v>36</v>
      </c>
      <c r="AZ124" s="21" t="s">
        <v>35</v>
      </c>
      <c r="BA124" s="21">
        <v>3</v>
      </c>
      <c r="BB124" s="21">
        <v>1</v>
      </c>
      <c r="BC124" s="21">
        <v>1</v>
      </c>
      <c r="BD124" s="21">
        <v>1</v>
      </c>
      <c r="BE124" s="21" t="s">
        <v>36</v>
      </c>
      <c r="BF124" s="21">
        <v>1</v>
      </c>
      <c r="BG124" s="21">
        <v>5</v>
      </c>
      <c r="BH124" s="21" t="s">
        <v>36</v>
      </c>
      <c r="BI124" s="21">
        <v>1</v>
      </c>
      <c r="BJ124" s="21">
        <v>4</v>
      </c>
      <c r="BK124" s="21" t="s">
        <v>36</v>
      </c>
      <c r="BL124" s="21">
        <v>1</v>
      </c>
      <c r="BM124" s="21">
        <v>1</v>
      </c>
      <c r="BN124" s="21" t="b">
        <v>1</v>
      </c>
      <c r="BO124" s="21">
        <v>0.84161549201011698</v>
      </c>
      <c r="BP124" s="21">
        <v>2</v>
      </c>
      <c r="BQ124" s="21" t="s">
        <v>35</v>
      </c>
      <c r="BR124" s="21" t="s">
        <v>36</v>
      </c>
      <c r="BS124" s="21">
        <v>1</v>
      </c>
      <c r="BT124" s="21">
        <v>1</v>
      </c>
      <c r="BU124" s="21">
        <v>0.109653790581226</v>
      </c>
      <c r="BV124" s="21">
        <v>3</v>
      </c>
      <c r="BW124" s="21" t="s">
        <v>35</v>
      </c>
      <c r="BX124" s="21" t="s">
        <v>36</v>
      </c>
      <c r="BY124" s="21">
        <v>1</v>
      </c>
      <c r="BZ124" s="21">
        <v>0</v>
      </c>
      <c r="CA124" t="s">
        <v>323</v>
      </c>
      <c r="CB124">
        <v>1</v>
      </c>
      <c r="CC124" s="21">
        <v>1</v>
      </c>
      <c r="CD124" s="21" t="s">
        <v>323</v>
      </c>
      <c r="CE124" s="21">
        <v>1</v>
      </c>
      <c r="CF124" s="21">
        <v>1</v>
      </c>
      <c r="CG124" s="21" t="s">
        <v>331</v>
      </c>
      <c r="CH124" s="22" t="s">
        <v>331</v>
      </c>
      <c r="CI124" s="21" t="s">
        <v>36</v>
      </c>
      <c r="CJ124" s="22">
        <v>1</v>
      </c>
      <c r="CK124" s="22">
        <v>0</v>
      </c>
      <c r="CL124" s="21">
        <f t="shared" si="3"/>
        <v>6</v>
      </c>
    </row>
    <row r="125" spans="1:90" ht="16" x14ac:dyDescent="0.2">
      <c r="A125" s="8">
        <v>327</v>
      </c>
      <c r="B125" s="8" t="s">
        <v>382</v>
      </c>
      <c r="C125" s="9" t="s">
        <v>280</v>
      </c>
      <c r="D125" s="21">
        <v>1</v>
      </c>
      <c r="E125" s="21">
        <v>10.4</v>
      </c>
      <c r="F125" s="21">
        <v>28.8</v>
      </c>
      <c r="G125" s="21">
        <v>19.600000000000001</v>
      </c>
      <c r="H125" s="21" t="s">
        <v>45</v>
      </c>
      <c r="I125" s="21">
        <v>1.2922560713564799</v>
      </c>
      <c r="J125" s="21">
        <v>1</v>
      </c>
      <c r="K125" s="21">
        <v>40.299999999999997</v>
      </c>
      <c r="L125" s="21">
        <v>70.16</v>
      </c>
      <c r="M125" s="21">
        <v>139</v>
      </c>
      <c r="N125" s="21">
        <v>40.299999999999997</v>
      </c>
      <c r="O125" s="21">
        <v>1.60530504614111</v>
      </c>
      <c r="P125" s="21">
        <v>1</v>
      </c>
      <c r="Q125" s="21">
        <v>41.27</v>
      </c>
      <c r="R125" s="21">
        <v>139.93</v>
      </c>
      <c r="S125" s="21">
        <v>1190.75</v>
      </c>
      <c r="T125" s="21">
        <v>138.83000000000001</v>
      </c>
      <c r="U125" s="21">
        <v>2.1424833236595</v>
      </c>
      <c r="V125" s="21" t="s">
        <v>31</v>
      </c>
      <c r="W125" s="21">
        <v>0</v>
      </c>
      <c r="X125" s="21">
        <v>1</v>
      </c>
      <c r="Y125" s="21">
        <v>2.63</v>
      </c>
      <c r="Z125" s="21" t="s">
        <v>33</v>
      </c>
      <c r="AA125" s="21">
        <v>-1.86</v>
      </c>
      <c r="AB125" s="21" t="s">
        <v>33</v>
      </c>
      <c r="AC125" s="21">
        <v>251.6</v>
      </c>
      <c r="AD125" s="21" t="s">
        <v>32</v>
      </c>
      <c r="AE125" s="21">
        <v>43.72</v>
      </c>
      <c r="AF125" s="21" t="s">
        <v>33</v>
      </c>
      <c r="AG125" s="21">
        <v>-1.82</v>
      </c>
      <c r="AH125" s="21" t="s">
        <v>32</v>
      </c>
      <c r="AI125" s="21">
        <v>0.48</v>
      </c>
      <c r="AJ125" s="21" t="s">
        <v>33</v>
      </c>
      <c r="AK125" s="21">
        <v>146.19</v>
      </c>
      <c r="AL125" s="21">
        <v>4.5</v>
      </c>
      <c r="AM125" s="21">
        <v>4.5</v>
      </c>
      <c r="AN125" s="21">
        <v>4.5</v>
      </c>
      <c r="AO125" s="21">
        <v>4.5</v>
      </c>
      <c r="AP125" s="21">
        <v>4.5</v>
      </c>
      <c r="AQ125" s="21">
        <v>0.65321251377534395</v>
      </c>
      <c r="AR125" s="21" t="s">
        <v>35</v>
      </c>
      <c r="AS125" s="21" t="s">
        <v>36</v>
      </c>
      <c r="AT125" s="21">
        <v>1</v>
      </c>
      <c r="AU125" s="21">
        <v>4</v>
      </c>
      <c r="AV125" s="21">
        <v>1</v>
      </c>
      <c r="AW125" s="21" t="s">
        <v>36</v>
      </c>
      <c r="AX125" s="21" t="s">
        <v>36</v>
      </c>
      <c r="AY125" s="21" t="s">
        <v>36</v>
      </c>
      <c r="AZ125" s="21" t="s">
        <v>36</v>
      </c>
      <c r="BA125" s="21">
        <v>3</v>
      </c>
      <c r="BB125" s="21">
        <v>1</v>
      </c>
      <c r="BC125" s="21">
        <v>1</v>
      </c>
      <c r="BD125" s="21">
        <v>1</v>
      </c>
      <c r="BE125" s="21" t="s">
        <v>36</v>
      </c>
      <c r="BF125" s="21">
        <v>1</v>
      </c>
      <c r="BG125" s="21">
        <v>4</v>
      </c>
      <c r="BH125" s="21" t="s">
        <v>36</v>
      </c>
      <c r="BI125" s="21">
        <v>1</v>
      </c>
      <c r="BJ125" s="21">
        <v>3</v>
      </c>
      <c r="BK125" s="21" t="s">
        <v>36</v>
      </c>
      <c r="BL125" s="21">
        <v>1</v>
      </c>
      <c r="BM125" s="21">
        <v>1</v>
      </c>
      <c r="BN125" s="21" t="b">
        <v>1</v>
      </c>
      <c r="BO125" s="21">
        <v>0.89731893740892399</v>
      </c>
      <c r="BP125" s="21">
        <v>2</v>
      </c>
      <c r="BQ125" s="21" t="s">
        <v>35</v>
      </c>
      <c r="BR125" s="21" t="s">
        <v>36</v>
      </c>
      <c r="BS125" s="21">
        <v>1</v>
      </c>
      <c r="BT125" s="21">
        <v>1</v>
      </c>
      <c r="BU125" s="21">
        <v>0.24463245915770501</v>
      </c>
      <c r="BV125" s="21">
        <v>3</v>
      </c>
      <c r="BW125" s="21" t="s">
        <v>35</v>
      </c>
      <c r="BX125" s="21" t="s">
        <v>36</v>
      </c>
      <c r="BY125" s="21">
        <v>1</v>
      </c>
      <c r="BZ125" s="21">
        <v>0</v>
      </c>
      <c r="CA125" t="s">
        <v>323</v>
      </c>
      <c r="CB125">
        <v>1</v>
      </c>
      <c r="CC125" s="21">
        <v>0</v>
      </c>
      <c r="CD125" s="21" t="s">
        <v>323</v>
      </c>
      <c r="CE125" s="21">
        <v>1</v>
      </c>
      <c r="CF125" s="21">
        <v>0</v>
      </c>
      <c r="CG125" s="21" t="s">
        <v>330</v>
      </c>
      <c r="CH125" s="22" t="s">
        <v>330</v>
      </c>
      <c r="CI125" s="21" t="s">
        <v>36</v>
      </c>
      <c r="CJ125" s="22">
        <v>1</v>
      </c>
      <c r="CK125" s="22">
        <v>0</v>
      </c>
      <c r="CL125" s="21">
        <f t="shared" si="3"/>
        <v>4</v>
      </c>
    </row>
    <row r="126" spans="1:90" ht="16" x14ac:dyDescent="0.2">
      <c r="A126" s="8">
        <v>328</v>
      </c>
      <c r="B126" s="8" t="s">
        <v>281</v>
      </c>
      <c r="C126" s="9" t="s">
        <v>282</v>
      </c>
      <c r="D126" s="21">
        <v>1</v>
      </c>
      <c r="E126" s="21">
        <v>100</v>
      </c>
      <c r="F126" s="21">
        <v>3.2</v>
      </c>
      <c r="G126" s="21">
        <v>51.6</v>
      </c>
      <c r="H126" s="21" t="s">
        <v>30</v>
      </c>
      <c r="I126" s="21">
        <v>1.71264970162721</v>
      </c>
      <c r="J126" s="21">
        <v>1</v>
      </c>
      <c r="K126" s="21">
        <v>91.8</v>
      </c>
      <c r="L126" s="21" t="s">
        <v>39</v>
      </c>
      <c r="M126" s="21">
        <v>191.7</v>
      </c>
      <c r="N126" s="21">
        <v>91.8</v>
      </c>
      <c r="O126" s="21">
        <v>1.9628426812012401</v>
      </c>
      <c r="P126" s="21">
        <v>1</v>
      </c>
      <c r="Q126" s="21">
        <v>1.8</v>
      </c>
      <c r="R126" s="21">
        <v>26.7</v>
      </c>
      <c r="S126" s="21">
        <v>121.87</v>
      </c>
      <c r="T126" s="21">
        <v>33.06</v>
      </c>
      <c r="U126" s="21">
        <v>1.5193028492354299</v>
      </c>
      <c r="V126" s="21" t="s">
        <v>31</v>
      </c>
      <c r="W126" s="21">
        <v>0</v>
      </c>
      <c r="X126" s="21">
        <v>1</v>
      </c>
      <c r="Y126" s="21">
        <v>4.3099999999999996</v>
      </c>
      <c r="Z126" s="21" t="s">
        <v>33</v>
      </c>
      <c r="AA126" s="21">
        <v>-2.7</v>
      </c>
      <c r="AB126" s="21" t="s">
        <v>33</v>
      </c>
      <c r="AC126" s="21">
        <v>235.63</v>
      </c>
      <c r="AD126" s="21" t="s">
        <v>33</v>
      </c>
      <c r="AE126" s="21">
        <v>-49.89</v>
      </c>
      <c r="AF126" s="21" t="s">
        <v>33</v>
      </c>
      <c r="AG126" s="21">
        <v>-0.91</v>
      </c>
      <c r="AH126" s="21" t="s">
        <v>33</v>
      </c>
      <c r="AI126" s="21">
        <v>1.06</v>
      </c>
      <c r="AJ126" s="21" t="s">
        <v>33</v>
      </c>
      <c r="AK126" s="21">
        <v>168.24</v>
      </c>
      <c r="AL126" s="21">
        <v>2.5</v>
      </c>
      <c r="AM126" s="21">
        <v>2.5</v>
      </c>
      <c r="AN126" s="21">
        <v>2.5</v>
      </c>
      <c r="AO126" s="21">
        <v>2.5</v>
      </c>
      <c r="AP126" s="21">
        <v>2.5</v>
      </c>
      <c r="AQ126" s="21">
        <v>0.39794000867203799</v>
      </c>
      <c r="AR126" s="21" t="s">
        <v>35</v>
      </c>
      <c r="AS126" s="21" t="s">
        <v>36</v>
      </c>
      <c r="AT126" s="21">
        <v>1</v>
      </c>
      <c r="AU126" s="21">
        <v>2</v>
      </c>
      <c r="AV126" s="21">
        <v>1</v>
      </c>
      <c r="AW126" s="21" t="s">
        <v>34</v>
      </c>
      <c r="AX126" s="21" t="s">
        <v>34</v>
      </c>
      <c r="AY126" s="21" t="s">
        <v>34</v>
      </c>
      <c r="AZ126" s="21" t="s">
        <v>34</v>
      </c>
      <c r="BA126" s="21">
        <v>3</v>
      </c>
      <c r="BB126" s="21">
        <v>1</v>
      </c>
      <c r="BC126" s="21">
        <v>1</v>
      </c>
      <c r="BD126" s="21">
        <v>1</v>
      </c>
      <c r="BE126" s="21" t="s">
        <v>36</v>
      </c>
      <c r="BF126" s="21">
        <v>1</v>
      </c>
      <c r="BG126" s="21">
        <v>6</v>
      </c>
      <c r="BH126" s="21" t="s">
        <v>36</v>
      </c>
      <c r="BI126" s="21">
        <v>1</v>
      </c>
      <c r="BJ126" s="21">
        <v>4</v>
      </c>
      <c r="BK126" s="21" t="s">
        <v>36</v>
      </c>
      <c r="BL126" s="21">
        <v>1</v>
      </c>
      <c r="BM126" s="21">
        <v>1</v>
      </c>
      <c r="BN126" s="21" t="b">
        <v>1</v>
      </c>
      <c r="BO126" s="21">
        <v>0.76143257328271896</v>
      </c>
      <c r="BP126" s="21">
        <v>2</v>
      </c>
      <c r="BQ126" s="21" t="s">
        <v>35</v>
      </c>
      <c r="BR126" s="21" t="s">
        <v>36</v>
      </c>
      <c r="BS126" s="21">
        <v>1</v>
      </c>
      <c r="BT126" s="21">
        <v>1</v>
      </c>
      <c r="BU126" s="21">
        <v>0.16955576597452099</v>
      </c>
      <c r="BV126" s="21">
        <v>3</v>
      </c>
      <c r="BW126" s="21" t="s">
        <v>35</v>
      </c>
      <c r="BX126" s="21" t="s">
        <v>36</v>
      </c>
      <c r="BY126" s="21">
        <v>1</v>
      </c>
      <c r="BZ126" s="21">
        <v>0</v>
      </c>
      <c r="CA126" t="s">
        <v>323</v>
      </c>
      <c r="CB126">
        <v>1</v>
      </c>
      <c r="CC126" s="21">
        <v>1</v>
      </c>
      <c r="CD126" s="21" t="s">
        <v>323</v>
      </c>
      <c r="CE126" s="21">
        <v>1</v>
      </c>
      <c r="CF126" s="21">
        <v>1</v>
      </c>
      <c r="CG126" s="21" t="s">
        <v>331</v>
      </c>
      <c r="CH126" s="22" t="s">
        <v>331</v>
      </c>
      <c r="CI126" s="21" t="s">
        <v>36</v>
      </c>
      <c r="CJ126" s="22">
        <v>1</v>
      </c>
      <c r="CK126" s="22">
        <v>1</v>
      </c>
      <c r="CL126" s="21">
        <f t="shared" si="3"/>
        <v>7</v>
      </c>
    </row>
    <row r="127" spans="1:90" ht="16" x14ac:dyDescent="0.2">
      <c r="A127" s="8">
        <v>329</v>
      </c>
      <c r="B127" s="8" t="s">
        <v>283</v>
      </c>
      <c r="C127" s="9" t="s">
        <v>284</v>
      </c>
      <c r="D127" s="21">
        <v>0</v>
      </c>
      <c r="E127" s="21">
        <v>0</v>
      </c>
      <c r="F127" s="21">
        <v>11.5</v>
      </c>
      <c r="G127" s="21">
        <v>5.75</v>
      </c>
      <c r="H127" s="21" t="s">
        <v>50</v>
      </c>
      <c r="I127" s="21">
        <v>0.75966784468963</v>
      </c>
      <c r="J127" s="21">
        <v>1</v>
      </c>
      <c r="K127" s="21">
        <v>30.8</v>
      </c>
      <c r="L127" s="21">
        <v>207.4</v>
      </c>
      <c r="M127" s="21">
        <v>280</v>
      </c>
      <c r="N127" s="21">
        <v>30.8</v>
      </c>
      <c r="O127" s="21">
        <v>1.4885507165004399</v>
      </c>
      <c r="P127" s="21">
        <v>0</v>
      </c>
      <c r="Q127" s="21">
        <v>4000</v>
      </c>
      <c r="R127" s="21">
        <v>4000</v>
      </c>
      <c r="S127" s="21">
        <v>4000</v>
      </c>
      <c r="T127" s="21">
        <v>1.02</v>
      </c>
      <c r="U127" s="21">
        <v>8.6001717619175692E-3</v>
      </c>
      <c r="V127" s="21" t="s">
        <v>31</v>
      </c>
      <c r="W127" s="21">
        <v>0</v>
      </c>
      <c r="X127" s="21">
        <v>1</v>
      </c>
      <c r="Y127" s="21">
        <v>1.9</v>
      </c>
      <c r="Z127" s="21" t="s">
        <v>33</v>
      </c>
      <c r="AA127" s="21">
        <v>-1.39</v>
      </c>
      <c r="AB127" s="21" t="s">
        <v>33</v>
      </c>
      <c r="AC127" s="21">
        <v>221</v>
      </c>
      <c r="AD127" s="21" t="s">
        <v>32</v>
      </c>
      <c r="AE127" s="21">
        <v>5.5</v>
      </c>
      <c r="AF127" s="21" t="s">
        <v>32</v>
      </c>
      <c r="AG127" s="21">
        <v>-1.36</v>
      </c>
      <c r="AH127" s="21" t="s">
        <v>33</v>
      </c>
      <c r="AI127" s="21">
        <v>0.64</v>
      </c>
      <c r="AJ127" s="21" t="s">
        <v>33</v>
      </c>
      <c r="AK127" s="21">
        <v>138.16999999999999</v>
      </c>
      <c r="AL127" s="21">
        <v>5.6</v>
      </c>
      <c r="AM127" s="21">
        <v>5.6</v>
      </c>
      <c r="AN127" s="21">
        <v>5.6</v>
      </c>
      <c r="AO127" s="21">
        <v>5.6</v>
      </c>
      <c r="AP127" s="21">
        <v>5.4</v>
      </c>
      <c r="AQ127" s="21">
        <v>0.74818802700620002</v>
      </c>
      <c r="AR127" s="21" t="s">
        <v>35</v>
      </c>
      <c r="AS127" s="21" t="s">
        <v>36</v>
      </c>
      <c r="AT127" s="21">
        <v>1</v>
      </c>
      <c r="AU127" s="21">
        <v>2</v>
      </c>
      <c r="AV127" s="21">
        <v>1</v>
      </c>
      <c r="AW127" s="21" t="s">
        <v>34</v>
      </c>
      <c r="AX127" s="21" t="s">
        <v>34</v>
      </c>
      <c r="AY127" s="21" t="s">
        <v>34</v>
      </c>
      <c r="AZ127" s="21" t="s">
        <v>34</v>
      </c>
      <c r="BA127" s="21">
        <v>1</v>
      </c>
      <c r="BB127" s="21">
        <v>0</v>
      </c>
      <c r="BC127" s="21">
        <v>1</v>
      </c>
      <c r="BD127" s="21">
        <v>1</v>
      </c>
      <c r="BE127" s="21" t="s">
        <v>36</v>
      </c>
      <c r="BF127" s="21">
        <v>1</v>
      </c>
      <c r="BG127" s="21">
        <v>3</v>
      </c>
      <c r="BH127" s="21" t="s">
        <v>36</v>
      </c>
      <c r="BI127" s="21">
        <v>1</v>
      </c>
      <c r="BJ127" s="21">
        <v>2</v>
      </c>
      <c r="BK127" s="21" t="s">
        <v>36</v>
      </c>
      <c r="BL127" s="21">
        <v>1</v>
      </c>
      <c r="BM127" s="21">
        <v>1</v>
      </c>
      <c r="BN127" s="21" t="b">
        <v>1</v>
      </c>
      <c r="BO127" s="21">
        <v>0.84357915532589001</v>
      </c>
      <c r="BP127" s="21">
        <v>1</v>
      </c>
      <c r="BQ127" s="21" t="s">
        <v>35</v>
      </c>
      <c r="BR127" s="21" t="s">
        <v>36</v>
      </c>
      <c r="BS127" s="21">
        <v>1</v>
      </c>
      <c r="BT127" s="21">
        <v>1</v>
      </c>
      <c r="BU127" s="21">
        <v>0.88458262361288098</v>
      </c>
      <c r="BV127" s="21">
        <v>1</v>
      </c>
      <c r="BW127" s="21" t="s">
        <v>35</v>
      </c>
      <c r="BX127" s="21" t="s">
        <v>36</v>
      </c>
      <c r="BY127" s="21">
        <v>1</v>
      </c>
      <c r="BZ127" s="21">
        <v>1</v>
      </c>
      <c r="CA127" t="s">
        <v>323</v>
      </c>
      <c r="CB127">
        <v>1</v>
      </c>
      <c r="CC127" s="21">
        <v>1</v>
      </c>
      <c r="CD127" s="21" t="s">
        <v>323</v>
      </c>
      <c r="CE127" s="21">
        <v>1</v>
      </c>
      <c r="CF127" s="21">
        <v>1</v>
      </c>
      <c r="CG127" s="21" t="s">
        <v>331</v>
      </c>
      <c r="CH127" s="22" t="s">
        <v>331</v>
      </c>
      <c r="CI127" s="21" t="s">
        <v>36</v>
      </c>
      <c r="CJ127" s="22">
        <v>1</v>
      </c>
      <c r="CK127" s="22">
        <v>0</v>
      </c>
      <c r="CL127" s="21">
        <f t="shared" si="3"/>
        <v>7</v>
      </c>
    </row>
    <row r="128" spans="1:90" ht="16" x14ac:dyDescent="0.2">
      <c r="A128" s="8">
        <v>330</v>
      </c>
      <c r="B128" s="8" t="s">
        <v>285</v>
      </c>
      <c r="C128" s="9" t="s">
        <v>286</v>
      </c>
      <c r="D128" s="21">
        <v>1</v>
      </c>
      <c r="E128" s="21">
        <v>60.7</v>
      </c>
      <c r="F128" s="21">
        <v>22.63</v>
      </c>
      <c r="G128" s="21">
        <v>41.664999999999999</v>
      </c>
      <c r="H128" s="21" t="s">
        <v>35</v>
      </c>
      <c r="I128" s="21">
        <v>1.61977138616167</v>
      </c>
      <c r="J128" s="21">
        <v>1</v>
      </c>
      <c r="K128" s="21">
        <v>11.5</v>
      </c>
      <c r="L128" s="21">
        <v>13.4</v>
      </c>
      <c r="M128" s="21">
        <v>27</v>
      </c>
      <c r="N128" s="21">
        <v>11.5</v>
      </c>
      <c r="O128" s="21">
        <v>1.06069784035361</v>
      </c>
      <c r="P128" s="21">
        <v>1</v>
      </c>
      <c r="Q128" s="21">
        <v>28.54</v>
      </c>
      <c r="R128" s="21">
        <v>69.03</v>
      </c>
      <c r="S128" s="21">
        <v>116.24</v>
      </c>
      <c r="T128" s="21">
        <v>11.29</v>
      </c>
      <c r="U128" s="21">
        <v>1.0526939419249699</v>
      </c>
      <c r="V128" s="21" t="s">
        <v>31</v>
      </c>
      <c r="W128" s="21">
        <v>0</v>
      </c>
      <c r="X128" s="21">
        <v>1</v>
      </c>
      <c r="Y128" s="21">
        <v>1.78</v>
      </c>
      <c r="Z128" s="21" t="s">
        <v>32</v>
      </c>
      <c r="AA128" s="21">
        <v>-1.24</v>
      </c>
      <c r="AB128" s="21" t="s">
        <v>33</v>
      </c>
      <c r="AC128" s="21">
        <v>195</v>
      </c>
      <c r="AD128" s="21" t="s">
        <v>32</v>
      </c>
      <c r="AE128" s="21">
        <v>33.5</v>
      </c>
      <c r="AF128" s="21" t="s">
        <v>32</v>
      </c>
      <c r="AG128" s="21">
        <v>-0.41</v>
      </c>
      <c r="AH128" s="21" t="s">
        <v>32</v>
      </c>
      <c r="AI128" s="21">
        <v>1.32</v>
      </c>
      <c r="AJ128" s="21" t="s">
        <v>33</v>
      </c>
      <c r="AK128" s="21">
        <v>120.15</v>
      </c>
      <c r="AL128" s="21">
        <v>5.5</v>
      </c>
      <c r="AM128" s="21">
        <v>4.99</v>
      </c>
      <c r="AN128" s="21">
        <v>4.7</v>
      </c>
      <c r="AO128" s="21">
        <v>4.7</v>
      </c>
      <c r="AP128" s="21">
        <v>3</v>
      </c>
      <c r="AQ128" s="21">
        <v>0.67209785793571797</v>
      </c>
      <c r="AR128" s="21" t="s">
        <v>35</v>
      </c>
      <c r="AS128" s="21" t="s">
        <v>36</v>
      </c>
      <c r="AT128" s="21">
        <v>1</v>
      </c>
      <c r="AU128" s="21">
        <v>3</v>
      </c>
      <c r="AV128" s="21">
        <v>1</v>
      </c>
      <c r="AW128" s="21" t="s">
        <v>36</v>
      </c>
      <c r="AX128" s="21" t="s">
        <v>35</v>
      </c>
      <c r="AY128" s="21" t="s">
        <v>36</v>
      </c>
      <c r="AZ128" s="21" t="s">
        <v>35</v>
      </c>
      <c r="BA128" s="21">
        <v>3</v>
      </c>
      <c r="BB128" s="21">
        <v>1</v>
      </c>
      <c r="BC128" s="21">
        <v>1</v>
      </c>
      <c r="BD128" s="21">
        <v>1</v>
      </c>
      <c r="BE128" s="21" t="s">
        <v>36</v>
      </c>
      <c r="BF128" s="21">
        <v>1</v>
      </c>
      <c r="BG128" s="21">
        <v>5</v>
      </c>
      <c r="BH128" s="21" t="s">
        <v>36</v>
      </c>
      <c r="BI128" s="21">
        <v>1</v>
      </c>
      <c r="BJ128" s="21">
        <v>4</v>
      </c>
      <c r="BK128" s="21" t="s">
        <v>36</v>
      </c>
      <c r="BL128" s="21">
        <v>1</v>
      </c>
      <c r="BM128" s="21">
        <v>1</v>
      </c>
      <c r="BN128" s="21" t="b">
        <v>1</v>
      </c>
      <c r="BO128" s="21">
        <v>0.32641563947796798</v>
      </c>
      <c r="BP128" s="21">
        <v>2</v>
      </c>
      <c r="BQ128" s="21" t="s">
        <v>35</v>
      </c>
      <c r="BR128" s="21" t="s">
        <v>36</v>
      </c>
      <c r="BS128" s="21">
        <v>1</v>
      </c>
      <c r="BT128" s="21">
        <v>1</v>
      </c>
      <c r="BU128" s="21">
        <v>0.48394651215672502</v>
      </c>
      <c r="BV128" s="21">
        <v>3</v>
      </c>
      <c r="BW128" s="21" t="s">
        <v>35</v>
      </c>
      <c r="BX128" s="21" t="s">
        <v>36</v>
      </c>
      <c r="BY128" s="21">
        <v>1</v>
      </c>
      <c r="BZ128" s="21">
        <v>1</v>
      </c>
      <c r="CA128" t="s">
        <v>323</v>
      </c>
      <c r="CB128">
        <v>1</v>
      </c>
      <c r="CC128" s="21">
        <v>0</v>
      </c>
      <c r="CD128" s="21" t="s">
        <v>323</v>
      </c>
      <c r="CE128" s="21">
        <v>1</v>
      </c>
      <c r="CF128" s="21">
        <v>0</v>
      </c>
      <c r="CG128" s="21" t="s">
        <v>328</v>
      </c>
      <c r="CH128" s="22" t="s">
        <v>328</v>
      </c>
      <c r="CI128" s="21" t="s">
        <v>34</v>
      </c>
      <c r="CJ128" s="22">
        <v>1</v>
      </c>
      <c r="CK128" s="22">
        <v>0</v>
      </c>
      <c r="CL128" s="21">
        <f t="shared" si="3"/>
        <v>5</v>
      </c>
    </row>
    <row r="129" spans="1:90" ht="16" x14ac:dyDescent="0.2">
      <c r="A129" s="8">
        <v>331</v>
      </c>
      <c r="B129" s="8" t="s">
        <v>287</v>
      </c>
      <c r="C129" s="9" t="s">
        <v>288</v>
      </c>
      <c r="D129" s="21">
        <v>1</v>
      </c>
      <c r="E129" s="21">
        <v>14.3</v>
      </c>
      <c r="F129" s="21">
        <v>30.6</v>
      </c>
      <c r="G129" s="21">
        <v>22.45</v>
      </c>
      <c r="H129" s="21" t="s">
        <v>45</v>
      </c>
      <c r="I129" s="21">
        <v>1.35121634533934</v>
      </c>
      <c r="J129" s="21">
        <v>1</v>
      </c>
      <c r="K129" s="21">
        <v>31.2</v>
      </c>
      <c r="L129" s="21">
        <v>55.6</v>
      </c>
      <c r="M129" s="21">
        <v>113</v>
      </c>
      <c r="N129" s="21">
        <v>31.2</v>
      </c>
      <c r="O129" s="21">
        <v>1.49415459401844</v>
      </c>
      <c r="P129" s="21">
        <v>0</v>
      </c>
      <c r="Q129" s="21">
        <v>4000</v>
      </c>
      <c r="R129" s="21">
        <v>4000</v>
      </c>
      <c r="S129" s="21">
        <v>717.4</v>
      </c>
      <c r="T129" s="21">
        <v>1.1000000000000001</v>
      </c>
      <c r="U129" s="21">
        <v>4.1392685158225098E-2</v>
      </c>
      <c r="V129" s="21" t="s">
        <v>46</v>
      </c>
      <c r="W129" s="21">
        <v>0</v>
      </c>
      <c r="X129" s="21">
        <v>1</v>
      </c>
      <c r="Y129" s="21">
        <v>2.0699999999999998</v>
      </c>
      <c r="Z129" s="21" t="s">
        <v>33</v>
      </c>
      <c r="AA129" s="21">
        <v>-1.91</v>
      </c>
      <c r="AB129" s="21" t="s">
        <v>33</v>
      </c>
      <c r="AC129" s="21">
        <v>273.87</v>
      </c>
      <c r="AD129" s="21" t="s">
        <v>33</v>
      </c>
      <c r="AE129" s="21">
        <v>37.67</v>
      </c>
      <c r="AF129" s="21" t="s">
        <v>33</v>
      </c>
      <c r="AG129" s="21">
        <v>-2.88</v>
      </c>
      <c r="AH129" s="21" t="s">
        <v>33</v>
      </c>
      <c r="AI129" s="21">
        <v>0.66</v>
      </c>
      <c r="AJ129" s="21" t="s">
        <v>33</v>
      </c>
      <c r="AK129" s="21">
        <v>174.2</v>
      </c>
      <c r="AL129" s="21">
        <v>3.4</v>
      </c>
      <c r="AM129" s="21">
        <v>3.39</v>
      </c>
      <c r="AN129" s="21">
        <v>3.4</v>
      </c>
      <c r="AO129" s="21">
        <v>3.4</v>
      </c>
      <c r="AP129" s="21">
        <v>3.1</v>
      </c>
      <c r="AQ129" s="21">
        <v>0.53147891704225503</v>
      </c>
      <c r="AR129" s="21" t="s">
        <v>35</v>
      </c>
      <c r="AS129" s="21" t="s">
        <v>36</v>
      </c>
      <c r="AT129" s="21">
        <v>1</v>
      </c>
      <c r="AU129" s="21">
        <v>3</v>
      </c>
      <c r="AV129" s="21">
        <v>1</v>
      </c>
      <c r="AW129" s="21" t="s">
        <v>36</v>
      </c>
      <c r="AX129" s="21" t="s">
        <v>35</v>
      </c>
      <c r="AY129" s="21" t="s">
        <v>36</v>
      </c>
      <c r="AZ129" s="21" t="s">
        <v>35</v>
      </c>
      <c r="BA129" s="21">
        <v>2</v>
      </c>
      <c r="BB129" s="21">
        <v>1</v>
      </c>
      <c r="BC129" s="21">
        <v>1</v>
      </c>
      <c r="BD129" s="21">
        <v>1</v>
      </c>
      <c r="BE129" s="21" t="s">
        <v>36</v>
      </c>
      <c r="BF129" s="21">
        <v>1</v>
      </c>
      <c r="BG129" s="21">
        <v>3</v>
      </c>
      <c r="BH129" s="21" t="s">
        <v>36</v>
      </c>
      <c r="BI129" s="21">
        <v>1</v>
      </c>
      <c r="BJ129" s="21">
        <v>2</v>
      </c>
      <c r="BK129" s="21" t="s">
        <v>36</v>
      </c>
      <c r="BL129" s="21">
        <v>1</v>
      </c>
      <c r="BM129" s="21">
        <v>1</v>
      </c>
      <c r="BN129" s="21" t="b">
        <v>1</v>
      </c>
      <c r="BO129" s="21">
        <v>0.87977321208715398</v>
      </c>
      <c r="BP129" s="21">
        <v>2</v>
      </c>
      <c r="BQ129" s="21" t="s">
        <v>35</v>
      </c>
      <c r="BR129" s="21" t="s">
        <v>36</v>
      </c>
      <c r="BS129" s="21">
        <v>1</v>
      </c>
      <c r="BT129" s="21">
        <v>1</v>
      </c>
      <c r="BU129" s="21">
        <v>0.83554414913058295</v>
      </c>
      <c r="BV129" s="21">
        <v>2</v>
      </c>
      <c r="BW129" s="21" t="s">
        <v>35</v>
      </c>
      <c r="BX129" s="21" t="s">
        <v>36</v>
      </c>
      <c r="BY129" s="21">
        <v>1</v>
      </c>
      <c r="BZ129" s="21">
        <v>0</v>
      </c>
      <c r="CA129" t="s">
        <v>323</v>
      </c>
      <c r="CB129">
        <v>1</v>
      </c>
      <c r="CC129" s="21">
        <v>1</v>
      </c>
      <c r="CD129" s="21" t="s">
        <v>323</v>
      </c>
      <c r="CE129" s="21">
        <v>1</v>
      </c>
      <c r="CF129" s="21">
        <v>1</v>
      </c>
      <c r="CG129" s="21" t="s">
        <v>331</v>
      </c>
      <c r="CH129" s="22" t="s">
        <v>331</v>
      </c>
      <c r="CI129" s="21" t="s">
        <v>36</v>
      </c>
      <c r="CJ129" s="22">
        <v>1</v>
      </c>
      <c r="CK129" s="22">
        <v>0</v>
      </c>
      <c r="CL129" s="21">
        <f t="shared" si="3"/>
        <v>6</v>
      </c>
    </row>
  </sheetData>
  <conditionalFormatting sqref="A52:B52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9"/>
  <sheetViews>
    <sheetView tabSelected="1" workbookViewId="0">
      <selection activeCell="B28" sqref="B28"/>
    </sheetView>
  </sheetViews>
  <sheetFormatPr baseColWidth="10" defaultRowHeight="15" x14ac:dyDescent="0.2"/>
  <sheetData>
    <row r="1" spans="1:90" ht="170" x14ac:dyDescent="0.2">
      <c r="A1" s="1" t="s">
        <v>0</v>
      </c>
      <c r="B1" s="1" t="s">
        <v>1</v>
      </c>
      <c r="C1" s="6" t="s">
        <v>289</v>
      </c>
      <c r="D1" s="2" t="s">
        <v>290</v>
      </c>
      <c r="E1" s="2" t="s">
        <v>291</v>
      </c>
      <c r="F1" s="2" t="s">
        <v>292</v>
      </c>
      <c r="G1" s="2" t="s">
        <v>293</v>
      </c>
      <c r="H1" s="2" t="s">
        <v>294</v>
      </c>
      <c r="I1" s="2" t="s">
        <v>27</v>
      </c>
      <c r="J1" s="2" t="s">
        <v>295</v>
      </c>
      <c r="K1" s="2" t="s">
        <v>296</v>
      </c>
      <c r="L1" s="2" t="s">
        <v>297</v>
      </c>
      <c r="M1" s="2" t="s">
        <v>298</v>
      </c>
      <c r="N1" s="2" t="s">
        <v>299</v>
      </c>
      <c r="O1" s="2" t="s">
        <v>26</v>
      </c>
      <c r="P1" s="2" t="s">
        <v>300</v>
      </c>
      <c r="Q1" s="2" t="s">
        <v>301</v>
      </c>
      <c r="R1" s="2" t="s">
        <v>302</v>
      </c>
      <c r="S1" s="2" t="s">
        <v>303</v>
      </c>
      <c r="T1" s="2" t="s">
        <v>2</v>
      </c>
      <c r="U1" s="2" t="s">
        <v>337</v>
      </c>
      <c r="V1" s="3" t="s">
        <v>304</v>
      </c>
      <c r="W1" s="3" t="s">
        <v>305</v>
      </c>
      <c r="X1" s="3" t="s">
        <v>306</v>
      </c>
      <c r="Y1" s="3" t="s">
        <v>307</v>
      </c>
      <c r="Z1" s="3" t="s">
        <v>308</v>
      </c>
      <c r="AA1" s="3" t="s">
        <v>309</v>
      </c>
      <c r="AB1" s="3" t="s">
        <v>310</v>
      </c>
      <c r="AC1" s="3" t="s">
        <v>311</v>
      </c>
      <c r="AD1" s="3" t="s">
        <v>312</v>
      </c>
      <c r="AE1" s="3" t="s">
        <v>313</v>
      </c>
      <c r="AF1" s="3" t="s">
        <v>314</v>
      </c>
      <c r="AG1" s="3" t="s">
        <v>315</v>
      </c>
      <c r="AH1" s="3" t="s">
        <v>316</v>
      </c>
      <c r="AI1" s="3" t="s">
        <v>317</v>
      </c>
      <c r="AJ1" s="3" t="s">
        <v>318</v>
      </c>
      <c r="AK1" s="3" t="s">
        <v>319</v>
      </c>
      <c r="AL1" s="4" t="s">
        <v>365</v>
      </c>
      <c r="AM1" s="4" t="s">
        <v>366</v>
      </c>
      <c r="AN1" s="4" t="s">
        <v>367</v>
      </c>
      <c r="AO1" s="4" t="s">
        <v>368</v>
      </c>
      <c r="AP1" s="4" t="s">
        <v>369</v>
      </c>
      <c r="AQ1" s="4" t="s">
        <v>23</v>
      </c>
      <c r="AR1" s="4" t="s">
        <v>16</v>
      </c>
      <c r="AS1" s="4" t="s">
        <v>17</v>
      </c>
      <c r="AT1" s="4" t="s">
        <v>18</v>
      </c>
      <c r="AU1" s="4" t="s">
        <v>19</v>
      </c>
      <c r="AV1" s="4" t="s">
        <v>20</v>
      </c>
      <c r="AW1" s="4" t="s">
        <v>21</v>
      </c>
      <c r="AX1" s="4" t="s">
        <v>22</v>
      </c>
      <c r="AY1" s="4" t="s">
        <v>354</v>
      </c>
      <c r="AZ1" s="4" t="s">
        <v>355</v>
      </c>
      <c r="BA1" s="7" t="s">
        <v>3</v>
      </c>
      <c r="BB1" s="7" t="s">
        <v>4</v>
      </c>
      <c r="BC1" s="7" t="s">
        <v>13</v>
      </c>
      <c r="BD1" s="7" t="s">
        <v>5</v>
      </c>
      <c r="BE1" s="7" t="s">
        <v>6</v>
      </c>
      <c r="BF1" s="7" t="s">
        <v>356</v>
      </c>
      <c r="BG1" s="7" t="s">
        <v>7</v>
      </c>
      <c r="BH1" s="7" t="s">
        <v>8</v>
      </c>
      <c r="BI1" s="7" t="s">
        <v>9</v>
      </c>
      <c r="BJ1" s="7" t="s">
        <v>10</v>
      </c>
      <c r="BK1" s="7" t="s">
        <v>11</v>
      </c>
      <c r="BL1" s="7" t="s">
        <v>12</v>
      </c>
      <c r="BM1" s="7" t="s">
        <v>357</v>
      </c>
      <c r="BN1" s="7" t="s">
        <v>353</v>
      </c>
      <c r="BO1" s="7" t="s">
        <v>351</v>
      </c>
      <c r="BP1" s="7" t="s">
        <v>24</v>
      </c>
      <c r="BQ1" s="7" t="s">
        <v>342</v>
      </c>
      <c r="BR1" s="7" t="s">
        <v>343</v>
      </c>
      <c r="BS1" s="7" t="s">
        <v>344</v>
      </c>
      <c r="BT1" s="7" t="s">
        <v>352</v>
      </c>
      <c r="BU1" s="7" t="s">
        <v>25</v>
      </c>
      <c r="BV1" s="7" t="s">
        <v>345</v>
      </c>
      <c r="BW1" s="7" t="s">
        <v>346</v>
      </c>
      <c r="BX1" s="7" t="s">
        <v>347</v>
      </c>
      <c r="BY1" s="7" t="s">
        <v>349</v>
      </c>
      <c r="BZ1" s="7" t="s">
        <v>348</v>
      </c>
      <c r="CA1" s="7" t="s">
        <v>320</v>
      </c>
      <c r="CB1" s="7" t="s">
        <v>326</v>
      </c>
      <c r="CC1" s="7" t="s">
        <v>14</v>
      </c>
      <c r="CD1" s="7" t="s">
        <v>321</v>
      </c>
      <c r="CE1" s="7" t="s">
        <v>327</v>
      </c>
      <c r="CF1" s="7" t="s">
        <v>15</v>
      </c>
      <c r="CG1" s="7" t="s">
        <v>341</v>
      </c>
      <c r="CH1" s="7" t="s">
        <v>332</v>
      </c>
      <c r="CI1" s="7" t="s">
        <v>350</v>
      </c>
      <c r="CJ1" s="7" t="s">
        <v>358</v>
      </c>
      <c r="CK1" s="7" t="s">
        <v>333</v>
      </c>
      <c r="CL1" s="1" t="s">
        <v>334</v>
      </c>
    </row>
    <row r="2" spans="1:90" ht="16" x14ac:dyDescent="0.2">
      <c r="A2">
        <v>22</v>
      </c>
      <c r="B2" t="s">
        <v>63</v>
      </c>
      <c r="C2" s="5" t="s">
        <v>64</v>
      </c>
      <c r="D2">
        <v>1</v>
      </c>
      <c r="E2">
        <v>100</v>
      </c>
      <c r="F2">
        <v>42.9</v>
      </c>
      <c r="G2">
        <v>71.45</v>
      </c>
      <c r="H2" t="s">
        <v>30</v>
      </c>
      <c r="I2">
        <v>1.8540022331269901</v>
      </c>
      <c r="J2">
        <v>1</v>
      </c>
      <c r="K2">
        <v>22.84</v>
      </c>
      <c r="L2">
        <v>3.94</v>
      </c>
      <c r="M2">
        <v>38.700000000000003</v>
      </c>
      <c r="N2">
        <v>3.94</v>
      </c>
      <c r="O2">
        <v>0.59549622182557405</v>
      </c>
      <c r="P2">
        <v>1</v>
      </c>
      <c r="Q2">
        <v>3.7</v>
      </c>
      <c r="R2">
        <v>21.9</v>
      </c>
      <c r="S2">
        <v>84.5</v>
      </c>
      <c r="T2">
        <v>20.190000000000001</v>
      </c>
      <c r="U2">
        <v>1.30513631894364</v>
      </c>
      <c r="V2" t="s">
        <v>31</v>
      </c>
      <c r="W2">
        <v>0</v>
      </c>
      <c r="X2">
        <v>1</v>
      </c>
      <c r="Y2">
        <v>0.48</v>
      </c>
      <c r="Z2" t="s">
        <v>32</v>
      </c>
      <c r="AA2">
        <v>-0.93</v>
      </c>
      <c r="AB2" t="s">
        <v>33</v>
      </c>
      <c r="AC2">
        <v>197.5</v>
      </c>
      <c r="AD2" t="s">
        <v>32</v>
      </c>
      <c r="AE2">
        <v>42.25</v>
      </c>
      <c r="AF2" t="s">
        <v>32</v>
      </c>
      <c r="AG2">
        <v>-1.03</v>
      </c>
      <c r="AH2" t="s">
        <v>33</v>
      </c>
      <c r="AI2">
        <v>0.28000000000000003</v>
      </c>
      <c r="AJ2" t="s">
        <v>33</v>
      </c>
      <c r="AK2">
        <v>144.13</v>
      </c>
      <c r="AL2">
        <v>0.35</v>
      </c>
      <c r="AM2">
        <v>0.35</v>
      </c>
      <c r="AN2">
        <v>0.35</v>
      </c>
      <c r="AO2">
        <v>0.35</v>
      </c>
      <c r="AP2">
        <v>0.35</v>
      </c>
      <c r="AQ2">
        <v>-0.455931955649724</v>
      </c>
      <c r="AR2" t="s">
        <v>34</v>
      </c>
      <c r="AS2" t="s">
        <v>34</v>
      </c>
      <c r="AT2">
        <v>1</v>
      </c>
      <c r="AU2">
        <v>1</v>
      </c>
      <c r="AV2">
        <v>1</v>
      </c>
      <c r="AW2" t="s">
        <v>34</v>
      </c>
      <c r="AX2" t="s">
        <v>58</v>
      </c>
      <c r="AY2" t="s">
        <v>34</v>
      </c>
      <c r="AZ2" t="s">
        <v>58</v>
      </c>
      <c r="BA2">
        <v>3</v>
      </c>
      <c r="BB2">
        <v>1</v>
      </c>
      <c r="BC2">
        <v>0</v>
      </c>
      <c r="BD2">
        <v>1</v>
      </c>
      <c r="BE2" t="s">
        <v>34</v>
      </c>
      <c r="BF2">
        <v>0</v>
      </c>
      <c r="BG2">
        <v>7</v>
      </c>
      <c r="BH2" t="s">
        <v>34</v>
      </c>
      <c r="BI2">
        <v>1</v>
      </c>
      <c r="BJ2">
        <v>5</v>
      </c>
      <c r="BK2" t="s">
        <v>34</v>
      </c>
      <c r="BL2">
        <v>1</v>
      </c>
      <c r="BM2">
        <v>0</v>
      </c>
      <c r="BN2" t="b">
        <v>0</v>
      </c>
      <c r="BO2">
        <v>-0.55611231904327896</v>
      </c>
      <c r="BP2">
        <v>2</v>
      </c>
      <c r="BQ2" t="s">
        <v>34</v>
      </c>
      <c r="BR2" t="s">
        <v>34</v>
      </c>
      <c r="BS2">
        <v>1</v>
      </c>
      <c r="BT2">
        <v>-1.07135045276582</v>
      </c>
      <c r="BU2">
        <v>3</v>
      </c>
      <c r="BV2" t="s">
        <v>58</v>
      </c>
      <c r="BW2" t="s">
        <v>34</v>
      </c>
      <c r="BX2">
        <v>1</v>
      </c>
      <c r="BY2">
        <v>0</v>
      </c>
      <c r="BZ2">
        <v>0</v>
      </c>
      <c r="CA2" t="s">
        <v>323</v>
      </c>
      <c r="CB2">
        <v>1</v>
      </c>
      <c r="CC2">
        <v>0</v>
      </c>
      <c r="CD2" t="s">
        <v>323</v>
      </c>
      <c r="CE2">
        <v>1</v>
      </c>
      <c r="CF2">
        <v>0</v>
      </c>
      <c r="CG2" t="s">
        <v>330</v>
      </c>
      <c r="CH2" s="14" t="s">
        <v>330</v>
      </c>
      <c r="CI2" t="s">
        <v>36</v>
      </c>
      <c r="CJ2" s="14">
        <v>1</v>
      </c>
      <c r="CK2" s="14">
        <v>0</v>
      </c>
      <c r="CL2">
        <v>0</v>
      </c>
    </row>
    <row r="3" spans="1:90" ht="16" x14ac:dyDescent="0.2">
      <c r="A3">
        <v>48</v>
      </c>
      <c r="B3" t="s">
        <v>85</v>
      </c>
      <c r="C3" s="5" t="s">
        <v>86</v>
      </c>
      <c r="D3">
        <v>1</v>
      </c>
      <c r="E3">
        <v>27.3</v>
      </c>
      <c r="F3">
        <v>28.4</v>
      </c>
      <c r="G3">
        <v>27.85</v>
      </c>
      <c r="H3" t="s">
        <v>35</v>
      </c>
      <c r="I3">
        <v>1.4448251995097501</v>
      </c>
      <c r="J3">
        <v>1</v>
      </c>
      <c r="K3">
        <v>813.6</v>
      </c>
      <c r="L3" t="s">
        <v>39</v>
      </c>
      <c r="M3">
        <v>2860.4</v>
      </c>
      <c r="N3">
        <v>813.6</v>
      </c>
      <c r="O3">
        <v>2.9104109399146898</v>
      </c>
      <c r="P3">
        <v>0</v>
      </c>
      <c r="Q3">
        <v>4000</v>
      </c>
      <c r="R3">
        <v>4000</v>
      </c>
      <c r="S3">
        <v>4000</v>
      </c>
      <c r="T3">
        <v>1.5</v>
      </c>
      <c r="U3">
        <v>0.17609125905568099</v>
      </c>
      <c r="V3" t="s">
        <v>31</v>
      </c>
      <c r="W3">
        <v>0</v>
      </c>
      <c r="X3">
        <v>1</v>
      </c>
      <c r="Y3">
        <v>-0.61</v>
      </c>
      <c r="Z3" t="s">
        <v>33</v>
      </c>
      <c r="AA3">
        <v>0.91</v>
      </c>
      <c r="AB3" t="s">
        <v>33</v>
      </c>
      <c r="AC3">
        <v>250.28</v>
      </c>
      <c r="AD3" t="s">
        <v>33</v>
      </c>
      <c r="AE3">
        <v>13.35</v>
      </c>
      <c r="AF3" t="s">
        <v>33</v>
      </c>
      <c r="AG3">
        <v>-1.9</v>
      </c>
      <c r="AH3" t="s">
        <v>33</v>
      </c>
      <c r="AI3">
        <v>-1.48</v>
      </c>
      <c r="AJ3" t="s">
        <v>33</v>
      </c>
      <c r="AK3">
        <v>108.16</v>
      </c>
      <c r="AL3">
        <v>3.6</v>
      </c>
      <c r="AM3">
        <v>3.6</v>
      </c>
      <c r="AN3">
        <v>3.6</v>
      </c>
      <c r="AO3">
        <v>3.6</v>
      </c>
      <c r="AP3">
        <v>3.6</v>
      </c>
      <c r="AQ3">
        <v>0.55630250076728704</v>
      </c>
      <c r="AR3" t="s">
        <v>35</v>
      </c>
      <c r="AS3" t="s">
        <v>36</v>
      </c>
      <c r="AT3">
        <v>1</v>
      </c>
      <c r="AU3">
        <v>2</v>
      </c>
      <c r="AV3">
        <v>1</v>
      </c>
      <c r="AW3" t="s">
        <v>34</v>
      </c>
      <c r="AX3" t="s">
        <v>34</v>
      </c>
      <c r="AY3" t="s">
        <v>34</v>
      </c>
      <c r="AZ3" t="s">
        <v>34</v>
      </c>
      <c r="BA3">
        <v>2</v>
      </c>
      <c r="BB3">
        <v>1</v>
      </c>
      <c r="BC3">
        <v>0</v>
      </c>
      <c r="BD3">
        <v>1</v>
      </c>
      <c r="BE3" t="s">
        <v>36</v>
      </c>
      <c r="BF3">
        <v>0</v>
      </c>
      <c r="BG3">
        <v>4</v>
      </c>
      <c r="BH3" t="s">
        <v>36</v>
      </c>
      <c r="BI3">
        <v>1</v>
      </c>
      <c r="BJ3">
        <v>4</v>
      </c>
      <c r="BK3" t="s">
        <v>36</v>
      </c>
      <c r="BL3">
        <v>1</v>
      </c>
      <c r="BM3">
        <v>0</v>
      </c>
      <c r="BN3" t="b">
        <v>0</v>
      </c>
      <c r="BO3">
        <v>1.05224453245401</v>
      </c>
      <c r="BP3">
        <v>2</v>
      </c>
      <c r="BQ3" t="s">
        <v>36</v>
      </c>
      <c r="BR3" t="s">
        <v>36</v>
      </c>
      <c r="BS3">
        <v>1</v>
      </c>
      <c r="BT3">
        <v>1.2695075414419199</v>
      </c>
      <c r="BU3">
        <v>2</v>
      </c>
      <c r="BV3" t="s">
        <v>36</v>
      </c>
      <c r="BW3" t="s">
        <v>36</v>
      </c>
      <c r="BX3">
        <v>1</v>
      </c>
      <c r="BY3">
        <v>0</v>
      </c>
      <c r="BZ3">
        <v>0</v>
      </c>
      <c r="CA3" t="s">
        <v>323</v>
      </c>
      <c r="CB3">
        <v>1</v>
      </c>
      <c r="CC3">
        <v>0</v>
      </c>
      <c r="CD3" t="s">
        <v>323</v>
      </c>
      <c r="CE3">
        <v>1</v>
      </c>
      <c r="CF3">
        <v>0</v>
      </c>
      <c r="CG3" t="s">
        <v>331</v>
      </c>
      <c r="CH3" s="14" t="s">
        <v>331</v>
      </c>
      <c r="CI3" t="s">
        <v>36</v>
      </c>
      <c r="CJ3" s="14">
        <v>1</v>
      </c>
      <c r="CK3" s="14">
        <v>0</v>
      </c>
      <c r="CL3">
        <v>0</v>
      </c>
    </row>
    <row r="4" spans="1:90" ht="16" x14ac:dyDescent="0.2">
      <c r="A4">
        <v>74</v>
      </c>
      <c r="B4" t="s">
        <v>106</v>
      </c>
      <c r="C4" s="5" t="s">
        <v>107</v>
      </c>
      <c r="D4">
        <v>0</v>
      </c>
      <c r="E4">
        <v>-19.600000000000001</v>
      </c>
      <c r="F4">
        <v>0</v>
      </c>
      <c r="G4">
        <v>-9.8000000000000007</v>
      </c>
      <c r="H4" t="s">
        <v>50</v>
      </c>
      <c r="I4">
        <v>-2</v>
      </c>
      <c r="J4">
        <v>1</v>
      </c>
      <c r="K4">
        <v>4.21</v>
      </c>
      <c r="L4">
        <v>4.2300000000000004</v>
      </c>
      <c r="M4">
        <v>7.9</v>
      </c>
      <c r="N4">
        <v>4.21</v>
      </c>
      <c r="O4">
        <v>0.62428209583566796</v>
      </c>
      <c r="P4">
        <v>0</v>
      </c>
      <c r="Q4">
        <v>4000</v>
      </c>
      <c r="R4">
        <v>4000</v>
      </c>
      <c r="S4">
        <v>7.8</v>
      </c>
      <c r="T4">
        <v>1.07</v>
      </c>
      <c r="U4">
        <v>2.9383777685209701E-2</v>
      </c>
      <c r="V4" t="s">
        <v>46</v>
      </c>
      <c r="W4">
        <v>0</v>
      </c>
      <c r="X4">
        <v>1</v>
      </c>
      <c r="Y4">
        <v>5.41</v>
      </c>
      <c r="Z4" t="s">
        <v>32</v>
      </c>
      <c r="AA4">
        <v>-5.0999999999999996</v>
      </c>
      <c r="AB4" t="s">
        <v>32</v>
      </c>
      <c r="AC4">
        <v>407.21</v>
      </c>
      <c r="AD4" t="s">
        <v>33</v>
      </c>
      <c r="AE4">
        <v>138.25</v>
      </c>
      <c r="AF4" t="s">
        <v>33</v>
      </c>
      <c r="AG4">
        <v>-3.45</v>
      </c>
      <c r="AH4" t="s">
        <v>33</v>
      </c>
      <c r="AI4">
        <v>3.65</v>
      </c>
      <c r="AJ4" t="s">
        <v>33</v>
      </c>
      <c r="AK4">
        <v>318.86</v>
      </c>
      <c r="AL4">
        <v>1</v>
      </c>
      <c r="AM4">
        <v>0.51</v>
      </c>
      <c r="AN4">
        <v>1</v>
      </c>
      <c r="AO4">
        <v>1</v>
      </c>
      <c r="AP4">
        <v>0.14000000000000001</v>
      </c>
      <c r="AQ4">
        <v>0</v>
      </c>
      <c r="AR4" t="s">
        <v>35</v>
      </c>
      <c r="AS4" t="s">
        <v>36</v>
      </c>
      <c r="AT4">
        <v>1</v>
      </c>
      <c r="AU4">
        <v>3</v>
      </c>
      <c r="AV4">
        <v>1</v>
      </c>
      <c r="AW4" t="s">
        <v>36</v>
      </c>
      <c r="AX4" t="s">
        <v>35</v>
      </c>
      <c r="AY4" t="s">
        <v>36</v>
      </c>
      <c r="AZ4" t="s">
        <v>35</v>
      </c>
      <c r="BA4">
        <v>1</v>
      </c>
      <c r="BB4">
        <v>0</v>
      </c>
      <c r="BC4">
        <v>0</v>
      </c>
      <c r="BD4">
        <v>1</v>
      </c>
      <c r="BE4" t="s">
        <v>34</v>
      </c>
      <c r="BF4">
        <v>0</v>
      </c>
      <c r="BG4">
        <v>3</v>
      </c>
      <c r="BH4" t="s">
        <v>36</v>
      </c>
      <c r="BI4">
        <v>1</v>
      </c>
      <c r="BJ4">
        <v>2</v>
      </c>
      <c r="BK4" t="s">
        <v>36</v>
      </c>
      <c r="BL4">
        <v>1</v>
      </c>
      <c r="BM4">
        <v>0</v>
      </c>
      <c r="BN4" t="b">
        <v>0</v>
      </c>
      <c r="BO4">
        <v>-0.99616875589489895</v>
      </c>
      <c r="BP4">
        <v>1</v>
      </c>
      <c r="BQ4" t="s">
        <v>34</v>
      </c>
      <c r="BR4" t="s">
        <v>34</v>
      </c>
      <c r="BS4">
        <v>1</v>
      </c>
      <c r="BT4">
        <v>-0.62652005492746798</v>
      </c>
      <c r="BU4">
        <v>1</v>
      </c>
      <c r="BV4" t="s">
        <v>34</v>
      </c>
      <c r="BW4" t="s">
        <v>34</v>
      </c>
      <c r="BX4">
        <v>1</v>
      </c>
      <c r="BY4">
        <v>0</v>
      </c>
      <c r="BZ4">
        <v>0</v>
      </c>
      <c r="CA4" t="s">
        <v>323</v>
      </c>
      <c r="CB4">
        <v>1</v>
      </c>
      <c r="CC4">
        <v>0</v>
      </c>
      <c r="CD4" t="s">
        <v>323</v>
      </c>
      <c r="CE4">
        <v>1</v>
      </c>
      <c r="CF4">
        <v>0</v>
      </c>
      <c r="CG4" t="s">
        <v>339</v>
      </c>
      <c r="CH4" s="14" t="s">
        <v>39</v>
      </c>
      <c r="CI4" t="s">
        <v>39</v>
      </c>
      <c r="CJ4" s="14">
        <v>1</v>
      </c>
      <c r="CK4" s="14">
        <v>0</v>
      </c>
      <c r="CL4">
        <v>0</v>
      </c>
    </row>
    <row r="5" spans="1:90" ht="16" x14ac:dyDescent="0.2">
      <c r="A5">
        <v>100</v>
      </c>
      <c r="B5" t="s">
        <v>145</v>
      </c>
      <c r="C5" s="5" t="s">
        <v>146</v>
      </c>
      <c r="D5">
        <v>0</v>
      </c>
      <c r="E5">
        <v>5</v>
      </c>
      <c r="F5">
        <v>0</v>
      </c>
      <c r="G5">
        <v>2.5</v>
      </c>
      <c r="H5" t="s">
        <v>50</v>
      </c>
      <c r="I5">
        <v>0.39794000867203799</v>
      </c>
      <c r="J5">
        <v>1</v>
      </c>
      <c r="K5" t="s">
        <v>39</v>
      </c>
      <c r="L5">
        <v>17.7</v>
      </c>
      <c r="M5">
        <v>46.1</v>
      </c>
      <c r="N5">
        <v>17.7</v>
      </c>
      <c r="O5">
        <v>1.2479732663618099</v>
      </c>
      <c r="P5">
        <v>0</v>
      </c>
      <c r="Q5">
        <v>4000</v>
      </c>
      <c r="R5">
        <v>4000</v>
      </c>
      <c r="S5">
        <v>44.1</v>
      </c>
      <c r="T5">
        <v>0.98</v>
      </c>
      <c r="U5">
        <v>-8.7739243075051505E-3</v>
      </c>
      <c r="V5" t="s">
        <v>46</v>
      </c>
      <c r="W5">
        <v>0</v>
      </c>
      <c r="X5">
        <v>1</v>
      </c>
      <c r="Y5">
        <v>4.42</v>
      </c>
      <c r="Z5" t="s">
        <v>33</v>
      </c>
      <c r="AA5">
        <v>-3.14</v>
      </c>
      <c r="AB5" t="s">
        <v>33</v>
      </c>
      <c r="AC5">
        <v>257.39999999999998</v>
      </c>
      <c r="AD5" t="s">
        <v>33</v>
      </c>
      <c r="AE5">
        <v>7.14</v>
      </c>
      <c r="AF5" t="s">
        <v>33</v>
      </c>
      <c r="AG5">
        <v>-1.47</v>
      </c>
      <c r="AH5" t="s">
        <v>33</v>
      </c>
      <c r="AI5">
        <v>1.43</v>
      </c>
      <c r="AJ5" t="s">
        <v>33</v>
      </c>
      <c r="AK5">
        <v>204.31</v>
      </c>
      <c r="AL5" t="s">
        <v>39</v>
      </c>
      <c r="AM5" t="s">
        <v>39</v>
      </c>
      <c r="AN5" t="s">
        <v>39</v>
      </c>
      <c r="AO5">
        <v>100</v>
      </c>
      <c r="AP5" t="s">
        <v>39</v>
      </c>
      <c r="AQ5">
        <v>2</v>
      </c>
      <c r="AR5" t="s">
        <v>47</v>
      </c>
      <c r="AS5" t="s">
        <v>47</v>
      </c>
      <c r="AT5">
        <v>0</v>
      </c>
      <c r="AU5">
        <v>4</v>
      </c>
      <c r="AV5">
        <v>1</v>
      </c>
      <c r="AW5" t="s">
        <v>36</v>
      </c>
      <c r="AX5" t="s">
        <v>36</v>
      </c>
      <c r="AY5" t="s">
        <v>36</v>
      </c>
      <c r="AZ5" t="s">
        <v>36</v>
      </c>
      <c r="BA5">
        <v>1</v>
      </c>
      <c r="BB5">
        <v>0</v>
      </c>
      <c r="BC5">
        <v>0</v>
      </c>
      <c r="BD5">
        <v>1</v>
      </c>
      <c r="BE5" t="s">
        <v>36</v>
      </c>
      <c r="BF5">
        <v>0</v>
      </c>
      <c r="BG5">
        <v>2</v>
      </c>
      <c r="BH5" t="s">
        <v>36</v>
      </c>
      <c r="BI5">
        <v>1</v>
      </c>
      <c r="BJ5">
        <v>1</v>
      </c>
      <c r="BK5" t="s">
        <v>47</v>
      </c>
      <c r="BL5">
        <v>0</v>
      </c>
      <c r="BM5">
        <v>0</v>
      </c>
      <c r="BN5" t="b">
        <v>0</v>
      </c>
      <c r="BO5">
        <v>0.58150990008115799</v>
      </c>
      <c r="BP5">
        <v>1</v>
      </c>
      <c r="BQ5" t="s">
        <v>35</v>
      </c>
      <c r="BR5" t="s">
        <v>36</v>
      </c>
      <c r="BS5">
        <v>1</v>
      </c>
      <c r="BT5">
        <v>1.0277496927320999</v>
      </c>
      <c r="BU5">
        <v>1</v>
      </c>
      <c r="BV5" t="s">
        <v>36</v>
      </c>
      <c r="BW5" t="s">
        <v>36</v>
      </c>
      <c r="BX5">
        <v>1</v>
      </c>
      <c r="BY5">
        <v>0</v>
      </c>
      <c r="BZ5">
        <v>0</v>
      </c>
      <c r="CA5" t="s">
        <v>323</v>
      </c>
      <c r="CB5">
        <v>1</v>
      </c>
      <c r="CC5">
        <v>0</v>
      </c>
      <c r="CD5" t="s">
        <v>323</v>
      </c>
      <c r="CE5">
        <v>1</v>
      </c>
      <c r="CF5">
        <v>0</v>
      </c>
      <c r="CG5" t="s">
        <v>330</v>
      </c>
      <c r="CH5" s="14" t="s">
        <v>330</v>
      </c>
      <c r="CI5" t="s">
        <v>36</v>
      </c>
      <c r="CJ5" s="14">
        <v>1</v>
      </c>
      <c r="CK5" s="14">
        <v>0</v>
      </c>
      <c r="CL5">
        <v>0</v>
      </c>
    </row>
    <row r="6" spans="1:90" ht="16" x14ac:dyDescent="0.2">
      <c r="A6">
        <v>107</v>
      </c>
      <c r="B6" t="s">
        <v>154</v>
      </c>
      <c r="C6" s="5" t="s">
        <v>155</v>
      </c>
      <c r="D6">
        <v>1</v>
      </c>
      <c r="E6">
        <v>5.4</v>
      </c>
      <c r="F6">
        <v>8.1</v>
      </c>
      <c r="G6">
        <v>6.75</v>
      </c>
      <c r="H6" t="s">
        <v>45</v>
      </c>
      <c r="I6">
        <v>0.82930377283102497</v>
      </c>
      <c r="J6">
        <v>0</v>
      </c>
      <c r="K6" t="s">
        <v>39</v>
      </c>
      <c r="L6" t="s">
        <v>39</v>
      </c>
      <c r="M6">
        <v>1000</v>
      </c>
      <c r="N6" t="s">
        <v>51</v>
      </c>
      <c r="O6">
        <v>3</v>
      </c>
      <c r="P6">
        <v>0</v>
      </c>
      <c r="Q6">
        <v>4000</v>
      </c>
      <c r="R6">
        <v>4000</v>
      </c>
      <c r="S6">
        <v>4000</v>
      </c>
      <c r="T6">
        <v>1.0900000000000001</v>
      </c>
      <c r="U6">
        <v>3.74264979406237E-2</v>
      </c>
      <c r="V6" t="s">
        <v>31</v>
      </c>
      <c r="W6">
        <v>0</v>
      </c>
      <c r="X6">
        <v>1</v>
      </c>
      <c r="Y6">
        <v>-3.41</v>
      </c>
      <c r="Z6" t="s">
        <v>33</v>
      </c>
      <c r="AA6">
        <v>-1.47</v>
      </c>
      <c r="AB6" t="s">
        <v>33</v>
      </c>
      <c r="AC6">
        <v>349.22</v>
      </c>
      <c r="AD6" t="s">
        <v>33</v>
      </c>
      <c r="AE6">
        <v>194.36</v>
      </c>
      <c r="AF6" t="s">
        <v>33</v>
      </c>
      <c r="AG6">
        <v>-10.54</v>
      </c>
      <c r="AH6" t="s">
        <v>33</v>
      </c>
      <c r="AI6">
        <v>0.04</v>
      </c>
      <c r="AJ6" t="s">
        <v>33</v>
      </c>
      <c r="AK6">
        <v>451.47</v>
      </c>
      <c r="AL6" t="s">
        <v>39</v>
      </c>
      <c r="AM6" t="s">
        <v>39</v>
      </c>
      <c r="AN6" t="s">
        <v>39</v>
      </c>
      <c r="AO6">
        <v>100</v>
      </c>
      <c r="AP6" t="s">
        <v>39</v>
      </c>
      <c r="AQ6">
        <v>2</v>
      </c>
      <c r="AR6" t="s">
        <v>47</v>
      </c>
      <c r="AS6" t="s">
        <v>47</v>
      </c>
      <c r="AT6">
        <v>0</v>
      </c>
      <c r="AU6">
        <v>4</v>
      </c>
      <c r="AV6">
        <v>1</v>
      </c>
      <c r="AW6" t="s">
        <v>36</v>
      </c>
      <c r="AX6" t="s">
        <v>36</v>
      </c>
      <c r="AY6" t="s">
        <v>36</v>
      </c>
      <c r="AZ6" t="s">
        <v>36</v>
      </c>
      <c r="BA6">
        <v>1</v>
      </c>
      <c r="BB6">
        <v>0</v>
      </c>
      <c r="BC6">
        <v>0</v>
      </c>
      <c r="BD6">
        <v>1</v>
      </c>
      <c r="BE6" t="s">
        <v>36</v>
      </c>
      <c r="BF6">
        <v>0</v>
      </c>
      <c r="BG6">
        <v>2</v>
      </c>
      <c r="BH6" t="s">
        <v>36</v>
      </c>
      <c r="BI6">
        <v>1</v>
      </c>
      <c r="BJ6">
        <v>2</v>
      </c>
      <c r="BK6" t="s">
        <v>36</v>
      </c>
      <c r="BL6">
        <v>1</v>
      </c>
      <c r="BM6">
        <v>0</v>
      </c>
      <c r="BN6" t="b">
        <v>0</v>
      </c>
      <c r="BO6">
        <v>1.25641375681162</v>
      </c>
      <c r="BP6">
        <v>1</v>
      </c>
      <c r="BQ6" t="s">
        <v>36</v>
      </c>
      <c r="BR6" t="s">
        <v>36</v>
      </c>
      <c r="BS6">
        <v>1</v>
      </c>
      <c r="BT6">
        <v>1.4991183910191099</v>
      </c>
      <c r="BU6">
        <v>1</v>
      </c>
      <c r="BV6" t="s">
        <v>36</v>
      </c>
      <c r="BW6" t="s">
        <v>36</v>
      </c>
      <c r="BX6">
        <v>1</v>
      </c>
      <c r="BY6">
        <v>0</v>
      </c>
      <c r="BZ6">
        <v>0</v>
      </c>
      <c r="CA6" t="s">
        <v>322</v>
      </c>
      <c r="CB6">
        <v>0</v>
      </c>
      <c r="CC6">
        <v>0</v>
      </c>
      <c r="CD6" t="s">
        <v>323</v>
      </c>
      <c r="CE6">
        <v>1</v>
      </c>
      <c r="CF6">
        <v>0</v>
      </c>
      <c r="CG6" t="s">
        <v>329</v>
      </c>
      <c r="CH6" s="14" t="s">
        <v>329</v>
      </c>
      <c r="CI6" t="s">
        <v>47</v>
      </c>
      <c r="CJ6" s="14">
        <v>0</v>
      </c>
      <c r="CK6" s="14">
        <v>0</v>
      </c>
      <c r="CL6">
        <v>0</v>
      </c>
    </row>
    <row r="7" spans="1:90" ht="16" x14ac:dyDescent="0.2">
      <c r="A7">
        <v>109</v>
      </c>
      <c r="B7" t="s">
        <v>158</v>
      </c>
      <c r="C7" s="5" t="s">
        <v>159</v>
      </c>
      <c r="D7">
        <v>0</v>
      </c>
      <c r="E7">
        <v>-66.3</v>
      </c>
      <c r="F7">
        <v>3.1</v>
      </c>
      <c r="G7">
        <v>-31.6</v>
      </c>
      <c r="H7" t="s">
        <v>50</v>
      </c>
      <c r="I7">
        <v>-2</v>
      </c>
      <c r="J7">
        <v>1</v>
      </c>
      <c r="K7" t="s">
        <v>39</v>
      </c>
      <c r="L7">
        <v>429.1</v>
      </c>
      <c r="M7">
        <v>5000</v>
      </c>
      <c r="N7">
        <v>429.1</v>
      </c>
      <c r="O7">
        <v>2.6325585145326702</v>
      </c>
      <c r="P7">
        <v>0</v>
      </c>
      <c r="Q7">
        <v>4000</v>
      </c>
      <c r="R7">
        <v>4000</v>
      </c>
      <c r="S7">
        <v>4000</v>
      </c>
      <c r="T7">
        <v>1.1000000000000001</v>
      </c>
      <c r="U7">
        <v>4.1392685158225098E-2</v>
      </c>
      <c r="V7" t="s">
        <v>31</v>
      </c>
      <c r="W7">
        <v>0</v>
      </c>
      <c r="X7">
        <v>1</v>
      </c>
      <c r="Y7">
        <v>-3.22</v>
      </c>
      <c r="Z7" t="s">
        <v>33</v>
      </c>
      <c r="AA7">
        <v>-0.17</v>
      </c>
      <c r="AB7" t="s">
        <v>33</v>
      </c>
      <c r="AC7">
        <v>310.45999999999998</v>
      </c>
      <c r="AD7" t="s">
        <v>33</v>
      </c>
      <c r="AE7">
        <v>186.51</v>
      </c>
      <c r="AF7" t="s">
        <v>33</v>
      </c>
      <c r="AG7">
        <v>-7.48</v>
      </c>
      <c r="AH7" t="s">
        <v>33</v>
      </c>
      <c r="AI7">
        <v>-0.37</v>
      </c>
      <c r="AJ7" t="s">
        <v>33</v>
      </c>
      <c r="AK7">
        <v>305.35000000000002</v>
      </c>
      <c r="AL7" t="s">
        <v>39</v>
      </c>
      <c r="AM7" t="s">
        <v>39</v>
      </c>
      <c r="AN7" t="s">
        <v>39</v>
      </c>
      <c r="AO7">
        <v>100</v>
      </c>
      <c r="AP7" t="s">
        <v>39</v>
      </c>
      <c r="AQ7">
        <v>2</v>
      </c>
      <c r="AR7" t="s">
        <v>47</v>
      </c>
      <c r="AS7" t="s">
        <v>47</v>
      </c>
      <c r="AT7">
        <v>0</v>
      </c>
      <c r="AU7">
        <v>4</v>
      </c>
      <c r="AV7">
        <v>1</v>
      </c>
      <c r="AW7" t="s">
        <v>36</v>
      </c>
      <c r="AX7" t="s">
        <v>36</v>
      </c>
      <c r="AY7" t="s">
        <v>36</v>
      </c>
      <c r="AZ7" t="s">
        <v>36</v>
      </c>
      <c r="BA7">
        <v>1</v>
      </c>
      <c r="BB7">
        <v>0</v>
      </c>
      <c r="BC7">
        <v>0</v>
      </c>
      <c r="BD7">
        <v>1</v>
      </c>
      <c r="BE7" t="s">
        <v>36</v>
      </c>
      <c r="BF7">
        <v>0</v>
      </c>
      <c r="BG7">
        <v>2</v>
      </c>
      <c r="BH7" t="s">
        <v>36</v>
      </c>
      <c r="BI7">
        <v>1</v>
      </c>
      <c r="BJ7">
        <v>2</v>
      </c>
      <c r="BK7" t="s">
        <v>36</v>
      </c>
      <c r="BL7">
        <v>1</v>
      </c>
      <c r="BM7">
        <v>0</v>
      </c>
      <c r="BN7" t="b">
        <v>0</v>
      </c>
      <c r="BO7">
        <v>1.50286051217318</v>
      </c>
      <c r="BP7">
        <v>1</v>
      </c>
      <c r="BQ7" t="s">
        <v>36</v>
      </c>
      <c r="BR7" t="s">
        <v>36</v>
      </c>
      <c r="BS7">
        <v>1</v>
      </c>
      <c r="BT7">
        <v>1.36220247853994</v>
      </c>
      <c r="BU7">
        <v>1</v>
      </c>
      <c r="BV7" t="s">
        <v>36</v>
      </c>
      <c r="BW7" t="s">
        <v>36</v>
      </c>
      <c r="BX7">
        <v>1</v>
      </c>
      <c r="BY7">
        <v>0</v>
      </c>
      <c r="BZ7">
        <v>0</v>
      </c>
      <c r="CA7" t="s">
        <v>323</v>
      </c>
      <c r="CB7">
        <v>1</v>
      </c>
      <c r="CC7">
        <v>0</v>
      </c>
      <c r="CD7" t="s">
        <v>323</v>
      </c>
      <c r="CE7">
        <v>1</v>
      </c>
      <c r="CF7">
        <v>0</v>
      </c>
      <c r="CG7" t="s">
        <v>329</v>
      </c>
      <c r="CH7" s="14" t="s">
        <v>329</v>
      </c>
      <c r="CI7" t="s">
        <v>47</v>
      </c>
      <c r="CJ7" s="14">
        <v>0</v>
      </c>
      <c r="CK7" s="14">
        <v>0</v>
      </c>
      <c r="CL7">
        <v>0</v>
      </c>
    </row>
    <row r="8" spans="1:90" ht="16" x14ac:dyDescent="0.2">
      <c r="A8">
        <v>135</v>
      </c>
      <c r="B8" t="s">
        <v>184</v>
      </c>
      <c r="C8" s="5" t="s">
        <v>185</v>
      </c>
      <c r="D8">
        <v>0</v>
      </c>
      <c r="E8">
        <v>0</v>
      </c>
      <c r="F8">
        <v>9.6</v>
      </c>
      <c r="G8">
        <v>4.8</v>
      </c>
      <c r="H8" t="s">
        <v>50</v>
      </c>
      <c r="I8">
        <v>0.68124123737558695</v>
      </c>
      <c r="J8">
        <v>1</v>
      </c>
      <c r="K8" t="s">
        <v>39</v>
      </c>
      <c r="L8">
        <v>96.39</v>
      </c>
      <c r="M8">
        <v>143.4</v>
      </c>
      <c r="N8">
        <v>96.39</v>
      </c>
      <c r="O8">
        <v>1.9840319802711801</v>
      </c>
      <c r="P8">
        <v>0</v>
      </c>
      <c r="Q8">
        <v>4000</v>
      </c>
      <c r="R8">
        <v>4000</v>
      </c>
      <c r="S8">
        <v>340.3</v>
      </c>
      <c r="T8">
        <v>1.1000000000000001</v>
      </c>
      <c r="U8">
        <v>4.1392685158225098E-2</v>
      </c>
      <c r="V8" t="s">
        <v>31</v>
      </c>
      <c r="W8">
        <v>1</v>
      </c>
      <c r="X8">
        <v>1</v>
      </c>
      <c r="Y8">
        <v>3.17</v>
      </c>
      <c r="Z8" t="s">
        <v>33</v>
      </c>
      <c r="AA8">
        <v>-3.13</v>
      </c>
      <c r="AB8" t="s">
        <v>32</v>
      </c>
      <c r="AC8">
        <v>234.5</v>
      </c>
      <c r="AD8" t="s">
        <v>32</v>
      </c>
      <c r="AE8">
        <v>21.33</v>
      </c>
      <c r="AF8" t="s">
        <v>32</v>
      </c>
      <c r="AG8">
        <v>-1.1499999999999999</v>
      </c>
      <c r="AH8" t="s">
        <v>32</v>
      </c>
      <c r="AI8">
        <v>1.41</v>
      </c>
      <c r="AJ8" t="s">
        <v>33</v>
      </c>
      <c r="AK8">
        <v>148.21</v>
      </c>
      <c r="AL8">
        <v>2.2999999999999998</v>
      </c>
      <c r="AM8">
        <v>2.2999999999999998</v>
      </c>
      <c r="AN8">
        <v>2.2999999999999998</v>
      </c>
      <c r="AO8">
        <v>2.2999999999999998</v>
      </c>
      <c r="AP8">
        <v>2.2999999999999998</v>
      </c>
      <c r="AQ8">
        <v>0.36172783601759301</v>
      </c>
      <c r="AR8" t="s">
        <v>35</v>
      </c>
      <c r="AS8" t="s">
        <v>36</v>
      </c>
      <c r="AT8">
        <v>1</v>
      </c>
      <c r="AU8">
        <v>5</v>
      </c>
      <c r="AV8">
        <v>0</v>
      </c>
      <c r="AW8" t="s">
        <v>47</v>
      </c>
      <c r="AX8" t="s">
        <v>47</v>
      </c>
      <c r="AY8" t="s">
        <v>36</v>
      </c>
      <c r="AZ8" t="s">
        <v>36</v>
      </c>
      <c r="BA8">
        <v>1</v>
      </c>
      <c r="BB8">
        <v>0</v>
      </c>
      <c r="BC8">
        <v>0</v>
      </c>
      <c r="BD8">
        <v>1</v>
      </c>
      <c r="BE8" t="s">
        <v>36</v>
      </c>
      <c r="BF8">
        <v>0</v>
      </c>
      <c r="BG8">
        <v>3</v>
      </c>
      <c r="BH8" t="s">
        <v>36</v>
      </c>
      <c r="BI8">
        <v>1</v>
      </c>
      <c r="BJ8">
        <v>2</v>
      </c>
      <c r="BK8" t="s">
        <v>36</v>
      </c>
      <c r="BL8">
        <v>1</v>
      </c>
      <c r="BM8">
        <v>0</v>
      </c>
      <c r="BN8" t="b">
        <v>0</v>
      </c>
      <c r="BO8">
        <v>1.18898898833394</v>
      </c>
      <c r="BP8">
        <v>1</v>
      </c>
      <c r="BQ8" t="s">
        <v>36</v>
      </c>
      <c r="BR8" t="s">
        <v>36</v>
      </c>
      <c r="BS8">
        <v>1</v>
      </c>
      <c r="BT8">
        <v>0.97090697754025501</v>
      </c>
      <c r="BU8">
        <v>1</v>
      </c>
      <c r="BV8" t="s">
        <v>35</v>
      </c>
      <c r="BW8" t="s">
        <v>36</v>
      </c>
      <c r="BX8">
        <v>1</v>
      </c>
      <c r="BY8">
        <v>0</v>
      </c>
      <c r="BZ8">
        <v>0</v>
      </c>
      <c r="CA8" t="s">
        <v>323</v>
      </c>
      <c r="CB8">
        <v>1</v>
      </c>
      <c r="CC8">
        <v>0</v>
      </c>
      <c r="CD8" t="s">
        <v>323</v>
      </c>
      <c r="CE8">
        <v>1</v>
      </c>
      <c r="CF8">
        <v>0</v>
      </c>
      <c r="CG8" t="s">
        <v>330</v>
      </c>
      <c r="CH8" s="14" t="s">
        <v>330</v>
      </c>
      <c r="CI8" t="s">
        <v>36</v>
      </c>
      <c r="CJ8" s="14">
        <v>1</v>
      </c>
      <c r="CK8" s="14">
        <v>0</v>
      </c>
      <c r="CL8">
        <v>0</v>
      </c>
    </row>
    <row r="9" spans="1:90" ht="16" x14ac:dyDescent="0.2">
      <c r="A9">
        <v>145</v>
      </c>
      <c r="B9" t="s">
        <v>196</v>
      </c>
      <c r="C9" s="5" t="s">
        <v>197</v>
      </c>
      <c r="D9">
        <v>0</v>
      </c>
      <c r="E9">
        <v>5.9</v>
      </c>
      <c r="F9">
        <v>2.2000000000000002</v>
      </c>
      <c r="G9">
        <v>4.05</v>
      </c>
      <c r="H9" t="s">
        <v>50</v>
      </c>
      <c r="I9">
        <v>0.60745502321466804</v>
      </c>
      <c r="J9">
        <v>1</v>
      </c>
      <c r="K9">
        <v>1242.5</v>
      </c>
      <c r="L9">
        <v>1280.9000000000001</v>
      </c>
      <c r="M9">
        <v>2277</v>
      </c>
      <c r="N9">
        <v>1242.5</v>
      </c>
      <c r="O9">
        <v>3.0942963974053699</v>
      </c>
      <c r="P9">
        <v>0</v>
      </c>
      <c r="Q9">
        <v>4000</v>
      </c>
      <c r="R9">
        <v>4000</v>
      </c>
      <c r="S9">
        <v>4000</v>
      </c>
      <c r="T9">
        <v>1</v>
      </c>
      <c r="U9">
        <v>0</v>
      </c>
      <c r="V9" t="s">
        <v>46</v>
      </c>
      <c r="W9">
        <v>0</v>
      </c>
      <c r="X9">
        <v>1</v>
      </c>
      <c r="Y9">
        <v>-1.43</v>
      </c>
      <c r="Z9" t="s">
        <v>32</v>
      </c>
      <c r="AA9">
        <v>0.98</v>
      </c>
      <c r="AB9" t="s">
        <v>32</v>
      </c>
      <c r="AC9">
        <v>268.8</v>
      </c>
      <c r="AD9" t="s">
        <v>32</v>
      </c>
      <c r="AE9">
        <v>28</v>
      </c>
      <c r="AF9" t="s">
        <v>33</v>
      </c>
      <c r="AG9">
        <v>-3.55</v>
      </c>
      <c r="AH9" t="s">
        <v>32</v>
      </c>
      <c r="AI9">
        <v>0.7</v>
      </c>
      <c r="AJ9" t="s">
        <v>33</v>
      </c>
      <c r="AK9">
        <v>105.14</v>
      </c>
      <c r="AL9">
        <v>40</v>
      </c>
      <c r="AM9">
        <v>40</v>
      </c>
      <c r="AN9">
        <v>40</v>
      </c>
      <c r="AO9">
        <v>40</v>
      </c>
      <c r="AP9">
        <v>40</v>
      </c>
      <c r="AQ9">
        <v>1.6020599913279601</v>
      </c>
      <c r="AR9" t="s">
        <v>36</v>
      </c>
      <c r="AS9" t="s">
        <v>36</v>
      </c>
      <c r="AT9">
        <v>1</v>
      </c>
      <c r="AU9">
        <v>5</v>
      </c>
      <c r="AV9">
        <v>0</v>
      </c>
      <c r="AW9" t="s">
        <v>47</v>
      </c>
      <c r="AX9" t="s">
        <v>47</v>
      </c>
      <c r="AY9" t="s">
        <v>36</v>
      </c>
      <c r="AZ9" t="s">
        <v>36</v>
      </c>
      <c r="BA9">
        <v>1</v>
      </c>
      <c r="BB9">
        <v>0</v>
      </c>
      <c r="BC9">
        <v>0</v>
      </c>
      <c r="BD9">
        <v>1</v>
      </c>
      <c r="BE9" t="s">
        <v>36</v>
      </c>
      <c r="BF9">
        <v>0</v>
      </c>
      <c r="BG9">
        <v>1</v>
      </c>
      <c r="BH9" t="s">
        <v>47</v>
      </c>
      <c r="BI9">
        <v>0</v>
      </c>
      <c r="BJ9">
        <v>1</v>
      </c>
      <c r="BK9" t="s">
        <v>47</v>
      </c>
      <c r="BL9">
        <v>0</v>
      </c>
      <c r="BM9">
        <v>0</v>
      </c>
      <c r="BN9" t="b">
        <v>0</v>
      </c>
      <c r="BO9">
        <v>1.3175019099354699</v>
      </c>
      <c r="BP9">
        <v>1</v>
      </c>
      <c r="BQ9" t="s">
        <v>36</v>
      </c>
      <c r="BR9" t="s">
        <v>36</v>
      </c>
      <c r="BS9">
        <v>1</v>
      </c>
      <c r="BT9">
        <v>1.61211745583415</v>
      </c>
      <c r="BU9">
        <v>1</v>
      </c>
      <c r="BV9" t="s">
        <v>36</v>
      </c>
      <c r="BW9" t="s">
        <v>36</v>
      </c>
      <c r="BX9">
        <v>1</v>
      </c>
      <c r="BY9">
        <v>0</v>
      </c>
      <c r="BZ9">
        <v>0</v>
      </c>
      <c r="CA9" t="s">
        <v>323</v>
      </c>
      <c r="CB9">
        <v>1</v>
      </c>
      <c r="CC9">
        <v>0</v>
      </c>
      <c r="CD9" t="s">
        <v>323</v>
      </c>
      <c r="CE9">
        <v>1</v>
      </c>
      <c r="CF9">
        <v>0</v>
      </c>
      <c r="CG9" t="s">
        <v>329</v>
      </c>
      <c r="CH9" s="14" t="s">
        <v>329</v>
      </c>
      <c r="CI9" t="s">
        <v>47</v>
      </c>
      <c r="CJ9" s="14">
        <v>0</v>
      </c>
      <c r="CK9" s="14">
        <v>0</v>
      </c>
      <c r="CL9">
        <v>0</v>
      </c>
    </row>
    <row r="10" spans="1:90" ht="16" x14ac:dyDescent="0.2">
      <c r="A10">
        <v>146</v>
      </c>
      <c r="B10" t="s">
        <v>198</v>
      </c>
      <c r="C10" s="5" t="s">
        <v>199</v>
      </c>
      <c r="D10">
        <v>1</v>
      </c>
      <c r="E10">
        <v>39.1</v>
      </c>
      <c r="F10">
        <v>82.9</v>
      </c>
      <c r="G10">
        <v>61</v>
      </c>
      <c r="H10" t="s">
        <v>30</v>
      </c>
      <c r="I10">
        <v>1.78532983501077</v>
      </c>
      <c r="J10">
        <v>0</v>
      </c>
      <c r="K10" t="s">
        <v>39</v>
      </c>
      <c r="L10" t="s">
        <v>39</v>
      </c>
      <c r="M10">
        <v>500</v>
      </c>
      <c r="N10" t="s">
        <v>51</v>
      </c>
      <c r="O10">
        <v>2.6989700043360201</v>
      </c>
      <c r="P10">
        <v>1</v>
      </c>
      <c r="Q10">
        <v>912.2</v>
      </c>
      <c r="R10">
        <v>1050.7</v>
      </c>
      <c r="S10">
        <v>1559.9</v>
      </c>
      <c r="T10">
        <v>32.21</v>
      </c>
      <c r="U10">
        <v>1.50799072481969</v>
      </c>
      <c r="V10" t="s">
        <v>31</v>
      </c>
      <c r="W10">
        <v>1</v>
      </c>
      <c r="X10">
        <v>0</v>
      </c>
      <c r="Y10">
        <v>1.61</v>
      </c>
      <c r="Z10" t="s">
        <v>32</v>
      </c>
      <c r="AA10">
        <v>-3.05</v>
      </c>
      <c r="AB10" t="s">
        <v>32</v>
      </c>
      <c r="AC10">
        <v>361.17</v>
      </c>
      <c r="AD10" t="s">
        <v>33</v>
      </c>
      <c r="AE10">
        <v>218.5</v>
      </c>
      <c r="AF10" t="s">
        <v>32</v>
      </c>
      <c r="AG10">
        <v>-9.1300000000000008</v>
      </c>
      <c r="AH10" t="s">
        <v>33</v>
      </c>
      <c r="AI10">
        <v>1.64</v>
      </c>
      <c r="AJ10" t="s">
        <v>33</v>
      </c>
      <c r="AK10">
        <v>362.47</v>
      </c>
      <c r="AL10" t="s">
        <v>39</v>
      </c>
      <c r="AM10" t="s">
        <v>39</v>
      </c>
      <c r="AN10" t="s">
        <v>39</v>
      </c>
      <c r="AO10">
        <v>100</v>
      </c>
      <c r="AP10" t="s">
        <v>39</v>
      </c>
      <c r="AQ10">
        <v>2</v>
      </c>
      <c r="AR10" t="s">
        <v>47</v>
      </c>
      <c r="AS10" t="s">
        <v>47</v>
      </c>
      <c r="AT10">
        <v>0</v>
      </c>
      <c r="AU10">
        <v>5</v>
      </c>
      <c r="AV10">
        <v>0</v>
      </c>
      <c r="AW10" t="s">
        <v>47</v>
      </c>
      <c r="AX10" t="s">
        <v>47</v>
      </c>
      <c r="AY10" t="s">
        <v>36</v>
      </c>
      <c r="AZ10" t="s">
        <v>36</v>
      </c>
      <c r="BA10">
        <v>2</v>
      </c>
      <c r="BB10">
        <v>1</v>
      </c>
      <c r="BC10">
        <v>0</v>
      </c>
      <c r="BD10">
        <v>1</v>
      </c>
      <c r="BE10" t="s">
        <v>36</v>
      </c>
      <c r="BF10">
        <v>0</v>
      </c>
      <c r="BG10">
        <v>4</v>
      </c>
      <c r="BH10" t="s">
        <v>36</v>
      </c>
      <c r="BI10">
        <v>1</v>
      </c>
      <c r="BJ10">
        <v>3</v>
      </c>
      <c r="BK10" t="s">
        <v>36</v>
      </c>
      <c r="BL10">
        <v>1</v>
      </c>
      <c r="BM10">
        <v>0</v>
      </c>
      <c r="BN10" t="b">
        <v>0</v>
      </c>
      <c r="BO10">
        <v>0.90019002668857595</v>
      </c>
      <c r="BP10">
        <v>1</v>
      </c>
      <c r="BQ10" t="s">
        <v>35</v>
      </c>
      <c r="BR10" t="s">
        <v>36</v>
      </c>
      <c r="BS10">
        <v>1</v>
      </c>
      <c r="BT10">
        <v>0.88170668178796796</v>
      </c>
      <c r="BU10">
        <v>2</v>
      </c>
      <c r="BV10" t="s">
        <v>35</v>
      </c>
      <c r="BW10" t="s">
        <v>36</v>
      </c>
      <c r="BX10">
        <v>1</v>
      </c>
      <c r="BY10">
        <v>0</v>
      </c>
      <c r="BZ10">
        <v>0</v>
      </c>
      <c r="CA10" t="s">
        <v>323</v>
      </c>
      <c r="CB10">
        <v>1</v>
      </c>
      <c r="CC10">
        <v>0</v>
      </c>
      <c r="CD10" t="s">
        <v>323</v>
      </c>
      <c r="CE10">
        <v>1</v>
      </c>
      <c r="CF10">
        <v>0</v>
      </c>
      <c r="CG10" t="s">
        <v>330</v>
      </c>
      <c r="CH10" s="14" t="s">
        <v>330</v>
      </c>
      <c r="CI10" t="s">
        <v>36</v>
      </c>
      <c r="CJ10" s="14">
        <v>1</v>
      </c>
      <c r="CK10" s="14">
        <v>0</v>
      </c>
      <c r="CL10">
        <v>0</v>
      </c>
    </row>
    <row r="11" spans="1:90" ht="16" x14ac:dyDescent="0.2">
      <c r="A11">
        <v>149</v>
      </c>
      <c r="B11" t="s">
        <v>204</v>
      </c>
      <c r="C11" s="5" t="s">
        <v>205</v>
      </c>
      <c r="D11">
        <v>1</v>
      </c>
      <c r="E11">
        <v>11.4</v>
      </c>
      <c r="F11">
        <v>25.4</v>
      </c>
      <c r="G11">
        <v>18.399999999999999</v>
      </c>
      <c r="H11" t="s">
        <v>45</v>
      </c>
      <c r="I11">
        <v>1.2648178230095399</v>
      </c>
      <c r="J11">
        <v>0</v>
      </c>
      <c r="K11" t="s">
        <v>39</v>
      </c>
      <c r="L11" t="s">
        <v>39</v>
      </c>
      <c r="M11">
        <v>1000</v>
      </c>
      <c r="N11" t="s">
        <v>51</v>
      </c>
      <c r="O11">
        <v>3</v>
      </c>
      <c r="P11">
        <v>0</v>
      </c>
      <c r="Q11">
        <v>4000</v>
      </c>
      <c r="R11">
        <v>4000</v>
      </c>
      <c r="S11">
        <v>4000</v>
      </c>
      <c r="T11">
        <v>1.0900000000000001</v>
      </c>
      <c r="U11">
        <v>3.74264979406237E-2</v>
      </c>
      <c r="V11" t="s">
        <v>46</v>
      </c>
      <c r="W11">
        <v>0</v>
      </c>
      <c r="X11">
        <v>0</v>
      </c>
      <c r="Y11">
        <v>1.1599999999999999</v>
      </c>
      <c r="Z11" t="s">
        <v>32</v>
      </c>
      <c r="AA11">
        <v>-0.71</v>
      </c>
      <c r="AB11" t="s">
        <v>32</v>
      </c>
      <c r="AC11">
        <v>250.5</v>
      </c>
      <c r="AD11" t="s">
        <v>32</v>
      </c>
      <c r="AE11">
        <v>14</v>
      </c>
      <c r="AF11" t="s">
        <v>32</v>
      </c>
      <c r="AG11">
        <v>-1.93</v>
      </c>
      <c r="AH11" t="s">
        <v>32</v>
      </c>
      <c r="AI11">
        <v>0.34</v>
      </c>
      <c r="AJ11" t="s">
        <v>33</v>
      </c>
      <c r="AK11">
        <v>138.16999999999999</v>
      </c>
      <c r="AL11" t="s">
        <v>39</v>
      </c>
      <c r="AM11" t="s">
        <v>39</v>
      </c>
      <c r="AN11" t="s">
        <v>39</v>
      </c>
      <c r="AO11">
        <v>100</v>
      </c>
      <c r="AP11" t="s">
        <v>39</v>
      </c>
      <c r="AQ11">
        <v>2</v>
      </c>
      <c r="AR11" t="s">
        <v>47</v>
      </c>
      <c r="AS11" t="s">
        <v>47</v>
      </c>
      <c r="AT11">
        <v>0</v>
      </c>
      <c r="AU11">
        <v>5</v>
      </c>
      <c r="AV11">
        <v>0</v>
      </c>
      <c r="AW11" t="s">
        <v>47</v>
      </c>
      <c r="AX11" t="s">
        <v>47</v>
      </c>
      <c r="AY11" t="s">
        <v>36</v>
      </c>
      <c r="AZ11" t="s">
        <v>36</v>
      </c>
      <c r="BA11">
        <v>1</v>
      </c>
      <c r="BB11">
        <v>0</v>
      </c>
      <c r="BC11">
        <v>0</v>
      </c>
      <c r="BD11">
        <v>1</v>
      </c>
      <c r="BE11" t="s">
        <v>36</v>
      </c>
      <c r="BF11">
        <v>0</v>
      </c>
      <c r="BG11">
        <v>1</v>
      </c>
      <c r="BH11" t="s">
        <v>47</v>
      </c>
      <c r="BI11">
        <v>0</v>
      </c>
      <c r="BJ11">
        <v>1</v>
      </c>
      <c r="BK11" t="s">
        <v>47</v>
      </c>
      <c r="BL11">
        <v>0</v>
      </c>
      <c r="BM11">
        <v>0</v>
      </c>
      <c r="BN11" t="b">
        <v>0</v>
      </c>
      <c r="BO11">
        <v>1.12097436602116</v>
      </c>
      <c r="BP11">
        <v>1</v>
      </c>
      <c r="BQ11" t="s">
        <v>36</v>
      </c>
      <c r="BR11" t="s">
        <v>36</v>
      </c>
      <c r="BS11">
        <v>1</v>
      </c>
      <c r="BT11">
        <v>1.42213195168972</v>
      </c>
      <c r="BU11">
        <v>1</v>
      </c>
      <c r="BV11" t="s">
        <v>36</v>
      </c>
      <c r="BW11" t="s">
        <v>36</v>
      </c>
      <c r="BX11">
        <v>1</v>
      </c>
      <c r="BY11">
        <v>0</v>
      </c>
      <c r="BZ11">
        <v>0</v>
      </c>
      <c r="CA11" t="s">
        <v>322</v>
      </c>
      <c r="CB11">
        <v>0</v>
      </c>
      <c r="CC11">
        <v>0</v>
      </c>
      <c r="CD11" t="s">
        <v>322</v>
      </c>
      <c r="CE11">
        <v>0</v>
      </c>
      <c r="CF11">
        <v>0</v>
      </c>
      <c r="CG11" t="s">
        <v>329</v>
      </c>
      <c r="CH11" s="14" t="s">
        <v>329</v>
      </c>
      <c r="CI11" t="s">
        <v>47</v>
      </c>
      <c r="CJ11" s="14">
        <v>0</v>
      </c>
      <c r="CK11" s="14">
        <v>0</v>
      </c>
      <c r="CL11">
        <v>0</v>
      </c>
    </row>
    <row r="12" spans="1:90" ht="16" x14ac:dyDescent="0.2">
      <c r="A12">
        <v>152</v>
      </c>
      <c r="B12" t="s">
        <v>206</v>
      </c>
      <c r="C12" s="5" t="s">
        <v>207</v>
      </c>
      <c r="D12">
        <v>0</v>
      </c>
      <c r="E12">
        <v>0</v>
      </c>
      <c r="F12">
        <v>3.1</v>
      </c>
      <c r="G12">
        <v>1.55</v>
      </c>
      <c r="H12" t="s">
        <v>50</v>
      </c>
      <c r="I12">
        <v>0.190331698170291</v>
      </c>
      <c r="J12">
        <v>1</v>
      </c>
      <c r="K12">
        <v>1936.4</v>
      </c>
      <c r="L12">
        <v>1718.3</v>
      </c>
      <c r="M12">
        <v>4167</v>
      </c>
      <c r="N12">
        <v>1718.3</v>
      </c>
      <c r="O12">
        <v>3.2350989900949401</v>
      </c>
      <c r="P12">
        <v>0</v>
      </c>
      <c r="Q12">
        <v>4000</v>
      </c>
      <c r="R12">
        <v>4000</v>
      </c>
      <c r="S12">
        <v>4000</v>
      </c>
      <c r="T12">
        <v>1.1100000000000001</v>
      </c>
      <c r="U12">
        <v>4.5322978786657503E-2</v>
      </c>
      <c r="V12" t="s">
        <v>46</v>
      </c>
      <c r="W12">
        <v>0</v>
      </c>
      <c r="X12">
        <v>1</v>
      </c>
      <c r="Y12">
        <v>-1</v>
      </c>
      <c r="Z12" t="s">
        <v>32</v>
      </c>
      <c r="AA12">
        <v>1.25</v>
      </c>
      <c r="AB12" t="s">
        <v>33</v>
      </c>
      <c r="AC12">
        <v>335.4</v>
      </c>
      <c r="AD12" t="s">
        <v>32</v>
      </c>
      <c r="AE12">
        <v>20.5</v>
      </c>
      <c r="AF12" t="s">
        <v>32</v>
      </c>
      <c r="AG12">
        <v>-5.44</v>
      </c>
      <c r="AH12" t="s">
        <v>32</v>
      </c>
      <c r="AI12">
        <v>0.59</v>
      </c>
      <c r="AJ12" t="s">
        <v>32</v>
      </c>
      <c r="AK12">
        <v>149.19</v>
      </c>
      <c r="AL12" t="s">
        <v>39</v>
      </c>
      <c r="AM12" t="s">
        <v>39</v>
      </c>
      <c r="AN12" t="s">
        <v>39</v>
      </c>
      <c r="AO12">
        <v>100</v>
      </c>
      <c r="AP12" t="s">
        <v>39</v>
      </c>
      <c r="AQ12">
        <v>2</v>
      </c>
      <c r="AR12" t="s">
        <v>47</v>
      </c>
      <c r="AS12" t="s">
        <v>47</v>
      </c>
      <c r="AT12">
        <v>0</v>
      </c>
      <c r="AU12">
        <v>5</v>
      </c>
      <c r="AV12">
        <v>0</v>
      </c>
      <c r="AW12" t="s">
        <v>47</v>
      </c>
      <c r="AX12" t="s">
        <v>47</v>
      </c>
      <c r="AY12" t="s">
        <v>36</v>
      </c>
      <c r="AZ12" t="s">
        <v>36</v>
      </c>
      <c r="BA12">
        <v>1</v>
      </c>
      <c r="BB12">
        <v>0</v>
      </c>
      <c r="BC12">
        <v>0</v>
      </c>
      <c r="BD12">
        <v>1</v>
      </c>
      <c r="BE12" t="s">
        <v>36</v>
      </c>
      <c r="BF12">
        <v>0</v>
      </c>
      <c r="BG12">
        <v>1</v>
      </c>
      <c r="BH12" t="s">
        <v>47</v>
      </c>
      <c r="BI12">
        <v>0</v>
      </c>
      <c r="BJ12">
        <v>1</v>
      </c>
      <c r="BK12" t="s">
        <v>47</v>
      </c>
      <c r="BL12">
        <v>0</v>
      </c>
      <c r="BM12">
        <v>0</v>
      </c>
      <c r="BN12" t="b">
        <v>0</v>
      </c>
      <c r="BO12">
        <v>1.4082129647791399</v>
      </c>
      <c r="BP12">
        <v>1</v>
      </c>
      <c r="BQ12" t="s">
        <v>36</v>
      </c>
      <c r="BR12" t="s">
        <v>36</v>
      </c>
      <c r="BS12">
        <v>1</v>
      </c>
      <c r="BT12">
        <v>1.7328145445346801</v>
      </c>
      <c r="BU12">
        <v>1</v>
      </c>
      <c r="BV12" t="s">
        <v>36</v>
      </c>
      <c r="BW12" t="s">
        <v>36</v>
      </c>
      <c r="BX12">
        <v>1</v>
      </c>
      <c r="BY12">
        <v>0</v>
      </c>
      <c r="BZ12">
        <v>0</v>
      </c>
      <c r="CA12" t="s">
        <v>323</v>
      </c>
      <c r="CB12">
        <v>1</v>
      </c>
      <c r="CC12">
        <v>0</v>
      </c>
      <c r="CD12" t="s">
        <v>323</v>
      </c>
      <c r="CE12">
        <v>1</v>
      </c>
      <c r="CF12">
        <v>0</v>
      </c>
      <c r="CG12" t="s">
        <v>329</v>
      </c>
      <c r="CH12" s="14" t="s">
        <v>329</v>
      </c>
      <c r="CI12" t="s">
        <v>47</v>
      </c>
      <c r="CJ12" s="14">
        <v>0</v>
      </c>
      <c r="CK12" s="14">
        <v>0</v>
      </c>
      <c r="CL12">
        <v>0</v>
      </c>
    </row>
    <row r="13" spans="1:90" ht="16" x14ac:dyDescent="0.2">
      <c r="A13">
        <v>160</v>
      </c>
      <c r="B13" t="s">
        <v>210</v>
      </c>
      <c r="C13" s="5" t="s">
        <v>211</v>
      </c>
      <c r="D13">
        <v>1</v>
      </c>
      <c r="E13">
        <v>15.4</v>
      </c>
      <c r="F13">
        <v>0</v>
      </c>
      <c r="G13">
        <v>7.7</v>
      </c>
      <c r="H13" t="s">
        <v>45</v>
      </c>
      <c r="I13">
        <v>0.88649072517248195</v>
      </c>
      <c r="J13">
        <v>1</v>
      </c>
      <c r="K13">
        <v>173</v>
      </c>
      <c r="L13">
        <v>130.19999999999999</v>
      </c>
      <c r="M13">
        <v>308.8</v>
      </c>
      <c r="N13">
        <v>130.19999999999999</v>
      </c>
      <c r="O13">
        <v>2.1146109842321699</v>
      </c>
      <c r="P13">
        <v>0</v>
      </c>
      <c r="Q13">
        <v>4000</v>
      </c>
      <c r="R13">
        <v>4000</v>
      </c>
      <c r="S13">
        <v>4000</v>
      </c>
      <c r="T13">
        <v>1.3</v>
      </c>
      <c r="U13">
        <v>0.113943352306837</v>
      </c>
      <c r="V13" t="s">
        <v>46</v>
      </c>
      <c r="W13">
        <v>0</v>
      </c>
      <c r="X13">
        <v>0</v>
      </c>
      <c r="Y13">
        <v>1.46</v>
      </c>
      <c r="Z13" t="s">
        <v>32</v>
      </c>
      <c r="AA13">
        <v>-0.06</v>
      </c>
      <c r="AB13" t="s">
        <v>32</v>
      </c>
      <c r="AC13">
        <v>181.8</v>
      </c>
      <c r="AD13" t="s">
        <v>32</v>
      </c>
      <c r="AE13">
        <v>40.9</v>
      </c>
      <c r="AF13" t="s">
        <v>32</v>
      </c>
      <c r="AG13">
        <v>-0.46</v>
      </c>
      <c r="AH13" t="s">
        <v>32</v>
      </c>
      <c r="AI13">
        <v>1.24</v>
      </c>
      <c r="AJ13" t="s">
        <v>32</v>
      </c>
      <c r="AK13">
        <v>94.11</v>
      </c>
      <c r="AL13" t="s">
        <v>39</v>
      </c>
      <c r="AM13" t="s">
        <v>39</v>
      </c>
      <c r="AN13" t="s">
        <v>39</v>
      </c>
      <c r="AO13">
        <v>100</v>
      </c>
      <c r="AP13" t="s">
        <v>39</v>
      </c>
      <c r="AQ13">
        <v>2</v>
      </c>
      <c r="AR13" t="s">
        <v>47</v>
      </c>
      <c r="AS13" t="s">
        <v>47</v>
      </c>
      <c r="AT13">
        <v>0</v>
      </c>
      <c r="AU13">
        <v>6</v>
      </c>
      <c r="AV13">
        <v>0</v>
      </c>
      <c r="AW13" t="s">
        <v>47</v>
      </c>
      <c r="AX13" t="s">
        <v>47</v>
      </c>
      <c r="AY13" t="s">
        <v>47</v>
      </c>
      <c r="AZ13" t="s">
        <v>47</v>
      </c>
      <c r="BA13">
        <v>2</v>
      </c>
      <c r="BB13">
        <v>1</v>
      </c>
      <c r="BC13">
        <v>0</v>
      </c>
      <c r="BD13">
        <v>1</v>
      </c>
      <c r="BE13" t="s">
        <v>36</v>
      </c>
      <c r="BF13">
        <v>0</v>
      </c>
      <c r="BG13">
        <v>3</v>
      </c>
      <c r="BH13" t="s">
        <v>36</v>
      </c>
      <c r="BI13">
        <v>1</v>
      </c>
      <c r="BJ13">
        <v>2</v>
      </c>
      <c r="BK13" t="s">
        <v>36</v>
      </c>
      <c r="BL13">
        <v>1</v>
      </c>
      <c r="BM13">
        <v>0</v>
      </c>
      <c r="BN13" t="b">
        <v>0</v>
      </c>
      <c r="BO13">
        <v>1.15445989376903</v>
      </c>
      <c r="BP13">
        <v>2</v>
      </c>
      <c r="BQ13" t="s">
        <v>36</v>
      </c>
      <c r="BR13" t="s">
        <v>36</v>
      </c>
      <c r="BS13">
        <v>1</v>
      </c>
      <c r="BT13">
        <v>0.86999452462792404</v>
      </c>
      <c r="BU13">
        <v>2</v>
      </c>
      <c r="BV13" t="s">
        <v>35</v>
      </c>
      <c r="BW13" t="s">
        <v>36</v>
      </c>
      <c r="BX13">
        <v>1</v>
      </c>
      <c r="BY13">
        <v>0</v>
      </c>
      <c r="BZ13">
        <v>0</v>
      </c>
      <c r="CA13" t="s">
        <v>322</v>
      </c>
      <c r="CB13">
        <v>0</v>
      </c>
      <c r="CC13">
        <v>0</v>
      </c>
      <c r="CD13" t="s">
        <v>322</v>
      </c>
      <c r="CE13">
        <v>0</v>
      </c>
      <c r="CF13">
        <v>0</v>
      </c>
      <c r="CG13" t="s">
        <v>329</v>
      </c>
      <c r="CH13" s="14" t="s">
        <v>329</v>
      </c>
      <c r="CI13" t="s">
        <v>47</v>
      </c>
      <c r="CJ13" s="14">
        <v>0</v>
      </c>
      <c r="CK13" s="14">
        <v>0</v>
      </c>
      <c r="CL13">
        <v>0</v>
      </c>
    </row>
    <row r="14" spans="1:90" ht="16" x14ac:dyDescent="0.2">
      <c r="A14">
        <v>163</v>
      </c>
      <c r="B14" t="s">
        <v>212</v>
      </c>
      <c r="C14" s="5" t="s">
        <v>213</v>
      </c>
      <c r="D14">
        <v>0</v>
      </c>
      <c r="E14">
        <v>0</v>
      </c>
      <c r="F14">
        <v>7.1</v>
      </c>
      <c r="G14">
        <v>3.55</v>
      </c>
      <c r="H14" t="s">
        <v>50</v>
      </c>
      <c r="I14">
        <v>0.55022835305509399</v>
      </c>
      <c r="J14">
        <v>0</v>
      </c>
      <c r="K14" t="s">
        <v>39</v>
      </c>
      <c r="L14" t="s">
        <v>39</v>
      </c>
      <c r="M14">
        <v>1000</v>
      </c>
      <c r="N14" t="s">
        <v>51</v>
      </c>
      <c r="O14">
        <v>3</v>
      </c>
      <c r="P14">
        <v>1</v>
      </c>
      <c r="Q14">
        <v>114.6</v>
      </c>
      <c r="R14">
        <v>4000</v>
      </c>
      <c r="S14">
        <v>4000</v>
      </c>
      <c r="T14">
        <v>2.09</v>
      </c>
      <c r="U14">
        <v>0.320146286111054</v>
      </c>
      <c r="V14" t="s">
        <v>31</v>
      </c>
      <c r="W14">
        <v>0</v>
      </c>
      <c r="X14">
        <v>1</v>
      </c>
      <c r="Y14">
        <v>6.91</v>
      </c>
      <c r="Z14" t="s">
        <v>33</v>
      </c>
      <c r="AA14">
        <v>-6.97</v>
      </c>
      <c r="AB14" t="s">
        <v>33</v>
      </c>
      <c r="AC14">
        <v>369.1</v>
      </c>
      <c r="AD14" t="s">
        <v>33</v>
      </c>
      <c r="AE14">
        <v>133.69999999999999</v>
      </c>
      <c r="AF14" t="s">
        <v>33</v>
      </c>
      <c r="AG14">
        <v>-9.9700000000000006</v>
      </c>
      <c r="AH14" t="s">
        <v>33</v>
      </c>
      <c r="AI14">
        <v>2.81</v>
      </c>
      <c r="AJ14" t="s">
        <v>33</v>
      </c>
      <c r="AK14">
        <v>430.71</v>
      </c>
      <c r="AL14">
        <v>8.1</v>
      </c>
      <c r="AM14">
        <v>8.1</v>
      </c>
      <c r="AN14">
        <v>8.1</v>
      </c>
      <c r="AO14">
        <v>8.1</v>
      </c>
      <c r="AP14">
        <v>8.1</v>
      </c>
      <c r="AQ14">
        <v>0.90848501887864996</v>
      </c>
      <c r="AR14" t="s">
        <v>35</v>
      </c>
      <c r="AS14" t="s">
        <v>36</v>
      </c>
      <c r="AT14">
        <v>1</v>
      </c>
      <c r="AU14">
        <v>6</v>
      </c>
      <c r="AV14">
        <v>0</v>
      </c>
      <c r="AW14" t="s">
        <v>47</v>
      </c>
      <c r="AX14" t="s">
        <v>47</v>
      </c>
      <c r="AY14" t="s">
        <v>47</v>
      </c>
      <c r="AZ14" t="s">
        <v>47</v>
      </c>
      <c r="BA14">
        <v>1</v>
      </c>
      <c r="BB14">
        <v>0</v>
      </c>
      <c r="BC14">
        <v>0</v>
      </c>
      <c r="BD14">
        <v>0</v>
      </c>
      <c r="BE14" t="s">
        <v>47</v>
      </c>
      <c r="BF14">
        <v>0</v>
      </c>
      <c r="BG14">
        <v>1</v>
      </c>
      <c r="BH14" t="s">
        <v>47</v>
      </c>
      <c r="BI14">
        <v>0</v>
      </c>
      <c r="BJ14">
        <v>1</v>
      </c>
      <c r="BK14" t="s">
        <v>47</v>
      </c>
      <c r="BL14">
        <v>0</v>
      </c>
      <c r="BM14">
        <v>0</v>
      </c>
      <c r="BN14" t="b">
        <v>0</v>
      </c>
      <c r="BO14" t="s">
        <v>39</v>
      </c>
      <c r="BP14">
        <v>0</v>
      </c>
      <c r="BQ14" t="s">
        <v>47</v>
      </c>
      <c r="BR14" t="s">
        <v>47</v>
      </c>
      <c r="BS14">
        <v>0</v>
      </c>
      <c r="BT14">
        <v>1.5464328640043701</v>
      </c>
      <c r="BU14">
        <v>1</v>
      </c>
      <c r="BV14" t="s">
        <v>36</v>
      </c>
      <c r="BW14" t="s">
        <v>36</v>
      </c>
      <c r="BX14">
        <v>1</v>
      </c>
      <c r="BY14">
        <v>0</v>
      </c>
      <c r="BZ14">
        <v>0</v>
      </c>
      <c r="CA14" t="s">
        <v>323</v>
      </c>
      <c r="CB14">
        <v>1</v>
      </c>
      <c r="CC14">
        <v>0</v>
      </c>
      <c r="CD14" t="s">
        <v>322</v>
      </c>
      <c r="CE14">
        <v>0</v>
      </c>
      <c r="CF14">
        <v>0</v>
      </c>
      <c r="CG14" t="s">
        <v>330</v>
      </c>
      <c r="CH14" s="14" t="s">
        <v>330</v>
      </c>
      <c r="CI14" t="s">
        <v>36</v>
      </c>
      <c r="CJ14" s="14">
        <v>1</v>
      </c>
      <c r="CK14" s="14">
        <v>0</v>
      </c>
      <c r="CL14">
        <v>0</v>
      </c>
    </row>
    <row r="15" spans="1:90" ht="16" x14ac:dyDescent="0.2">
      <c r="A15">
        <v>166</v>
      </c>
      <c r="B15" t="s">
        <v>216</v>
      </c>
      <c r="C15" s="5" t="s">
        <v>217</v>
      </c>
      <c r="D15">
        <v>0</v>
      </c>
      <c r="E15">
        <v>0.4</v>
      </c>
      <c r="F15">
        <v>1.2</v>
      </c>
      <c r="G15">
        <v>0.8</v>
      </c>
      <c r="H15" t="s">
        <v>50</v>
      </c>
      <c r="I15">
        <v>-9.6910013008056406E-2</v>
      </c>
      <c r="J15">
        <v>1</v>
      </c>
      <c r="K15" t="s">
        <v>39</v>
      </c>
      <c r="L15">
        <v>4894.5200000000004</v>
      </c>
      <c r="M15">
        <v>5000</v>
      </c>
      <c r="N15">
        <v>4894.5200000000004</v>
      </c>
      <c r="O15">
        <v>3.6897101074623899</v>
      </c>
      <c r="P15">
        <v>0</v>
      </c>
      <c r="Q15">
        <v>4000</v>
      </c>
      <c r="R15">
        <v>4000</v>
      </c>
      <c r="S15">
        <v>4000</v>
      </c>
      <c r="T15">
        <v>1.23</v>
      </c>
      <c r="U15">
        <v>8.9905111439397903E-2</v>
      </c>
      <c r="V15" t="s">
        <v>46</v>
      </c>
      <c r="W15">
        <v>0</v>
      </c>
      <c r="X15">
        <v>0</v>
      </c>
      <c r="Y15">
        <v>-1.35</v>
      </c>
      <c r="Z15" t="s">
        <v>32</v>
      </c>
      <c r="AA15">
        <v>1.1100000000000001</v>
      </c>
      <c r="AB15" t="s">
        <v>32</v>
      </c>
      <c r="AC15">
        <v>189</v>
      </c>
      <c r="AD15" t="s">
        <v>32</v>
      </c>
      <c r="AE15">
        <v>18.5</v>
      </c>
      <c r="AF15" t="s">
        <v>32</v>
      </c>
      <c r="AG15">
        <v>-0.21</v>
      </c>
      <c r="AH15" t="s">
        <v>32</v>
      </c>
      <c r="AI15">
        <v>0.6</v>
      </c>
      <c r="AJ15" t="s">
        <v>32</v>
      </c>
      <c r="AK15">
        <v>78.13</v>
      </c>
      <c r="AL15">
        <v>72</v>
      </c>
      <c r="AM15">
        <v>72</v>
      </c>
      <c r="AN15">
        <v>72</v>
      </c>
      <c r="AO15">
        <v>72</v>
      </c>
      <c r="AP15">
        <v>72</v>
      </c>
      <c r="AQ15">
        <v>1.8573324964312701</v>
      </c>
      <c r="AR15" t="s">
        <v>36</v>
      </c>
      <c r="AS15" t="s">
        <v>36</v>
      </c>
      <c r="AT15">
        <v>1</v>
      </c>
      <c r="AU15">
        <v>6</v>
      </c>
      <c r="AV15">
        <v>0</v>
      </c>
      <c r="AW15" t="s">
        <v>47</v>
      </c>
      <c r="AX15" t="s">
        <v>47</v>
      </c>
      <c r="AY15" t="s">
        <v>47</v>
      </c>
      <c r="AZ15" t="s">
        <v>47</v>
      </c>
      <c r="BA15">
        <v>1</v>
      </c>
      <c r="BB15">
        <v>0</v>
      </c>
      <c r="BC15">
        <v>0</v>
      </c>
      <c r="BD15">
        <v>1</v>
      </c>
      <c r="BE15" t="s">
        <v>36</v>
      </c>
      <c r="BF15">
        <v>0</v>
      </c>
      <c r="BG15">
        <v>1</v>
      </c>
      <c r="BH15" t="s">
        <v>47</v>
      </c>
      <c r="BI15">
        <v>0</v>
      </c>
      <c r="BJ15">
        <v>1</v>
      </c>
      <c r="BK15" t="s">
        <v>47</v>
      </c>
      <c r="BL15">
        <v>0</v>
      </c>
      <c r="BM15">
        <v>0</v>
      </c>
      <c r="BN15" t="b">
        <v>0</v>
      </c>
      <c r="BO15">
        <v>1.44884521335363</v>
      </c>
      <c r="BP15">
        <v>1</v>
      </c>
      <c r="BQ15" t="s">
        <v>36</v>
      </c>
      <c r="BR15" t="s">
        <v>36</v>
      </c>
      <c r="BS15">
        <v>1</v>
      </c>
      <c r="BT15">
        <v>1.84812369047999</v>
      </c>
      <c r="BU15">
        <v>1</v>
      </c>
      <c r="BV15" t="s">
        <v>36</v>
      </c>
      <c r="BW15" t="s">
        <v>36</v>
      </c>
      <c r="BX15">
        <v>1</v>
      </c>
      <c r="BY15">
        <v>0</v>
      </c>
      <c r="BZ15">
        <v>0</v>
      </c>
      <c r="CA15" t="s">
        <v>323</v>
      </c>
      <c r="CB15">
        <v>1</v>
      </c>
      <c r="CC15">
        <v>0</v>
      </c>
      <c r="CD15" t="s">
        <v>322</v>
      </c>
      <c r="CE15">
        <v>0</v>
      </c>
      <c r="CF15">
        <v>0</v>
      </c>
      <c r="CG15" t="s">
        <v>329</v>
      </c>
      <c r="CH15" s="14" t="s">
        <v>329</v>
      </c>
      <c r="CI15" t="s">
        <v>47</v>
      </c>
      <c r="CJ15" s="14">
        <v>0</v>
      </c>
      <c r="CK15" s="14">
        <v>0</v>
      </c>
      <c r="CL15">
        <v>0</v>
      </c>
    </row>
    <row r="16" spans="1:90" ht="16" x14ac:dyDescent="0.2">
      <c r="A16">
        <v>193</v>
      </c>
      <c r="B16" t="s">
        <v>226</v>
      </c>
      <c r="C16" s="5" t="s">
        <v>227</v>
      </c>
      <c r="D16">
        <v>1</v>
      </c>
      <c r="E16">
        <v>0.6</v>
      </c>
      <c r="F16">
        <v>18.600000000000001</v>
      </c>
      <c r="G16">
        <v>9.6</v>
      </c>
      <c r="H16" t="s">
        <v>45</v>
      </c>
      <c r="I16">
        <v>0.98227123303956798</v>
      </c>
      <c r="J16">
        <v>1</v>
      </c>
      <c r="K16">
        <v>833.68</v>
      </c>
      <c r="L16" t="s">
        <v>39</v>
      </c>
      <c r="M16">
        <v>921.1</v>
      </c>
      <c r="N16">
        <v>833.68</v>
      </c>
      <c r="O16">
        <v>2.9209993828886298</v>
      </c>
      <c r="P16">
        <v>1</v>
      </c>
      <c r="Q16">
        <v>158.69999999999999</v>
      </c>
      <c r="R16">
        <v>272.60000000000002</v>
      </c>
      <c r="S16">
        <v>534.1</v>
      </c>
      <c r="T16">
        <v>53.4</v>
      </c>
      <c r="U16">
        <v>1.72754125702856</v>
      </c>
      <c r="V16" t="s">
        <v>31</v>
      </c>
      <c r="W16">
        <v>0</v>
      </c>
      <c r="X16">
        <v>1</v>
      </c>
      <c r="Y16">
        <v>-0.33</v>
      </c>
      <c r="Z16" t="s">
        <v>33</v>
      </c>
      <c r="AA16">
        <v>-7.0000000000000007E-2</v>
      </c>
      <c r="AB16" t="s">
        <v>33</v>
      </c>
      <c r="AC16">
        <v>325.45999999999998</v>
      </c>
      <c r="AD16" t="s">
        <v>33</v>
      </c>
      <c r="AE16">
        <v>6.08</v>
      </c>
      <c r="AF16" t="s">
        <v>33</v>
      </c>
      <c r="AG16">
        <v>-4.1100000000000003</v>
      </c>
      <c r="AH16" t="s">
        <v>33</v>
      </c>
      <c r="AI16">
        <v>-1.27</v>
      </c>
      <c r="AJ16" t="s">
        <v>33</v>
      </c>
      <c r="AK16">
        <v>166.19</v>
      </c>
      <c r="AL16">
        <v>4.7</v>
      </c>
      <c r="AM16">
        <v>4.7</v>
      </c>
      <c r="AN16">
        <v>4.7</v>
      </c>
      <c r="AO16">
        <v>4.7</v>
      </c>
      <c r="AP16">
        <v>4.7</v>
      </c>
      <c r="AQ16">
        <v>0.67209785793571797</v>
      </c>
      <c r="AR16" t="s">
        <v>35</v>
      </c>
      <c r="AS16" t="s">
        <v>36</v>
      </c>
      <c r="AT16">
        <v>1</v>
      </c>
      <c r="AU16">
        <v>3</v>
      </c>
      <c r="AV16">
        <v>1</v>
      </c>
      <c r="AW16" t="s">
        <v>36</v>
      </c>
      <c r="AX16" t="s">
        <v>35</v>
      </c>
      <c r="AY16" t="s">
        <v>36</v>
      </c>
      <c r="AZ16" t="s">
        <v>35</v>
      </c>
      <c r="BA16">
        <v>3</v>
      </c>
      <c r="BB16">
        <v>1</v>
      </c>
      <c r="BC16">
        <v>0</v>
      </c>
      <c r="BD16">
        <v>1</v>
      </c>
      <c r="BE16" t="s">
        <v>36</v>
      </c>
      <c r="BF16">
        <v>0</v>
      </c>
      <c r="BG16">
        <v>3</v>
      </c>
      <c r="BH16" t="s">
        <v>36</v>
      </c>
      <c r="BI16">
        <v>1</v>
      </c>
      <c r="BJ16">
        <v>3</v>
      </c>
      <c r="BK16" t="s">
        <v>36</v>
      </c>
      <c r="BL16">
        <v>1</v>
      </c>
      <c r="BM16">
        <v>0</v>
      </c>
      <c r="BN16" t="b">
        <v>0</v>
      </c>
      <c r="BO16">
        <v>1.20793790799379</v>
      </c>
      <c r="BP16">
        <v>2</v>
      </c>
      <c r="BQ16" t="s">
        <v>36</v>
      </c>
      <c r="BR16" t="s">
        <v>36</v>
      </c>
      <c r="BS16">
        <v>1</v>
      </c>
      <c r="BT16">
        <v>1.4427167182743501</v>
      </c>
      <c r="BU16">
        <v>3</v>
      </c>
      <c r="BV16" t="s">
        <v>36</v>
      </c>
      <c r="BW16" t="s">
        <v>36</v>
      </c>
      <c r="BX16">
        <v>1</v>
      </c>
      <c r="BY16">
        <v>0</v>
      </c>
      <c r="BZ16">
        <v>0</v>
      </c>
      <c r="CA16" t="s">
        <v>323</v>
      </c>
      <c r="CB16">
        <v>1</v>
      </c>
      <c r="CC16">
        <v>0</v>
      </c>
      <c r="CD16" t="s">
        <v>323</v>
      </c>
      <c r="CE16">
        <v>1</v>
      </c>
      <c r="CF16">
        <v>0</v>
      </c>
      <c r="CG16" t="s">
        <v>330</v>
      </c>
      <c r="CH16" s="14" t="s">
        <v>330</v>
      </c>
      <c r="CI16" t="s">
        <v>36</v>
      </c>
      <c r="CJ16" s="14">
        <v>1</v>
      </c>
      <c r="CK16" s="14">
        <v>0</v>
      </c>
      <c r="CL16">
        <v>0</v>
      </c>
    </row>
    <row r="17" spans="1:90" ht="16" x14ac:dyDescent="0.2">
      <c r="A17" s="8">
        <v>301</v>
      </c>
      <c r="B17" s="8" t="s">
        <v>234</v>
      </c>
      <c r="C17" s="9" t="s">
        <v>235</v>
      </c>
      <c r="D17">
        <v>0</v>
      </c>
      <c r="E17">
        <v>0.61</v>
      </c>
      <c r="F17">
        <v>4.08</v>
      </c>
      <c r="G17">
        <v>2.3450000000000002</v>
      </c>
      <c r="H17" t="s">
        <v>50</v>
      </c>
      <c r="I17">
        <v>0.37014284705110201</v>
      </c>
      <c r="J17">
        <v>0</v>
      </c>
      <c r="K17">
        <v>1000</v>
      </c>
      <c r="L17">
        <v>1000</v>
      </c>
      <c r="M17">
        <v>1000</v>
      </c>
      <c r="N17">
        <v>1000</v>
      </c>
      <c r="O17">
        <v>3</v>
      </c>
      <c r="P17">
        <v>1</v>
      </c>
      <c r="Q17">
        <v>404.94</v>
      </c>
      <c r="R17">
        <v>4000</v>
      </c>
      <c r="S17">
        <v>4000</v>
      </c>
      <c r="T17">
        <v>1.85</v>
      </c>
      <c r="U17">
        <v>0.26717172840301401</v>
      </c>
      <c r="V17" t="s">
        <v>46</v>
      </c>
      <c r="W17">
        <v>0</v>
      </c>
      <c r="X17">
        <v>1</v>
      </c>
      <c r="Y17">
        <v>2.5099999999999998</v>
      </c>
      <c r="Z17" t="s">
        <v>33</v>
      </c>
      <c r="AA17">
        <v>-1.99</v>
      </c>
      <c r="AB17" t="s">
        <v>33</v>
      </c>
      <c r="AC17">
        <v>256.2</v>
      </c>
      <c r="AD17" t="s">
        <v>33</v>
      </c>
      <c r="AE17">
        <v>18</v>
      </c>
      <c r="AF17" t="s">
        <v>33</v>
      </c>
      <c r="AG17">
        <v>-2.4300000000000002</v>
      </c>
      <c r="AH17" t="s">
        <v>33</v>
      </c>
      <c r="AI17">
        <v>0.89</v>
      </c>
      <c r="AJ17" t="s">
        <v>33</v>
      </c>
      <c r="AK17">
        <v>192.21</v>
      </c>
      <c r="AL17">
        <v>3.1</v>
      </c>
      <c r="AM17">
        <v>3.1</v>
      </c>
      <c r="AN17">
        <v>3.1</v>
      </c>
      <c r="AO17">
        <v>3.1</v>
      </c>
      <c r="AP17">
        <v>3.1</v>
      </c>
      <c r="AQ17">
        <v>0.49136169383427297</v>
      </c>
      <c r="AR17" t="s">
        <v>35</v>
      </c>
      <c r="AS17" t="s">
        <v>36</v>
      </c>
      <c r="AT17">
        <v>1</v>
      </c>
      <c r="AU17">
        <v>3</v>
      </c>
      <c r="AV17">
        <v>1</v>
      </c>
      <c r="AW17" t="s">
        <v>36</v>
      </c>
      <c r="AX17" t="s">
        <v>35</v>
      </c>
      <c r="AY17" t="s">
        <v>36</v>
      </c>
      <c r="AZ17" t="s">
        <v>35</v>
      </c>
      <c r="BA17">
        <v>1</v>
      </c>
      <c r="BB17">
        <v>0</v>
      </c>
      <c r="BC17">
        <v>0</v>
      </c>
      <c r="BD17">
        <v>1</v>
      </c>
      <c r="BE17" t="s">
        <v>36</v>
      </c>
      <c r="BF17">
        <v>0</v>
      </c>
      <c r="BG17">
        <v>1</v>
      </c>
      <c r="BH17" t="s">
        <v>47</v>
      </c>
      <c r="BI17">
        <v>0</v>
      </c>
      <c r="BJ17">
        <v>1</v>
      </c>
      <c r="BK17" t="s">
        <v>47</v>
      </c>
      <c r="BL17">
        <v>0</v>
      </c>
      <c r="BM17">
        <v>0</v>
      </c>
      <c r="BN17" t="b">
        <v>0</v>
      </c>
      <c r="BO17" t="s">
        <v>39</v>
      </c>
      <c r="BP17">
        <v>0</v>
      </c>
      <c r="BQ17" t="s">
        <v>47</v>
      </c>
      <c r="BR17" t="s">
        <v>47</v>
      </c>
      <c r="BS17">
        <v>0</v>
      </c>
      <c r="BT17">
        <v>1.5701405130505599</v>
      </c>
      <c r="BU17">
        <v>1</v>
      </c>
      <c r="BV17" t="s">
        <v>36</v>
      </c>
      <c r="BW17" t="s">
        <v>36</v>
      </c>
      <c r="BX17">
        <v>1</v>
      </c>
      <c r="BY17">
        <v>0</v>
      </c>
      <c r="BZ17">
        <v>0</v>
      </c>
      <c r="CA17" t="s">
        <v>322</v>
      </c>
      <c r="CB17">
        <v>0</v>
      </c>
      <c r="CC17">
        <v>0</v>
      </c>
      <c r="CD17" t="s">
        <v>322</v>
      </c>
      <c r="CE17">
        <v>0</v>
      </c>
      <c r="CF17">
        <v>0</v>
      </c>
      <c r="CG17" t="s">
        <v>330</v>
      </c>
      <c r="CH17" s="14" t="s">
        <v>330</v>
      </c>
      <c r="CI17" t="s">
        <v>36</v>
      </c>
      <c r="CJ17" s="14">
        <v>1</v>
      </c>
      <c r="CK17" s="14">
        <v>0</v>
      </c>
      <c r="CL17">
        <v>0</v>
      </c>
    </row>
    <row r="18" spans="1:90" ht="16" x14ac:dyDescent="0.2">
      <c r="A18" s="8">
        <v>302</v>
      </c>
      <c r="B18" s="8" t="s">
        <v>236</v>
      </c>
      <c r="C18" s="9" t="s">
        <v>237</v>
      </c>
      <c r="D18">
        <v>1</v>
      </c>
      <c r="E18">
        <v>17.649999999999999</v>
      </c>
      <c r="F18">
        <v>0.97</v>
      </c>
      <c r="G18">
        <v>9.31</v>
      </c>
      <c r="H18" t="s">
        <v>45</v>
      </c>
      <c r="I18">
        <v>0.9689496809813426</v>
      </c>
      <c r="J18">
        <v>1</v>
      </c>
      <c r="K18" t="s">
        <v>39</v>
      </c>
      <c r="L18">
        <v>27.16</v>
      </c>
      <c r="M18">
        <v>46.4</v>
      </c>
      <c r="N18">
        <v>27.16</v>
      </c>
      <c r="O18">
        <v>1.43392976560846</v>
      </c>
      <c r="P18">
        <v>0</v>
      </c>
      <c r="Q18">
        <v>4000</v>
      </c>
      <c r="R18">
        <v>4000</v>
      </c>
      <c r="S18">
        <v>67.73</v>
      </c>
      <c r="T18">
        <v>0.74</v>
      </c>
      <c r="U18">
        <v>-0.13076828026902401</v>
      </c>
      <c r="V18" t="s">
        <v>31</v>
      </c>
      <c r="W18">
        <v>0</v>
      </c>
      <c r="X18">
        <v>1</v>
      </c>
      <c r="Y18">
        <v>3.88</v>
      </c>
      <c r="Z18" t="s">
        <v>33</v>
      </c>
      <c r="AA18">
        <v>-2.67</v>
      </c>
      <c r="AB18" t="s">
        <v>33</v>
      </c>
      <c r="AC18">
        <v>241.15</v>
      </c>
      <c r="AD18" t="s">
        <v>33</v>
      </c>
      <c r="AE18">
        <v>31.27</v>
      </c>
      <c r="AF18" t="s">
        <v>33</v>
      </c>
      <c r="AG18">
        <v>-1.29</v>
      </c>
      <c r="AH18" t="s">
        <v>33</v>
      </c>
      <c r="AI18">
        <v>1.71</v>
      </c>
      <c r="AJ18" t="s">
        <v>33</v>
      </c>
      <c r="AK18">
        <v>190.29</v>
      </c>
      <c r="AL18">
        <v>4.3</v>
      </c>
      <c r="AM18">
        <v>4.3</v>
      </c>
      <c r="AN18">
        <v>4.3</v>
      </c>
      <c r="AO18">
        <v>4.3</v>
      </c>
      <c r="AP18">
        <v>4.3</v>
      </c>
      <c r="AQ18">
        <v>0.63346845557958698</v>
      </c>
      <c r="AR18" t="s">
        <v>35</v>
      </c>
      <c r="AS18" t="s">
        <v>36</v>
      </c>
      <c r="AT18">
        <v>1</v>
      </c>
      <c r="AU18">
        <v>4</v>
      </c>
      <c r="AV18">
        <v>1</v>
      </c>
      <c r="AW18" t="s">
        <v>36</v>
      </c>
      <c r="AX18" t="s">
        <v>36</v>
      </c>
      <c r="AY18" t="s">
        <v>36</v>
      </c>
      <c r="AZ18" t="s">
        <v>36</v>
      </c>
      <c r="BA18">
        <v>2</v>
      </c>
      <c r="BB18">
        <v>1</v>
      </c>
      <c r="BC18">
        <v>0</v>
      </c>
      <c r="BD18">
        <v>1</v>
      </c>
      <c r="BE18" t="s">
        <v>36</v>
      </c>
      <c r="BF18">
        <v>0</v>
      </c>
      <c r="BG18">
        <v>4</v>
      </c>
      <c r="BH18" t="s">
        <v>36</v>
      </c>
      <c r="BI18">
        <v>1</v>
      </c>
      <c r="BJ18">
        <v>3</v>
      </c>
      <c r="BK18" t="s">
        <v>36</v>
      </c>
      <c r="BL18">
        <v>1</v>
      </c>
      <c r="BM18">
        <v>0</v>
      </c>
      <c r="BN18" t="b">
        <v>0</v>
      </c>
      <c r="BO18">
        <v>0.833705034476519</v>
      </c>
      <c r="BP18">
        <v>2</v>
      </c>
      <c r="BQ18" t="s">
        <v>35</v>
      </c>
      <c r="BR18" t="s">
        <v>36</v>
      </c>
      <c r="BS18">
        <v>1</v>
      </c>
      <c r="BT18">
        <v>1.00993842535019</v>
      </c>
      <c r="BU18">
        <v>2</v>
      </c>
      <c r="BV18" t="s">
        <v>36</v>
      </c>
      <c r="BW18" t="s">
        <v>36</v>
      </c>
      <c r="BX18">
        <v>1</v>
      </c>
      <c r="BY18">
        <v>0</v>
      </c>
      <c r="BZ18">
        <v>0</v>
      </c>
      <c r="CA18" t="s">
        <v>323</v>
      </c>
      <c r="CB18">
        <v>1</v>
      </c>
      <c r="CC18">
        <v>0</v>
      </c>
      <c r="CD18" t="s">
        <v>323</v>
      </c>
      <c r="CE18">
        <v>1</v>
      </c>
      <c r="CF18">
        <v>0</v>
      </c>
      <c r="CG18" t="s">
        <v>330</v>
      </c>
      <c r="CH18" s="14" t="s">
        <v>330</v>
      </c>
      <c r="CI18" t="s">
        <v>36</v>
      </c>
      <c r="CJ18" s="14">
        <v>1</v>
      </c>
      <c r="CK18" s="14">
        <v>0</v>
      </c>
      <c r="CL18">
        <v>0</v>
      </c>
    </row>
    <row r="19" spans="1:90" ht="16" x14ac:dyDescent="0.2">
      <c r="A19" s="8">
        <v>303</v>
      </c>
      <c r="B19" s="8" t="s">
        <v>238</v>
      </c>
      <c r="C19" s="9" t="s">
        <v>239</v>
      </c>
      <c r="D19">
        <v>0</v>
      </c>
      <c r="E19">
        <v>4.04</v>
      </c>
      <c r="F19">
        <v>0</v>
      </c>
      <c r="G19">
        <v>2.02</v>
      </c>
      <c r="H19" t="s">
        <v>50</v>
      </c>
      <c r="I19">
        <v>0.305351369446624</v>
      </c>
      <c r="J19">
        <v>1</v>
      </c>
      <c r="K19">
        <v>154.96</v>
      </c>
      <c r="L19" t="s">
        <v>39</v>
      </c>
      <c r="M19">
        <v>290</v>
      </c>
      <c r="N19">
        <v>154.96</v>
      </c>
      <c r="O19">
        <v>2.1902196077110498</v>
      </c>
      <c r="P19">
        <v>1</v>
      </c>
      <c r="Q19">
        <v>349.45</v>
      </c>
      <c r="R19">
        <v>4000</v>
      </c>
      <c r="S19">
        <v>4000</v>
      </c>
      <c r="T19">
        <v>1.85</v>
      </c>
      <c r="U19">
        <v>0.26717172840301401</v>
      </c>
      <c r="V19" t="s">
        <v>46</v>
      </c>
      <c r="W19">
        <v>0</v>
      </c>
      <c r="X19">
        <v>1</v>
      </c>
      <c r="Y19">
        <v>1.96</v>
      </c>
      <c r="Z19" t="s">
        <v>32</v>
      </c>
      <c r="AA19">
        <v>-2.2200000000000002</v>
      </c>
      <c r="AB19" t="s">
        <v>33</v>
      </c>
      <c r="AC19">
        <v>263.8</v>
      </c>
      <c r="AD19" t="s">
        <v>32</v>
      </c>
      <c r="AE19">
        <v>22</v>
      </c>
      <c r="AF19" t="s">
        <v>32</v>
      </c>
      <c r="AG19">
        <v>-2.2999999999999998</v>
      </c>
      <c r="AH19" t="s">
        <v>33</v>
      </c>
      <c r="AI19">
        <v>0.72</v>
      </c>
      <c r="AJ19" t="s">
        <v>33</v>
      </c>
      <c r="AK19">
        <v>129.16</v>
      </c>
      <c r="AL19" t="s">
        <v>39</v>
      </c>
      <c r="AM19" t="s">
        <v>39</v>
      </c>
      <c r="AN19" t="s">
        <v>39</v>
      </c>
      <c r="AO19">
        <v>100</v>
      </c>
      <c r="AP19" t="s">
        <v>39</v>
      </c>
      <c r="AQ19">
        <v>2</v>
      </c>
      <c r="AR19" t="s">
        <v>47</v>
      </c>
      <c r="AS19" t="s">
        <v>47</v>
      </c>
      <c r="AT19">
        <v>0</v>
      </c>
      <c r="AU19">
        <v>3</v>
      </c>
      <c r="AV19">
        <v>1</v>
      </c>
      <c r="AW19" t="s">
        <v>36</v>
      </c>
      <c r="AX19" t="s">
        <v>35</v>
      </c>
      <c r="AY19" t="s">
        <v>36</v>
      </c>
      <c r="AZ19" t="s">
        <v>35</v>
      </c>
      <c r="BA19">
        <v>2</v>
      </c>
      <c r="BB19">
        <v>1</v>
      </c>
      <c r="BC19">
        <v>0</v>
      </c>
      <c r="BD19">
        <v>1</v>
      </c>
      <c r="BE19" t="s">
        <v>36</v>
      </c>
      <c r="BF19">
        <v>0</v>
      </c>
      <c r="BG19">
        <v>1</v>
      </c>
      <c r="BH19" t="s">
        <v>47</v>
      </c>
      <c r="BI19">
        <v>0</v>
      </c>
      <c r="BJ19">
        <v>1</v>
      </c>
      <c r="BK19" t="s">
        <v>47</v>
      </c>
      <c r="BL19">
        <v>0</v>
      </c>
      <c r="BM19">
        <v>0</v>
      </c>
      <c r="BN19" t="b">
        <v>0</v>
      </c>
      <c r="BO19">
        <v>1.3247365157485</v>
      </c>
      <c r="BP19">
        <v>1</v>
      </c>
      <c r="BQ19" t="s">
        <v>36</v>
      </c>
      <c r="BR19" t="s">
        <v>36</v>
      </c>
      <c r="BS19">
        <v>1</v>
      </c>
      <c r="BT19">
        <v>1.04556796934605</v>
      </c>
      <c r="BU19">
        <v>2</v>
      </c>
      <c r="BV19" t="s">
        <v>36</v>
      </c>
      <c r="BW19" t="s">
        <v>36</v>
      </c>
      <c r="BX19">
        <v>1</v>
      </c>
      <c r="BY19">
        <v>0</v>
      </c>
      <c r="BZ19">
        <v>0</v>
      </c>
      <c r="CA19" t="s">
        <v>323</v>
      </c>
      <c r="CB19">
        <v>1</v>
      </c>
      <c r="CC19">
        <v>0</v>
      </c>
      <c r="CD19" t="s">
        <v>323</v>
      </c>
      <c r="CE19">
        <v>1</v>
      </c>
      <c r="CF19">
        <v>0</v>
      </c>
      <c r="CG19" t="s">
        <v>329</v>
      </c>
      <c r="CH19" s="14" t="s">
        <v>329</v>
      </c>
      <c r="CI19" t="s">
        <v>47</v>
      </c>
      <c r="CJ19" s="14">
        <v>0</v>
      </c>
      <c r="CK19" s="14">
        <v>0</v>
      </c>
      <c r="CL19">
        <v>0</v>
      </c>
    </row>
    <row r="20" spans="1:90" ht="16" x14ac:dyDescent="0.2">
      <c r="A20" s="8">
        <v>304</v>
      </c>
      <c r="B20" s="8" t="s">
        <v>240</v>
      </c>
      <c r="C20" s="9" t="s">
        <v>241</v>
      </c>
      <c r="D20">
        <v>0</v>
      </c>
      <c r="E20">
        <v>11.38</v>
      </c>
      <c r="F20">
        <v>0</v>
      </c>
      <c r="G20">
        <v>5.69</v>
      </c>
      <c r="H20" t="s">
        <v>50</v>
      </c>
      <c r="I20">
        <v>0.75511226639507123</v>
      </c>
      <c r="J20">
        <v>1</v>
      </c>
      <c r="K20" t="s">
        <v>39</v>
      </c>
      <c r="L20">
        <v>65.83</v>
      </c>
      <c r="M20">
        <v>150</v>
      </c>
      <c r="N20">
        <v>65.83</v>
      </c>
      <c r="O20">
        <v>1.8184238550920799</v>
      </c>
      <c r="P20">
        <v>1</v>
      </c>
      <c r="Q20">
        <v>37.78</v>
      </c>
      <c r="R20">
        <v>1135.6600000000001</v>
      </c>
      <c r="S20">
        <v>244</v>
      </c>
      <c r="T20">
        <v>3.37</v>
      </c>
      <c r="U20">
        <v>0.52762990087133899</v>
      </c>
      <c r="V20" t="s">
        <v>46</v>
      </c>
      <c r="W20">
        <v>0</v>
      </c>
      <c r="X20">
        <v>0</v>
      </c>
      <c r="Y20">
        <v>3.31</v>
      </c>
      <c r="Z20" t="s">
        <v>32</v>
      </c>
      <c r="AA20">
        <v>-3.7</v>
      </c>
      <c r="AB20" t="s">
        <v>32</v>
      </c>
      <c r="AC20">
        <v>298</v>
      </c>
      <c r="AD20" t="s">
        <v>32</v>
      </c>
      <c r="AE20">
        <v>3.6</v>
      </c>
      <c r="AF20" t="s">
        <v>32</v>
      </c>
      <c r="AG20">
        <v>-2.99</v>
      </c>
      <c r="AH20" t="s">
        <v>32</v>
      </c>
      <c r="AI20">
        <v>2.4300000000000002</v>
      </c>
      <c r="AJ20" t="s">
        <v>32</v>
      </c>
      <c r="AK20">
        <v>198.26</v>
      </c>
      <c r="AL20">
        <v>6.3</v>
      </c>
      <c r="AM20">
        <v>6.3</v>
      </c>
      <c r="AN20">
        <v>6.3</v>
      </c>
      <c r="AO20">
        <v>6.3</v>
      </c>
      <c r="AP20">
        <v>6.3</v>
      </c>
      <c r="AQ20">
        <v>0.79934054945358202</v>
      </c>
      <c r="AR20" t="s">
        <v>35</v>
      </c>
      <c r="AS20" t="s">
        <v>36</v>
      </c>
      <c r="AT20">
        <v>1</v>
      </c>
      <c r="AU20">
        <v>4</v>
      </c>
      <c r="AV20">
        <v>1</v>
      </c>
      <c r="AW20" t="s">
        <v>36</v>
      </c>
      <c r="AX20" t="s">
        <v>36</v>
      </c>
      <c r="AY20" t="s">
        <v>36</v>
      </c>
      <c r="AZ20" t="s">
        <v>36</v>
      </c>
      <c r="BA20">
        <v>2</v>
      </c>
      <c r="BB20">
        <v>1</v>
      </c>
      <c r="BC20">
        <v>0</v>
      </c>
      <c r="BD20">
        <v>1</v>
      </c>
      <c r="BE20" t="s">
        <v>36</v>
      </c>
      <c r="BF20">
        <v>0</v>
      </c>
      <c r="BG20">
        <v>2</v>
      </c>
      <c r="BH20" t="s">
        <v>36</v>
      </c>
      <c r="BI20">
        <v>1</v>
      </c>
      <c r="BJ20">
        <v>1</v>
      </c>
      <c r="BK20" t="s">
        <v>47</v>
      </c>
      <c r="BL20">
        <v>0</v>
      </c>
      <c r="BM20">
        <v>0</v>
      </c>
      <c r="BN20" t="b">
        <v>0</v>
      </c>
      <c r="BO20">
        <v>1.11474423707724</v>
      </c>
      <c r="BP20">
        <v>1</v>
      </c>
      <c r="BQ20" t="s">
        <v>36</v>
      </c>
      <c r="BR20" t="s">
        <v>36</v>
      </c>
      <c r="BS20">
        <v>1</v>
      </c>
      <c r="BT20">
        <v>0.86974219227433203</v>
      </c>
      <c r="BU20">
        <v>2</v>
      </c>
      <c r="BV20" t="s">
        <v>35</v>
      </c>
      <c r="BW20" t="s">
        <v>36</v>
      </c>
      <c r="BX20">
        <v>1</v>
      </c>
      <c r="BY20">
        <v>0</v>
      </c>
      <c r="BZ20">
        <v>0</v>
      </c>
      <c r="CA20" t="s">
        <v>322</v>
      </c>
      <c r="CB20">
        <v>0</v>
      </c>
      <c r="CC20">
        <v>0</v>
      </c>
      <c r="CD20" t="s">
        <v>322</v>
      </c>
      <c r="CE20">
        <v>0</v>
      </c>
      <c r="CF20">
        <v>0</v>
      </c>
      <c r="CG20" t="s">
        <v>330</v>
      </c>
      <c r="CH20" s="14" t="s">
        <v>330</v>
      </c>
      <c r="CI20" t="s">
        <v>36</v>
      </c>
      <c r="CJ20" s="14">
        <v>1</v>
      </c>
      <c r="CK20" s="14">
        <v>0</v>
      </c>
      <c r="CL20">
        <v>0</v>
      </c>
    </row>
    <row r="21" spans="1:90" ht="16" x14ac:dyDescent="0.2">
      <c r="A21" s="8">
        <v>306</v>
      </c>
      <c r="B21" s="8" t="s">
        <v>244</v>
      </c>
      <c r="C21" s="9" t="s">
        <v>245</v>
      </c>
      <c r="D21">
        <v>1</v>
      </c>
      <c r="E21">
        <v>15.91</v>
      </c>
      <c r="F21">
        <v>42.36</v>
      </c>
      <c r="G21">
        <v>29.135000000000002</v>
      </c>
      <c r="H21" t="s">
        <v>35</v>
      </c>
      <c r="I21">
        <v>1.4644150224261701</v>
      </c>
      <c r="J21">
        <v>1</v>
      </c>
      <c r="K21" t="s">
        <v>39</v>
      </c>
      <c r="L21">
        <v>120.74</v>
      </c>
      <c r="M21">
        <v>143.5</v>
      </c>
      <c r="N21">
        <v>120.74</v>
      </c>
      <c r="O21">
        <v>2.0818511715174499</v>
      </c>
      <c r="P21">
        <v>0</v>
      </c>
      <c r="Q21">
        <v>4000</v>
      </c>
      <c r="R21">
        <v>4000</v>
      </c>
      <c r="S21">
        <v>4000</v>
      </c>
      <c r="T21">
        <v>1.34</v>
      </c>
      <c r="U21">
        <v>0.12710479836480801</v>
      </c>
      <c r="V21" t="s">
        <v>31</v>
      </c>
      <c r="W21">
        <v>0</v>
      </c>
      <c r="X21">
        <v>1</v>
      </c>
      <c r="Y21">
        <v>3.59</v>
      </c>
      <c r="Z21" t="s">
        <v>33</v>
      </c>
      <c r="AA21">
        <v>-2.97</v>
      </c>
      <c r="AB21" t="s">
        <v>33</v>
      </c>
      <c r="AC21">
        <v>212.68</v>
      </c>
      <c r="AD21" t="s">
        <v>33</v>
      </c>
      <c r="AE21">
        <v>-16.149999999999999</v>
      </c>
      <c r="AF21" t="s">
        <v>33</v>
      </c>
      <c r="AG21">
        <v>-1.59</v>
      </c>
      <c r="AH21" t="s">
        <v>33</v>
      </c>
      <c r="AI21">
        <v>1.76</v>
      </c>
      <c r="AJ21" t="s">
        <v>33</v>
      </c>
      <c r="AK21">
        <v>152.24</v>
      </c>
      <c r="AL21">
        <v>7.35</v>
      </c>
      <c r="AM21">
        <v>7.35</v>
      </c>
      <c r="AN21">
        <v>7.35</v>
      </c>
      <c r="AO21">
        <v>7.35</v>
      </c>
      <c r="AP21">
        <v>7.35</v>
      </c>
      <c r="AQ21">
        <v>0.86628733908419497</v>
      </c>
      <c r="AR21" t="s">
        <v>35</v>
      </c>
      <c r="AS21" t="s">
        <v>36</v>
      </c>
      <c r="AT21">
        <v>1</v>
      </c>
      <c r="AU21">
        <v>4</v>
      </c>
      <c r="AV21">
        <v>1</v>
      </c>
      <c r="AW21" t="s">
        <v>36</v>
      </c>
      <c r="AX21" t="s">
        <v>36</v>
      </c>
      <c r="AY21" t="s">
        <v>36</v>
      </c>
      <c r="AZ21" t="s">
        <v>36</v>
      </c>
      <c r="BA21">
        <v>2</v>
      </c>
      <c r="BB21">
        <v>1</v>
      </c>
      <c r="BC21">
        <v>0</v>
      </c>
      <c r="BD21">
        <v>1</v>
      </c>
      <c r="BE21" t="s">
        <v>36</v>
      </c>
      <c r="BF21">
        <v>0</v>
      </c>
      <c r="BG21">
        <v>5</v>
      </c>
      <c r="BH21" t="s">
        <v>36</v>
      </c>
      <c r="BI21">
        <v>1</v>
      </c>
      <c r="BJ21">
        <v>4</v>
      </c>
      <c r="BK21" t="s">
        <v>36</v>
      </c>
      <c r="BL21">
        <v>1</v>
      </c>
      <c r="BM21">
        <v>0</v>
      </c>
      <c r="BN21" t="b">
        <v>0</v>
      </c>
      <c r="BO21">
        <v>0.91909877805709805</v>
      </c>
      <c r="BP21">
        <v>2</v>
      </c>
      <c r="BQ21" t="s">
        <v>35</v>
      </c>
      <c r="BR21" t="s">
        <v>36</v>
      </c>
      <c r="BS21">
        <v>1</v>
      </c>
      <c r="BT21">
        <v>0.62147896746993103</v>
      </c>
      <c r="BU21">
        <v>2</v>
      </c>
      <c r="BV21" t="s">
        <v>35</v>
      </c>
      <c r="BW21" t="s">
        <v>36</v>
      </c>
      <c r="BX21">
        <v>1</v>
      </c>
      <c r="BY21">
        <v>0</v>
      </c>
      <c r="BZ21">
        <v>0</v>
      </c>
      <c r="CA21" t="s">
        <v>323</v>
      </c>
      <c r="CB21">
        <v>1</v>
      </c>
      <c r="CC21">
        <v>0</v>
      </c>
      <c r="CD21" t="s">
        <v>323</v>
      </c>
      <c r="CE21">
        <v>1</v>
      </c>
      <c r="CF21">
        <v>0</v>
      </c>
      <c r="CG21" t="s">
        <v>331</v>
      </c>
      <c r="CH21" s="14" t="s">
        <v>331</v>
      </c>
      <c r="CI21" t="s">
        <v>36</v>
      </c>
      <c r="CJ21" s="14">
        <v>1</v>
      </c>
      <c r="CK21" s="14">
        <v>0</v>
      </c>
      <c r="CL21">
        <v>0</v>
      </c>
    </row>
    <row r="22" spans="1:90" ht="16" x14ac:dyDescent="0.2">
      <c r="A22" s="8">
        <v>307</v>
      </c>
      <c r="B22" s="8" t="s">
        <v>246</v>
      </c>
      <c r="C22" s="9" t="s">
        <v>247</v>
      </c>
      <c r="D22">
        <v>0</v>
      </c>
      <c r="E22">
        <v>4.04</v>
      </c>
      <c r="F22">
        <v>0</v>
      </c>
      <c r="G22">
        <v>2.02</v>
      </c>
      <c r="H22" t="s">
        <v>50</v>
      </c>
      <c r="I22">
        <v>0.305351369446624</v>
      </c>
      <c r="J22">
        <v>1</v>
      </c>
      <c r="K22" t="s">
        <v>39</v>
      </c>
      <c r="L22">
        <v>104.8</v>
      </c>
      <c r="M22">
        <v>654</v>
      </c>
      <c r="N22">
        <v>104.8</v>
      </c>
      <c r="O22">
        <v>2.02036128264771</v>
      </c>
      <c r="P22">
        <v>0</v>
      </c>
      <c r="Q22">
        <v>4000</v>
      </c>
      <c r="R22">
        <v>4000</v>
      </c>
      <c r="S22">
        <v>797.8</v>
      </c>
      <c r="T22">
        <v>1.1399999999999999</v>
      </c>
      <c r="U22">
        <v>5.6904851336472599E-2</v>
      </c>
      <c r="V22" t="s">
        <v>46</v>
      </c>
      <c r="W22">
        <v>0</v>
      </c>
      <c r="X22">
        <v>1</v>
      </c>
      <c r="Y22">
        <v>3.62</v>
      </c>
      <c r="Z22" t="s">
        <v>33</v>
      </c>
      <c r="AA22">
        <v>-3.01</v>
      </c>
      <c r="AB22" t="s">
        <v>33</v>
      </c>
      <c r="AC22">
        <v>224.81</v>
      </c>
      <c r="AD22" t="s">
        <v>33</v>
      </c>
      <c r="AE22">
        <v>-9.89</v>
      </c>
      <c r="AF22" t="s">
        <v>33</v>
      </c>
      <c r="AG22">
        <v>-1.37</v>
      </c>
      <c r="AH22" t="s">
        <v>33</v>
      </c>
      <c r="AI22">
        <v>2.75</v>
      </c>
      <c r="AJ22" t="s">
        <v>33</v>
      </c>
      <c r="AK22">
        <v>154.25</v>
      </c>
      <c r="AL22" t="s">
        <v>39</v>
      </c>
      <c r="AM22" t="s">
        <v>39</v>
      </c>
      <c r="AN22" t="s">
        <v>39</v>
      </c>
      <c r="AO22">
        <v>100</v>
      </c>
      <c r="AP22" t="s">
        <v>39</v>
      </c>
      <c r="AQ22">
        <v>2</v>
      </c>
      <c r="AR22" t="s">
        <v>47</v>
      </c>
      <c r="AS22" t="s">
        <v>47</v>
      </c>
      <c r="AT22">
        <v>0</v>
      </c>
      <c r="AU22">
        <v>4</v>
      </c>
      <c r="AV22">
        <v>1</v>
      </c>
      <c r="AW22" t="s">
        <v>36</v>
      </c>
      <c r="AX22" t="s">
        <v>36</v>
      </c>
      <c r="AY22" t="s">
        <v>36</v>
      </c>
      <c r="AZ22" t="s">
        <v>36</v>
      </c>
      <c r="BA22">
        <v>1</v>
      </c>
      <c r="BB22">
        <v>0</v>
      </c>
      <c r="BC22">
        <v>0</v>
      </c>
      <c r="BD22">
        <v>1</v>
      </c>
      <c r="BE22" t="s">
        <v>36</v>
      </c>
      <c r="BF22">
        <v>0</v>
      </c>
      <c r="BG22">
        <v>2</v>
      </c>
      <c r="BH22" t="s">
        <v>36</v>
      </c>
      <c r="BI22">
        <v>1</v>
      </c>
      <c r="BJ22">
        <v>1</v>
      </c>
      <c r="BK22" t="s">
        <v>47</v>
      </c>
      <c r="BL22">
        <v>0</v>
      </c>
      <c r="BM22">
        <v>0</v>
      </c>
      <c r="BN22" t="b">
        <v>0</v>
      </c>
      <c r="BO22">
        <v>1.2879102801740201</v>
      </c>
      <c r="BP22">
        <v>1</v>
      </c>
      <c r="BQ22" t="s">
        <v>36</v>
      </c>
      <c r="BR22" t="s">
        <v>36</v>
      </c>
      <c r="BS22">
        <v>1</v>
      </c>
      <c r="BT22">
        <v>1.0775500168204299</v>
      </c>
      <c r="BU22">
        <v>1</v>
      </c>
      <c r="BV22" t="s">
        <v>36</v>
      </c>
      <c r="BW22" t="s">
        <v>36</v>
      </c>
      <c r="BX22">
        <v>1</v>
      </c>
      <c r="BY22">
        <v>0</v>
      </c>
      <c r="BZ22">
        <v>0</v>
      </c>
      <c r="CA22" t="s">
        <v>323</v>
      </c>
      <c r="CB22">
        <v>1</v>
      </c>
      <c r="CC22">
        <v>0</v>
      </c>
      <c r="CD22" t="s">
        <v>323</v>
      </c>
      <c r="CE22">
        <v>1</v>
      </c>
      <c r="CF22">
        <v>0</v>
      </c>
      <c r="CG22" t="s">
        <v>330</v>
      </c>
      <c r="CH22" s="14" t="s">
        <v>330</v>
      </c>
      <c r="CI22" t="s">
        <v>36</v>
      </c>
      <c r="CJ22" s="14">
        <v>1</v>
      </c>
      <c r="CK22" s="14">
        <v>0</v>
      </c>
      <c r="CL22">
        <v>0</v>
      </c>
    </row>
    <row r="23" spans="1:90" ht="16" x14ac:dyDescent="0.2">
      <c r="A23" s="8">
        <v>310</v>
      </c>
      <c r="B23" s="8" t="s">
        <v>377</v>
      </c>
      <c r="C23" s="9" t="s">
        <v>253</v>
      </c>
      <c r="D23">
        <v>0</v>
      </c>
      <c r="E23">
        <v>0.14000000000000001</v>
      </c>
      <c r="F23">
        <v>1.43</v>
      </c>
      <c r="G23">
        <v>0.78500000000000003</v>
      </c>
      <c r="H23" t="s">
        <v>50</v>
      </c>
      <c r="I23">
        <v>-0.105130343254747</v>
      </c>
      <c r="J23">
        <v>1</v>
      </c>
      <c r="K23" t="s">
        <v>39</v>
      </c>
      <c r="L23">
        <v>53.2</v>
      </c>
      <c r="M23">
        <v>186</v>
      </c>
      <c r="N23">
        <v>53.2</v>
      </c>
      <c r="O23">
        <v>1.7259116322950501</v>
      </c>
      <c r="P23">
        <v>1</v>
      </c>
      <c r="Q23">
        <v>115.62</v>
      </c>
      <c r="R23">
        <v>4000</v>
      </c>
      <c r="S23">
        <v>629.32000000000005</v>
      </c>
      <c r="T23">
        <v>2.41</v>
      </c>
      <c r="U23">
        <v>0.38201704257486802</v>
      </c>
      <c r="V23" t="s">
        <v>46</v>
      </c>
      <c r="W23">
        <v>0</v>
      </c>
      <c r="X23">
        <v>0</v>
      </c>
      <c r="Y23">
        <v>2.96</v>
      </c>
      <c r="Z23" t="s">
        <v>33</v>
      </c>
      <c r="AA23">
        <v>-2.44</v>
      </c>
      <c r="AB23" t="s">
        <v>33</v>
      </c>
      <c r="AC23">
        <v>248.31</v>
      </c>
      <c r="AD23" t="s">
        <v>33</v>
      </c>
      <c r="AE23">
        <v>9.48</v>
      </c>
      <c r="AF23" t="s">
        <v>33</v>
      </c>
      <c r="AG23">
        <v>-1.58</v>
      </c>
      <c r="AH23" t="s">
        <v>33</v>
      </c>
      <c r="AI23">
        <v>1.01</v>
      </c>
      <c r="AJ23" t="s">
        <v>33</v>
      </c>
      <c r="AK23">
        <v>178.27</v>
      </c>
      <c r="AL23" t="s">
        <v>39</v>
      </c>
      <c r="AM23" t="s">
        <v>39</v>
      </c>
      <c r="AN23" t="s">
        <v>39</v>
      </c>
      <c r="AO23">
        <v>100</v>
      </c>
      <c r="AP23" t="s">
        <v>39</v>
      </c>
      <c r="AQ23">
        <v>2</v>
      </c>
      <c r="AR23" t="s">
        <v>47</v>
      </c>
      <c r="AS23" t="s">
        <v>47</v>
      </c>
      <c r="AT23">
        <v>0</v>
      </c>
      <c r="AU23">
        <v>4</v>
      </c>
      <c r="AV23">
        <v>1</v>
      </c>
      <c r="AW23" t="s">
        <v>36</v>
      </c>
      <c r="AX23" t="s">
        <v>36</v>
      </c>
      <c r="AY23" t="s">
        <v>36</v>
      </c>
      <c r="AZ23" t="s">
        <v>36</v>
      </c>
      <c r="BA23">
        <v>2</v>
      </c>
      <c r="BB23">
        <v>1</v>
      </c>
      <c r="BC23">
        <v>0</v>
      </c>
      <c r="BD23">
        <v>1</v>
      </c>
      <c r="BE23" t="s">
        <v>36</v>
      </c>
      <c r="BF23">
        <v>0</v>
      </c>
      <c r="BG23">
        <v>2</v>
      </c>
      <c r="BH23" t="s">
        <v>36</v>
      </c>
      <c r="BI23">
        <v>1</v>
      </c>
      <c r="BJ23">
        <v>1</v>
      </c>
      <c r="BK23" t="s">
        <v>47</v>
      </c>
      <c r="BL23">
        <v>0</v>
      </c>
      <c r="BM23">
        <v>0</v>
      </c>
      <c r="BN23" t="b">
        <v>0</v>
      </c>
      <c r="BO23">
        <v>1.1935301619410501</v>
      </c>
      <c r="BP23">
        <v>1</v>
      </c>
      <c r="BQ23" t="s">
        <v>36</v>
      </c>
      <c r="BR23" t="s">
        <v>36</v>
      </c>
      <c r="BS23">
        <v>1</v>
      </c>
      <c r="BT23">
        <v>1.1318621296584599</v>
      </c>
      <c r="BU23">
        <v>2</v>
      </c>
      <c r="BV23" t="s">
        <v>36</v>
      </c>
      <c r="BW23" t="s">
        <v>36</v>
      </c>
      <c r="BX23">
        <v>1</v>
      </c>
      <c r="BY23">
        <v>0</v>
      </c>
      <c r="BZ23">
        <v>0</v>
      </c>
      <c r="CA23" t="s">
        <v>322</v>
      </c>
      <c r="CB23">
        <v>0</v>
      </c>
      <c r="CC23">
        <v>0</v>
      </c>
      <c r="CD23" t="s">
        <v>322</v>
      </c>
      <c r="CE23">
        <v>0</v>
      </c>
      <c r="CF23">
        <v>0</v>
      </c>
      <c r="CG23" t="s">
        <v>329</v>
      </c>
      <c r="CH23" s="14" t="s">
        <v>329</v>
      </c>
      <c r="CI23" t="s">
        <v>47</v>
      </c>
      <c r="CJ23" s="14">
        <v>0</v>
      </c>
      <c r="CK23" s="14">
        <v>0</v>
      </c>
      <c r="CL23">
        <v>0</v>
      </c>
    </row>
    <row r="24" spans="1:90" ht="16" x14ac:dyDescent="0.2">
      <c r="A24" s="8">
        <v>311</v>
      </c>
      <c r="B24" s="8" t="s">
        <v>254</v>
      </c>
      <c r="C24" s="9" t="s">
        <v>255</v>
      </c>
      <c r="D24">
        <v>1</v>
      </c>
      <c r="E24">
        <v>8.76</v>
      </c>
      <c r="F24">
        <v>8.25</v>
      </c>
      <c r="G24">
        <v>8.5050000000000008</v>
      </c>
      <c r="H24" t="s">
        <v>45</v>
      </c>
      <c r="I24">
        <v>0.92967431794858801</v>
      </c>
      <c r="J24">
        <v>1</v>
      </c>
      <c r="K24">
        <v>1000</v>
      </c>
      <c r="L24">
        <v>357.1</v>
      </c>
      <c r="M24">
        <v>1000</v>
      </c>
      <c r="N24">
        <v>357.1</v>
      </c>
      <c r="O24">
        <v>2.5527898501927799</v>
      </c>
      <c r="P24">
        <v>1</v>
      </c>
      <c r="Q24">
        <v>81.94</v>
      </c>
      <c r="R24">
        <v>2000</v>
      </c>
      <c r="S24">
        <v>327.92</v>
      </c>
      <c r="T24">
        <v>1.83</v>
      </c>
      <c r="U24">
        <v>0.26245108973042902</v>
      </c>
      <c r="V24" t="s">
        <v>31</v>
      </c>
      <c r="W24">
        <v>0</v>
      </c>
      <c r="X24">
        <v>0</v>
      </c>
      <c r="Y24">
        <v>3.67</v>
      </c>
      <c r="Z24" t="s">
        <v>33</v>
      </c>
      <c r="AA24">
        <v>-2.73</v>
      </c>
      <c r="AB24" t="s">
        <v>33</v>
      </c>
      <c r="AC24">
        <v>209.83</v>
      </c>
      <c r="AD24" t="s">
        <v>33</v>
      </c>
      <c r="AE24">
        <v>-27.84</v>
      </c>
      <c r="AF24" t="s">
        <v>33</v>
      </c>
      <c r="AG24">
        <v>-0.41</v>
      </c>
      <c r="AH24" t="s">
        <v>33</v>
      </c>
      <c r="AI24">
        <v>1.43</v>
      </c>
      <c r="AJ24" t="s">
        <v>33</v>
      </c>
      <c r="AK24">
        <v>194.27</v>
      </c>
      <c r="AL24" t="s">
        <v>39</v>
      </c>
      <c r="AM24" t="s">
        <v>39</v>
      </c>
      <c r="AN24" t="s">
        <v>39</v>
      </c>
      <c r="AO24">
        <v>100</v>
      </c>
      <c r="AP24" t="s">
        <v>39</v>
      </c>
      <c r="AQ24">
        <v>2</v>
      </c>
      <c r="AR24" t="s">
        <v>47</v>
      </c>
      <c r="AS24" t="s">
        <v>47</v>
      </c>
      <c r="AT24">
        <v>0</v>
      </c>
      <c r="AU24">
        <v>3</v>
      </c>
      <c r="AV24">
        <v>1</v>
      </c>
      <c r="AW24" t="s">
        <v>36</v>
      </c>
      <c r="AX24" t="s">
        <v>35</v>
      </c>
      <c r="AY24" t="s">
        <v>36</v>
      </c>
      <c r="AZ24" t="s">
        <v>35</v>
      </c>
      <c r="BA24">
        <v>3</v>
      </c>
      <c r="BB24">
        <v>1</v>
      </c>
      <c r="BC24">
        <v>0</v>
      </c>
      <c r="BD24">
        <v>1</v>
      </c>
      <c r="BE24" t="s">
        <v>36</v>
      </c>
      <c r="BF24">
        <v>0</v>
      </c>
      <c r="BG24">
        <v>3</v>
      </c>
      <c r="BH24" t="s">
        <v>36</v>
      </c>
      <c r="BI24">
        <v>1</v>
      </c>
      <c r="BJ24">
        <v>3</v>
      </c>
      <c r="BK24" t="s">
        <v>36</v>
      </c>
      <c r="BL24">
        <v>1</v>
      </c>
      <c r="BM24">
        <v>0</v>
      </c>
      <c r="BN24" t="b">
        <v>0</v>
      </c>
      <c r="BO24">
        <v>1.199568884933</v>
      </c>
      <c r="BP24">
        <v>2</v>
      </c>
      <c r="BQ24" t="s">
        <v>36</v>
      </c>
      <c r="BR24" t="s">
        <v>36</v>
      </c>
      <c r="BS24">
        <v>1</v>
      </c>
      <c r="BT24">
        <v>0.99130977367758799</v>
      </c>
      <c r="BU24">
        <v>3</v>
      </c>
      <c r="BV24" t="s">
        <v>35</v>
      </c>
      <c r="BW24" t="s">
        <v>36</v>
      </c>
      <c r="BX24">
        <v>1</v>
      </c>
      <c r="BY24">
        <v>0</v>
      </c>
      <c r="BZ24">
        <v>0</v>
      </c>
      <c r="CA24" t="s">
        <v>322</v>
      </c>
      <c r="CB24">
        <v>0</v>
      </c>
      <c r="CC24">
        <v>0</v>
      </c>
      <c r="CD24" t="s">
        <v>322</v>
      </c>
      <c r="CE24">
        <v>0</v>
      </c>
      <c r="CF24">
        <v>0</v>
      </c>
      <c r="CG24" t="s">
        <v>331</v>
      </c>
      <c r="CH24" s="14" t="s">
        <v>331</v>
      </c>
      <c r="CI24" t="s">
        <v>36</v>
      </c>
      <c r="CJ24" s="14">
        <v>1</v>
      </c>
      <c r="CK24" s="14">
        <v>0</v>
      </c>
      <c r="CL24">
        <v>0</v>
      </c>
    </row>
    <row r="25" spans="1:90" ht="16" x14ac:dyDescent="0.2">
      <c r="A25" s="8">
        <v>312</v>
      </c>
      <c r="B25" s="8" t="s">
        <v>256</v>
      </c>
      <c r="C25" s="9" t="s">
        <v>325</v>
      </c>
      <c r="D25">
        <v>0</v>
      </c>
      <c r="E25">
        <v>8.9600000000000009</v>
      </c>
      <c r="F25">
        <v>0</v>
      </c>
      <c r="G25">
        <v>4.4800000000000004</v>
      </c>
      <c r="H25" t="s">
        <v>50</v>
      </c>
      <c r="I25">
        <v>0.651278013998144</v>
      </c>
      <c r="J25">
        <v>1</v>
      </c>
      <c r="K25">
        <v>71</v>
      </c>
      <c r="L25">
        <v>83.46</v>
      </c>
      <c r="M25">
        <v>139</v>
      </c>
      <c r="N25">
        <v>71</v>
      </c>
      <c r="O25">
        <v>1.8512583487190799</v>
      </c>
      <c r="P25">
        <v>1</v>
      </c>
      <c r="Q25">
        <v>54.25</v>
      </c>
      <c r="R25">
        <v>198.28</v>
      </c>
      <c r="S25">
        <v>1186.4100000000001</v>
      </c>
      <c r="T25">
        <v>18.38</v>
      </c>
      <c r="U25">
        <v>1.26434550705009</v>
      </c>
      <c r="V25" t="s">
        <v>31</v>
      </c>
      <c r="W25">
        <v>0</v>
      </c>
      <c r="X25">
        <v>1</v>
      </c>
      <c r="Y25">
        <v>2.42</v>
      </c>
      <c r="Z25" t="s">
        <v>33</v>
      </c>
      <c r="AA25">
        <v>-2.36</v>
      </c>
      <c r="AB25" t="s">
        <v>33</v>
      </c>
      <c r="AC25">
        <v>249.5</v>
      </c>
      <c r="AD25" t="s">
        <v>33</v>
      </c>
      <c r="AE25">
        <v>25.13</v>
      </c>
      <c r="AF25" t="s">
        <v>33</v>
      </c>
      <c r="AG25">
        <v>-0.94</v>
      </c>
      <c r="AH25" t="s">
        <v>33</v>
      </c>
      <c r="AI25">
        <v>0.88</v>
      </c>
      <c r="AJ25" t="s">
        <v>33</v>
      </c>
      <c r="AK25">
        <v>178.23</v>
      </c>
      <c r="AL25">
        <v>23.63</v>
      </c>
      <c r="AM25">
        <v>23.63</v>
      </c>
      <c r="AN25">
        <v>23.63</v>
      </c>
      <c r="AO25">
        <v>23.63</v>
      </c>
      <c r="AP25">
        <v>23.63</v>
      </c>
      <c r="AQ25">
        <v>1.37346372163237</v>
      </c>
      <c r="AR25" t="s">
        <v>36</v>
      </c>
      <c r="AS25" t="s">
        <v>36</v>
      </c>
      <c r="AT25">
        <v>1</v>
      </c>
      <c r="AU25">
        <v>4</v>
      </c>
      <c r="AV25">
        <v>1</v>
      </c>
      <c r="AW25" t="s">
        <v>36</v>
      </c>
      <c r="AX25" t="s">
        <v>36</v>
      </c>
      <c r="AY25" t="s">
        <v>36</v>
      </c>
      <c r="AZ25" t="s">
        <v>36</v>
      </c>
      <c r="BA25">
        <v>2</v>
      </c>
      <c r="BB25">
        <v>1</v>
      </c>
      <c r="BC25">
        <v>0</v>
      </c>
      <c r="BD25">
        <v>1</v>
      </c>
      <c r="BE25" t="s">
        <v>36</v>
      </c>
      <c r="BF25">
        <v>0</v>
      </c>
      <c r="BG25">
        <v>3</v>
      </c>
      <c r="BH25" t="s">
        <v>36</v>
      </c>
      <c r="BI25">
        <v>1</v>
      </c>
      <c r="BJ25">
        <v>2</v>
      </c>
      <c r="BK25" t="s">
        <v>36</v>
      </c>
      <c r="BL25">
        <v>1</v>
      </c>
      <c r="BM25">
        <v>0</v>
      </c>
      <c r="BN25" t="b">
        <v>0</v>
      </c>
      <c r="BO25">
        <v>1.15549645135403</v>
      </c>
      <c r="BP25">
        <v>1</v>
      </c>
      <c r="BQ25" t="s">
        <v>36</v>
      </c>
      <c r="BR25" t="s">
        <v>36</v>
      </c>
      <c r="BS25">
        <v>1</v>
      </c>
      <c r="BT25">
        <v>0.71617072694301598</v>
      </c>
      <c r="BU25">
        <v>2</v>
      </c>
      <c r="BV25" t="s">
        <v>35</v>
      </c>
      <c r="BW25" t="s">
        <v>36</v>
      </c>
      <c r="BX25">
        <v>1</v>
      </c>
      <c r="BY25">
        <v>0</v>
      </c>
      <c r="BZ25">
        <v>0</v>
      </c>
      <c r="CA25" t="s">
        <v>323</v>
      </c>
      <c r="CB25">
        <v>1</v>
      </c>
      <c r="CC25">
        <v>0</v>
      </c>
      <c r="CD25" t="s">
        <v>323</v>
      </c>
      <c r="CE25">
        <v>1</v>
      </c>
      <c r="CF25">
        <v>0</v>
      </c>
      <c r="CG25" t="s">
        <v>330</v>
      </c>
      <c r="CH25" s="14" t="s">
        <v>330</v>
      </c>
      <c r="CI25" t="s">
        <v>36</v>
      </c>
      <c r="CJ25" s="14">
        <v>1</v>
      </c>
      <c r="CK25" s="14">
        <v>0</v>
      </c>
      <c r="CL25">
        <v>0</v>
      </c>
    </row>
    <row r="26" spans="1:90" ht="16" x14ac:dyDescent="0.2">
      <c r="A26" s="8">
        <v>313</v>
      </c>
      <c r="B26" s="8" t="s">
        <v>379</v>
      </c>
      <c r="C26" s="9" t="s">
        <v>257</v>
      </c>
      <c r="D26">
        <v>1</v>
      </c>
      <c r="E26">
        <v>44.85</v>
      </c>
      <c r="F26">
        <v>3.74</v>
      </c>
      <c r="G26">
        <v>24.295000000000002</v>
      </c>
      <c r="H26" t="s">
        <v>35</v>
      </c>
      <c r="I26">
        <v>1.38551690339903</v>
      </c>
      <c r="J26">
        <v>1</v>
      </c>
      <c r="K26">
        <v>93.05</v>
      </c>
      <c r="L26">
        <v>121.93</v>
      </c>
      <c r="M26">
        <v>154</v>
      </c>
      <c r="N26">
        <v>93.05</v>
      </c>
      <c r="O26">
        <v>1.96871637746679</v>
      </c>
      <c r="P26">
        <v>1</v>
      </c>
      <c r="Q26">
        <v>77.709999999999994</v>
      </c>
      <c r="R26">
        <v>264.41000000000003</v>
      </c>
      <c r="S26">
        <v>710.36</v>
      </c>
      <c r="T26">
        <v>9.89</v>
      </c>
      <c r="U26">
        <v>0.99519629159717904</v>
      </c>
      <c r="V26" t="s">
        <v>31</v>
      </c>
      <c r="W26">
        <v>0</v>
      </c>
      <c r="X26">
        <v>0</v>
      </c>
      <c r="Y26">
        <v>2.64</v>
      </c>
      <c r="Z26" t="s">
        <v>33</v>
      </c>
      <c r="AA26">
        <v>-2.21</v>
      </c>
      <c r="AB26" t="s">
        <v>33</v>
      </c>
      <c r="AC26">
        <v>259.5</v>
      </c>
      <c r="AD26" t="s">
        <v>33</v>
      </c>
      <c r="AE26">
        <v>48.03</v>
      </c>
      <c r="AF26" t="s">
        <v>33</v>
      </c>
      <c r="AG26">
        <v>-1.87</v>
      </c>
      <c r="AH26" t="s">
        <v>33</v>
      </c>
      <c r="AI26">
        <v>1.37</v>
      </c>
      <c r="AJ26" t="s">
        <v>33</v>
      </c>
      <c r="AK26">
        <v>192.21</v>
      </c>
      <c r="AL26">
        <v>16.399999999999999</v>
      </c>
      <c r="AM26">
        <v>16.399999999999999</v>
      </c>
      <c r="AN26">
        <v>16.399999999999999</v>
      </c>
      <c r="AO26">
        <v>16.399999999999999</v>
      </c>
      <c r="AP26">
        <v>16.399999999999999</v>
      </c>
      <c r="AQ26">
        <v>1.2148438480477</v>
      </c>
      <c r="AR26" t="s">
        <v>36</v>
      </c>
      <c r="AS26" t="s">
        <v>36</v>
      </c>
      <c r="AT26">
        <v>1</v>
      </c>
      <c r="AU26">
        <v>5</v>
      </c>
      <c r="AV26">
        <v>0</v>
      </c>
      <c r="AW26" t="s">
        <v>47</v>
      </c>
      <c r="AX26" t="s">
        <v>47</v>
      </c>
      <c r="AY26" t="s">
        <v>36</v>
      </c>
      <c r="AZ26" t="s">
        <v>36</v>
      </c>
      <c r="BA26">
        <v>3</v>
      </c>
      <c r="BB26">
        <v>1</v>
      </c>
      <c r="BC26">
        <v>0</v>
      </c>
      <c r="BD26">
        <v>1</v>
      </c>
      <c r="BE26" t="s">
        <v>36</v>
      </c>
      <c r="BF26">
        <v>0</v>
      </c>
      <c r="BG26">
        <v>5</v>
      </c>
      <c r="BH26" t="s">
        <v>36</v>
      </c>
      <c r="BI26">
        <v>1</v>
      </c>
      <c r="BJ26">
        <v>4</v>
      </c>
      <c r="BK26" t="s">
        <v>36</v>
      </c>
      <c r="BL26">
        <v>1</v>
      </c>
      <c r="BM26">
        <v>0</v>
      </c>
      <c r="BN26" t="b">
        <v>0</v>
      </c>
      <c r="BO26">
        <v>0.92465467279553404</v>
      </c>
      <c r="BP26">
        <v>2</v>
      </c>
      <c r="BQ26" t="s">
        <v>35</v>
      </c>
      <c r="BR26" t="s">
        <v>36</v>
      </c>
      <c r="BS26">
        <v>1</v>
      </c>
      <c r="BT26">
        <v>0.44733864111900301</v>
      </c>
      <c r="BU26">
        <v>3</v>
      </c>
      <c r="BV26" t="s">
        <v>35</v>
      </c>
      <c r="BW26" t="s">
        <v>36</v>
      </c>
      <c r="BX26">
        <v>1</v>
      </c>
      <c r="BY26">
        <v>0</v>
      </c>
      <c r="BZ26">
        <v>0</v>
      </c>
      <c r="CA26" t="s">
        <v>322</v>
      </c>
      <c r="CB26">
        <v>0</v>
      </c>
      <c r="CC26">
        <v>0</v>
      </c>
      <c r="CD26" t="s">
        <v>322</v>
      </c>
      <c r="CE26">
        <v>0</v>
      </c>
      <c r="CF26">
        <v>0</v>
      </c>
      <c r="CG26" t="s">
        <v>330</v>
      </c>
      <c r="CH26" s="14" t="s">
        <v>330</v>
      </c>
      <c r="CI26" t="s">
        <v>36</v>
      </c>
      <c r="CJ26" s="14">
        <v>1</v>
      </c>
      <c r="CK26" s="14">
        <v>0</v>
      </c>
      <c r="CL26">
        <v>0</v>
      </c>
    </row>
    <row r="27" spans="1:90" ht="16" x14ac:dyDescent="0.2">
      <c r="A27" s="8">
        <v>314</v>
      </c>
      <c r="B27" s="8" t="s">
        <v>258</v>
      </c>
      <c r="C27" s="9" t="s">
        <v>259</v>
      </c>
      <c r="D27">
        <v>1</v>
      </c>
      <c r="E27">
        <v>21.52</v>
      </c>
      <c r="F27">
        <v>3.09</v>
      </c>
      <c r="G27">
        <v>12.305</v>
      </c>
      <c r="H27" t="s">
        <v>45</v>
      </c>
      <c r="I27">
        <v>1.09008161803882</v>
      </c>
      <c r="J27">
        <v>1</v>
      </c>
      <c r="K27" t="s">
        <v>39</v>
      </c>
      <c r="L27">
        <v>54.4</v>
      </c>
      <c r="M27">
        <v>164</v>
      </c>
      <c r="N27">
        <v>54.4</v>
      </c>
      <c r="O27">
        <v>1.7355988996981799</v>
      </c>
      <c r="P27">
        <v>1</v>
      </c>
      <c r="Q27">
        <v>60.48</v>
      </c>
      <c r="R27">
        <v>221.9</v>
      </c>
      <c r="S27">
        <v>1520.44</v>
      </c>
      <c r="T27">
        <v>435.04</v>
      </c>
      <c r="U27">
        <v>2.63852919024343</v>
      </c>
      <c r="V27" t="s">
        <v>31</v>
      </c>
      <c r="W27">
        <v>0</v>
      </c>
      <c r="X27">
        <v>1</v>
      </c>
      <c r="Y27">
        <v>1.53</v>
      </c>
      <c r="Z27" t="s">
        <v>33</v>
      </c>
      <c r="AA27">
        <v>-1.04</v>
      </c>
      <c r="AB27" t="s">
        <v>33</v>
      </c>
      <c r="AC27">
        <v>170.72</v>
      </c>
      <c r="AD27" t="s">
        <v>33</v>
      </c>
      <c r="AE27">
        <v>7.01</v>
      </c>
      <c r="AF27" t="s">
        <v>33</v>
      </c>
      <c r="AG27">
        <v>0.12</v>
      </c>
      <c r="AH27" t="s">
        <v>33</v>
      </c>
      <c r="AI27">
        <v>-0.88</v>
      </c>
      <c r="AJ27" t="s">
        <v>33</v>
      </c>
      <c r="AK27">
        <v>124.18</v>
      </c>
      <c r="AL27" t="s">
        <v>39</v>
      </c>
      <c r="AM27" t="s">
        <v>39</v>
      </c>
      <c r="AN27" t="s">
        <v>39</v>
      </c>
      <c r="AO27">
        <v>100</v>
      </c>
      <c r="AP27" t="s">
        <v>39</v>
      </c>
      <c r="AQ27">
        <v>2</v>
      </c>
      <c r="AR27" t="s">
        <v>47</v>
      </c>
      <c r="AS27" t="s">
        <v>47</v>
      </c>
      <c r="AT27">
        <v>0</v>
      </c>
      <c r="AU27">
        <v>2</v>
      </c>
      <c r="AV27">
        <v>1</v>
      </c>
      <c r="AW27" t="s">
        <v>34</v>
      </c>
      <c r="AX27" t="s">
        <v>34</v>
      </c>
      <c r="AY27" t="s">
        <v>34</v>
      </c>
      <c r="AZ27" t="s">
        <v>34</v>
      </c>
      <c r="BA27">
        <v>3</v>
      </c>
      <c r="BB27">
        <v>1</v>
      </c>
      <c r="BC27">
        <v>0</v>
      </c>
      <c r="BD27">
        <v>1</v>
      </c>
      <c r="BE27" t="s">
        <v>36</v>
      </c>
      <c r="BF27">
        <v>0</v>
      </c>
      <c r="BG27">
        <v>4</v>
      </c>
      <c r="BH27" t="s">
        <v>36</v>
      </c>
      <c r="BI27">
        <v>1</v>
      </c>
      <c r="BJ27">
        <v>3</v>
      </c>
      <c r="BK27" t="s">
        <v>36</v>
      </c>
      <c r="BL27">
        <v>1</v>
      </c>
      <c r="BM27">
        <v>0</v>
      </c>
      <c r="BN27" t="b">
        <v>0</v>
      </c>
      <c r="BO27">
        <v>0.96695377066731503</v>
      </c>
      <c r="BP27">
        <v>2</v>
      </c>
      <c r="BQ27" t="s">
        <v>35</v>
      </c>
      <c r="BR27" t="s">
        <v>36</v>
      </c>
      <c r="BS27">
        <v>1</v>
      </c>
      <c r="BT27">
        <v>0.169902183789015</v>
      </c>
      <c r="BU27">
        <v>3</v>
      </c>
      <c r="BV27" t="s">
        <v>35</v>
      </c>
      <c r="BW27" t="s">
        <v>36</v>
      </c>
      <c r="BX27">
        <v>1</v>
      </c>
      <c r="BY27">
        <v>0</v>
      </c>
      <c r="BZ27">
        <v>0</v>
      </c>
      <c r="CA27" t="s">
        <v>323</v>
      </c>
      <c r="CB27">
        <v>1</v>
      </c>
      <c r="CC27">
        <v>0</v>
      </c>
      <c r="CD27" t="s">
        <v>323</v>
      </c>
      <c r="CE27">
        <v>1</v>
      </c>
      <c r="CF27">
        <v>0</v>
      </c>
      <c r="CG27" t="s">
        <v>329</v>
      </c>
      <c r="CH27" s="14" t="s">
        <v>329</v>
      </c>
      <c r="CI27" t="s">
        <v>47</v>
      </c>
      <c r="CJ27" s="14">
        <v>0</v>
      </c>
      <c r="CK27" s="14">
        <v>0</v>
      </c>
      <c r="CL27">
        <v>0</v>
      </c>
    </row>
    <row r="28" spans="1:90" ht="16" x14ac:dyDescent="0.2">
      <c r="A28" s="8">
        <v>317</v>
      </c>
      <c r="B28" s="8" t="s">
        <v>261</v>
      </c>
      <c r="C28" s="9" t="s">
        <v>262</v>
      </c>
      <c r="D28">
        <v>1</v>
      </c>
      <c r="E28">
        <v>84.84</v>
      </c>
      <c r="F28">
        <v>0.02</v>
      </c>
      <c r="G28">
        <v>42.43</v>
      </c>
      <c r="H28" t="s">
        <v>35</v>
      </c>
      <c r="I28">
        <v>1.6276730317666199</v>
      </c>
      <c r="J28">
        <v>1</v>
      </c>
      <c r="K28" t="s">
        <v>39</v>
      </c>
      <c r="L28">
        <v>21.08</v>
      </c>
      <c r="M28">
        <v>33.200000000000003</v>
      </c>
      <c r="N28">
        <v>21.08</v>
      </c>
      <c r="O28">
        <v>1.3238706065405099</v>
      </c>
      <c r="P28">
        <v>0</v>
      </c>
      <c r="Q28">
        <v>4000</v>
      </c>
      <c r="R28">
        <v>4000</v>
      </c>
      <c r="S28">
        <v>33.01</v>
      </c>
      <c r="T28">
        <v>1.32</v>
      </c>
      <c r="U28">
        <v>0.12057393120585</v>
      </c>
      <c r="V28" t="s">
        <v>31</v>
      </c>
      <c r="W28">
        <v>0</v>
      </c>
      <c r="X28">
        <v>1</v>
      </c>
      <c r="Y28">
        <v>3.96</v>
      </c>
      <c r="Z28" t="s">
        <v>33</v>
      </c>
      <c r="AA28">
        <v>-3.51</v>
      </c>
      <c r="AB28" t="s">
        <v>33</v>
      </c>
      <c r="AC28">
        <v>282.95</v>
      </c>
      <c r="AD28" t="s">
        <v>33</v>
      </c>
      <c r="AE28">
        <v>46.28</v>
      </c>
      <c r="AF28" t="s">
        <v>33</v>
      </c>
      <c r="AG28">
        <v>-2.44</v>
      </c>
      <c r="AH28" t="s">
        <v>33</v>
      </c>
      <c r="AI28">
        <v>1.92</v>
      </c>
      <c r="AJ28" t="s">
        <v>33</v>
      </c>
      <c r="AK28">
        <v>234.38</v>
      </c>
      <c r="AL28">
        <v>25.14</v>
      </c>
      <c r="AM28">
        <v>25.14</v>
      </c>
      <c r="AN28">
        <v>25.14</v>
      </c>
      <c r="AO28">
        <v>25.14</v>
      </c>
      <c r="AP28">
        <v>25.14</v>
      </c>
      <c r="AQ28">
        <v>1.4003652733499401</v>
      </c>
      <c r="AR28" t="s">
        <v>36</v>
      </c>
      <c r="AS28" t="s">
        <v>36</v>
      </c>
      <c r="AT28">
        <v>1</v>
      </c>
      <c r="AU28">
        <v>5</v>
      </c>
      <c r="AV28">
        <v>0</v>
      </c>
      <c r="AW28" t="s">
        <v>47</v>
      </c>
      <c r="AX28" t="s">
        <v>47</v>
      </c>
      <c r="AY28" t="s">
        <v>36</v>
      </c>
      <c r="AZ28" t="s">
        <v>36</v>
      </c>
      <c r="BA28">
        <v>2</v>
      </c>
      <c r="BB28">
        <v>1</v>
      </c>
      <c r="BC28">
        <v>0</v>
      </c>
      <c r="BD28">
        <v>1</v>
      </c>
      <c r="BE28" t="s">
        <v>36</v>
      </c>
      <c r="BF28">
        <v>0</v>
      </c>
      <c r="BG28">
        <v>5</v>
      </c>
      <c r="BH28" t="s">
        <v>36</v>
      </c>
      <c r="BI28">
        <v>1</v>
      </c>
      <c r="BJ28">
        <v>4</v>
      </c>
      <c r="BK28" t="s">
        <v>36</v>
      </c>
      <c r="BL28">
        <v>1</v>
      </c>
      <c r="BM28">
        <v>0</v>
      </c>
      <c r="BN28" t="b">
        <v>0</v>
      </c>
      <c r="BO28">
        <v>0.49886647132039103</v>
      </c>
      <c r="BP28">
        <v>2</v>
      </c>
      <c r="BQ28" t="s">
        <v>35</v>
      </c>
      <c r="BR28" t="s">
        <v>36</v>
      </c>
      <c r="BS28">
        <v>1</v>
      </c>
      <c r="BT28">
        <v>0.70601111468076705</v>
      </c>
      <c r="BU28">
        <v>2</v>
      </c>
      <c r="BV28" t="s">
        <v>35</v>
      </c>
      <c r="BW28" t="s">
        <v>36</v>
      </c>
      <c r="BX28">
        <v>1</v>
      </c>
      <c r="BY28">
        <v>0</v>
      </c>
      <c r="BZ28">
        <v>0</v>
      </c>
      <c r="CA28" t="s">
        <v>323</v>
      </c>
      <c r="CB28">
        <v>1</v>
      </c>
      <c r="CC28">
        <v>0</v>
      </c>
      <c r="CD28" t="s">
        <v>323</v>
      </c>
      <c r="CE28">
        <v>1</v>
      </c>
      <c r="CF28">
        <v>0</v>
      </c>
      <c r="CG28" t="s">
        <v>330</v>
      </c>
      <c r="CH28" s="14" t="s">
        <v>330</v>
      </c>
      <c r="CI28" t="s">
        <v>36</v>
      </c>
      <c r="CJ28" s="14">
        <v>1</v>
      </c>
      <c r="CK28" s="14">
        <v>0</v>
      </c>
      <c r="CL28">
        <v>0</v>
      </c>
    </row>
    <row r="29" spans="1:90" ht="16" x14ac:dyDescent="0.2">
      <c r="A29" s="8">
        <v>325</v>
      </c>
      <c r="B29" s="8" t="s">
        <v>276</v>
      </c>
      <c r="C29" s="9" t="s">
        <v>277</v>
      </c>
      <c r="D29">
        <v>0</v>
      </c>
      <c r="E29">
        <v>2.73</v>
      </c>
      <c r="F29">
        <v>0</v>
      </c>
      <c r="G29">
        <v>1.365</v>
      </c>
      <c r="H29" t="s">
        <v>50</v>
      </c>
      <c r="I29">
        <v>0.13513265137677499</v>
      </c>
      <c r="J29">
        <v>1</v>
      </c>
      <c r="K29" t="s">
        <v>39</v>
      </c>
      <c r="L29">
        <v>71.8</v>
      </c>
      <c r="M29">
        <v>256</v>
      </c>
      <c r="N29">
        <v>71.8</v>
      </c>
      <c r="O29">
        <v>1.8561244442422999</v>
      </c>
      <c r="P29">
        <v>0</v>
      </c>
      <c r="Q29">
        <v>2000</v>
      </c>
      <c r="R29">
        <v>2000</v>
      </c>
      <c r="S29">
        <v>86.1</v>
      </c>
      <c r="T29">
        <v>1.03</v>
      </c>
      <c r="U29">
        <v>1.28372247051722E-2</v>
      </c>
      <c r="V29" t="s">
        <v>31</v>
      </c>
      <c r="W29">
        <v>0</v>
      </c>
      <c r="X29">
        <v>1</v>
      </c>
      <c r="Y29">
        <v>3.67</v>
      </c>
      <c r="Z29" t="s">
        <v>33</v>
      </c>
      <c r="AA29">
        <v>-3.09</v>
      </c>
      <c r="AB29" t="s">
        <v>33</v>
      </c>
      <c r="AC29">
        <v>222.96</v>
      </c>
      <c r="AD29" t="s">
        <v>33</v>
      </c>
      <c r="AE29">
        <v>8.33</v>
      </c>
      <c r="AF29" t="s">
        <v>33</v>
      </c>
      <c r="AG29">
        <v>-1.1000000000000001</v>
      </c>
      <c r="AH29" t="s">
        <v>33</v>
      </c>
      <c r="AI29">
        <v>1.23</v>
      </c>
      <c r="AJ29" t="s">
        <v>33</v>
      </c>
      <c r="AK29">
        <v>204.31</v>
      </c>
      <c r="AL29">
        <v>7.6</v>
      </c>
      <c r="AM29">
        <v>7.6</v>
      </c>
      <c r="AN29">
        <v>7.6</v>
      </c>
      <c r="AO29">
        <v>7.6</v>
      </c>
      <c r="AP29">
        <v>7.6</v>
      </c>
      <c r="AQ29">
        <v>0.88081359228079104</v>
      </c>
      <c r="AR29" t="s">
        <v>35</v>
      </c>
      <c r="AS29" t="s">
        <v>36</v>
      </c>
      <c r="AT29">
        <v>1</v>
      </c>
      <c r="AU29">
        <v>4</v>
      </c>
      <c r="AV29">
        <v>1</v>
      </c>
      <c r="AW29" t="s">
        <v>36</v>
      </c>
      <c r="AX29" t="s">
        <v>36</v>
      </c>
      <c r="AY29" t="s">
        <v>36</v>
      </c>
      <c r="AZ29" t="s">
        <v>36</v>
      </c>
      <c r="BA29">
        <v>1</v>
      </c>
      <c r="BB29">
        <v>0</v>
      </c>
      <c r="BC29">
        <v>0</v>
      </c>
      <c r="BD29">
        <v>1</v>
      </c>
      <c r="BE29" t="s">
        <v>36</v>
      </c>
      <c r="BF29">
        <v>0</v>
      </c>
      <c r="BG29">
        <v>3</v>
      </c>
      <c r="BH29" t="s">
        <v>36</v>
      </c>
      <c r="BI29">
        <v>1</v>
      </c>
      <c r="BJ29">
        <v>2</v>
      </c>
      <c r="BK29" t="s">
        <v>36</v>
      </c>
      <c r="BL29">
        <v>1</v>
      </c>
      <c r="BM29">
        <v>0</v>
      </c>
      <c r="BN29" t="b">
        <v>0</v>
      </c>
      <c r="BO29">
        <v>1.25695508519411</v>
      </c>
      <c r="BP29">
        <v>1</v>
      </c>
      <c r="BQ29" t="s">
        <v>36</v>
      </c>
      <c r="BR29" t="s">
        <v>36</v>
      </c>
      <c r="BS29">
        <v>1</v>
      </c>
      <c r="BT29">
        <v>1.13687507849932</v>
      </c>
      <c r="BU29">
        <v>1</v>
      </c>
      <c r="BV29" t="s">
        <v>36</v>
      </c>
      <c r="BW29" t="s">
        <v>36</v>
      </c>
      <c r="BX29">
        <v>1</v>
      </c>
      <c r="BY29">
        <v>0</v>
      </c>
      <c r="BZ29">
        <v>0</v>
      </c>
      <c r="CA29" t="s">
        <v>323</v>
      </c>
      <c r="CB29">
        <v>1</v>
      </c>
      <c r="CC29">
        <v>0</v>
      </c>
      <c r="CD29" t="s">
        <v>323</v>
      </c>
      <c r="CE29">
        <v>1</v>
      </c>
      <c r="CF29">
        <v>0</v>
      </c>
      <c r="CG29" t="s">
        <v>330</v>
      </c>
      <c r="CH29" s="14" t="s">
        <v>330</v>
      </c>
      <c r="CI29" t="s">
        <v>36</v>
      </c>
      <c r="CJ29" s="14">
        <v>1</v>
      </c>
      <c r="CK29" s="14">
        <v>0</v>
      </c>
      <c r="CL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CE_invitro_insilico_invivo_DA</vt:lpstr>
      <vt:lpstr>Common Test Set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</dc:creator>
  <cp:lastModifiedBy>Nicole Kleinstreuer</cp:lastModifiedBy>
  <dcterms:created xsi:type="dcterms:W3CDTF">2017-01-11T17:31:39Z</dcterms:created>
  <dcterms:modified xsi:type="dcterms:W3CDTF">2017-12-01T20:58:48Z</dcterms:modified>
</cp:coreProperties>
</file>