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8" windowWidth="14808" windowHeight="8016"/>
  </bookViews>
  <sheets>
    <sheet name="Table S3" sheetId="1" r:id="rId1"/>
  </sheets>
  <calcPr calcId="144525"/>
</workbook>
</file>

<file path=xl/calcChain.xml><?xml version="1.0" encoding="utf-8"?>
<calcChain xmlns="http://schemas.openxmlformats.org/spreadsheetml/2006/main">
  <c r="AG74" i="1" l="1"/>
  <c r="AF74" i="1"/>
  <c r="AE74" i="1"/>
  <c r="AD74" i="1"/>
  <c r="AC74" i="1"/>
  <c r="AB74" i="1"/>
  <c r="AA74" i="1"/>
  <c r="Z74" i="1"/>
  <c r="Y74" i="1"/>
  <c r="X74" i="1"/>
  <c r="W74" i="1"/>
</calcChain>
</file>

<file path=xl/sharedStrings.xml><?xml version="1.0" encoding="utf-8"?>
<sst xmlns="http://schemas.openxmlformats.org/spreadsheetml/2006/main" count="607" uniqueCount="266">
  <si>
    <t>Phosphosites</t>
  </si>
  <si>
    <t>Master Protein Accessions</t>
  </si>
  <si>
    <t>Master Protein Descriptions</t>
  </si>
  <si>
    <t>Attapady</t>
  </si>
  <si>
    <t>Barbari</t>
  </si>
  <si>
    <t>Black Bengal</t>
  </si>
  <si>
    <t>Gaddi</t>
  </si>
  <si>
    <t>Ganjam</t>
  </si>
  <si>
    <t>Himalayan local</t>
  </si>
  <si>
    <t>jakhrana</t>
  </si>
  <si>
    <t>Jamunapari</t>
  </si>
  <si>
    <t>Osmanabadi</t>
  </si>
  <si>
    <t>Sirohi</t>
  </si>
  <si>
    <t>Capra hircus</t>
  </si>
  <si>
    <t>A0A088DBX4</t>
  </si>
  <si>
    <t xml:space="preserve">Haemagglutinin protein </t>
  </si>
  <si>
    <t>S199, T194/202/204</t>
  </si>
  <si>
    <t>T469, T484, T485</t>
  </si>
  <si>
    <t>Q8MIH4</t>
  </si>
  <si>
    <t>A0A0C5B361</t>
  </si>
  <si>
    <t xml:space="preserve">NADH-ubiquinone oxidoreductase chain 6 </t>
  </si>
  <si>
    <t>T95; Y105; Y106</t>
  </si>
  <si>
    <t>A0A0P0EL46</t>
  </si>
  <si>
    <t xml:space="preserve">Alpha S1 casein (Fragment) </t>
  </si>
  <si>
    <t>S129</t>
  </si>
  <si>
    <t xml:space="preserve">Alpha-lactalbumin </t>
  </si>
  <si>
    <t>P00712</t>
  </si>
  <si>
    <t>A5JSS7</t>
  </si>
  <si>
    <t xml:space="preserve">Glycosylation-dependent cell adhesion molecule-1 </t>
  </si>
  <si>
    <t>S87</t>
  </si>
  <si>
    <t>Alpha-lactalbumin</t>
  </si>
  <si>
    <t>B2YKX6</t>
  </si>
  <si>
    <t>D82; D83</t>
  </si>
  <si>
    <t xml:space="preserve">Alpha-S2-casein </t>
  </si>
  <si>
    <t>P33049</t>
  </si>
  <si>
    <t>B2Z896</t>
  </si>
  <si>
    <t xml:space="preserve">Kappa casein (Fragment) </t>
  </si>
  <si>
    <t>S58</t>
  </si>
  <si>
    <t>S58, S23; T27; T36</t>
  </si>
  <si>
    <t xml:space="preserve">Beta-casein (Fragment) </t>
  </si>
  <si>
    <t>Q5YD57</t>
  </si>
  <si>
    <t>B7S4L4</t>
  </si>
  <si>
    <t xml:space="preserve">Interferon tau BB4 </t>
  </si>
  <si>
    <t>S96; S97; D101; T102; T103; D117; D118</t>
  </si>
  <si>
    <t xml:space="preserve">Beta-casein </t>
  </si>
  <si>
    <t>P33048</t>
  </si>
  <si>
    <t>C6KGS6</t>
  </si>
  <si>
    <t xml:space="preserve">Superoxide dismutase (Fragment) </t>
  </si>
  <si>
    <t>T134, S143</t>
  </si>
  <si>
    <t>Beta-casein</t>
  </si>
  <si>
    <t>Q95L76</t>
  </si>
  <si>
    <t>F1AXG3</t>
  </si>
  <si>
    <t>PP17</t>
  </si>
  <si>
    <t>S83</t>
  </si>
  <si>
    <t xml:space="preserve">Beta-lactoglobulin </t>
  </si>
  <si>
    <t>P02756</t>
  </si>
  <si>
    <t>G1DGB8</t>
  </si>
  <si>
    <t xml:space="preserve">Putative transcription factor Ovo-like 1 </t>
  </si>
  <si>
    <t>T149, Y150</t>
  </si>
  <si>
    <t>Y122, D116</t>
  </si>
  <si>
    <t>D82; D83; D116; Y122</t>
  </si>
  <si>
    <t>T36, Y38, S39, S45, D46, S48, Y60, T67, T94, D114, T115, D116, T143, D147, D155</t>
  </si>
  <si>
    <t>T36, Y38, S39, S45, D46, S48, D51, Y60, T67, T143, D147</t>
  </si>
  <si>
    <t>T36, Y38, S39, S45, D46, S48, D51, S54, Y60, T67, T94, T143, D147</t>
  </si>
  <si>
    <t>Y38, T67, T94, D46/51, S39/45/48/54</t>
  </si>
  <si>
    <t>T36; Y38; S39; S45; D46; S48; T67; T94; D147</t>
  </si>
  <si>
    <t>T36, Y38, S39, S45, D46, S48, D51, S54, T143, D147,</t>
  </si>
  <si>
    <t>T36; Y38; S39; S45; D46; S48</t>
  </si>
  <si>
    <t>D29, T36; Y38; S39; S45; D46, Y60, T67, T94, D114, T115, D116, Y117,  T143, D147, D155</t>
  </si>
  <si>
    <t>P18626</t>
  </si>
  <si>
    <t xml:space="preserve">Alpha-S1-casein </t>
  </si>
  <si>
    <t>S130</t>
  </si>
  <si>
    <t>S50</t>
  </si>
  <si>
    <t>S50, D58</t>
  </si>
  <si>
    <t>S50; T56; Y206</t>
  </si>
  <si>
    <t>S50; T56; D58; S167; T169</t>
  </si>
  <si>
    <t>S50, Y129; T135; S137; S139, S157; S167; T169, D197, Y206</t>
  </si>
  <si>
    <t>S147, S159, T160</t>
  </si>
  <si>
    <t>S24, S25, S145, S159</t>
  </si>
  <si>
    <t>S145; S147; S151; D156; S159; T160</t>
  </si>
  <si>
    <t>S159</t>
  </si>
  <si>
    <t>S23; S24; S25; S145; T146; S147; T154; S159; S160; T161</t>
  </si>
  <si>
    <t>S23; S24; S25, S147, S159, T160, T164</t>
  </si>
  <si>
    <t>Y6, Y129</t>
  </si>
  <si>
    <t>S34; S44; T46</t>
  </si>
  <si>
    <t>Q7YS14</t>
  </si>
  <si>
    <t xml:space="preserve">LDHA protein (Fragment) </t>
  </si>
  <si>
    <t>S8, D9</t>
  </si>
  <si>
    <t xml:space="preserve">Alpha s1 casein </t>
  </si>
  <si>
    <t>Y106, Y95, S130</t>
  </si>
  <si>
    <t xml:space="preserve">S27, T64, D58/66/71, S61/63, Y95, Y106, S130, </t>
  </si>
  <si>
    <t>S27; D58; S61; S63; T64; D66; Y95; Y106; S130</t>
  </si>
  <si>
    <t>S27, S63, Y95, D100, S130, S138</t>
  </si>
  <si>
    <t>S50, Y129, T135, T141, T143, D144, S157, S167, T169</t>
  </si>
  <si>
    <t>S50, Y129, D144, T135/141/143</t>
  </si>
  <si>
    <t>S50; D62; Y129; T135; S137; T141; T143; D144; S157; S167; T169; S181; D197</t>
  </si>
  <si>
    <t>Homo sapiens</t>
  </si>
  <si>
    <t>O00443</t>
  </si>
  <si>
    <t>Phosphatidylinositol 4-phosphate 3-kinase C2 domain-containing subunit alpha</t>
  </si>
  <si>
    <t xml:space="preserve"> T927; Y928; S929; Y938; D947; S948; D952</t>
  </si>
  <si>
    <t>O94986</t>
  </si>
  <si>
    <t>Centrosomal protein of 152 kDa</t>
  </si>
  <si>
    <t>S329; T331; T332; S338; D345; S349; S351</t>
  </si>
  <si>
    <t>P23471</t>
  </si>
  <si>
    <t>Receptor-type tyrosine-protein phosphatase zeta</t>
  </si>
  <si>
    <t>S1444; S1446; S1447; Y1448</t>
  </si>
  <si>
    <t>P48664</t>
  </si>
  <si>
    <t>Excitatory amino acid transporter 4</t>
  </si>
  <si>
    <t>S562</t>
  </si>
  <si>
    <t>Q13753</t>
  </si>
  <si>
    <t>Laminin subunit gamma-2</t>
  </si>
  <si>
    <t>D498; Y500; D503; D524; S526; S528; D532</t>
  </si>
  <si>
    <t>Q5JTW2</t>
  </si>
  <si>
    <t>Centrosomal protein of 78 kDa</t>
  </si>
  <si>
    <t>S117; S119; S120</t>
  </si>
  <si>
    <t>Q7Z5A7</t>
  </si>
  <si>
    <t>Protein FAM19A5</t>
  </si>
  <si>
    <t>T78; T79; D87</t>
  </si>
  <si>
    <t>Q8IXQ8</t>
  </si>
  <si>
    <t>PDZ domain-containing protein 9</t>
  </si>
  <si>
    <t>S235; S236; S238; S239; S241</t>
  </si>
  <si>
    <t>Q8IY18</t>
  </si>
  <si>
    <t>Structural maintenance of chromosomes protein 5</t>
  </si>
  <si>
    <t>T3; S5; T8; S9; T10; S12; S16</t>
  </si>
  <si>
    <t>Q8N283</t>
  </si>
  <si>
    <t>Ankyrin repeat domain-containing protein 35</t>
  </si>
  <si>
    <t>S349; S355</t>
  </si>
  <si>
    <t>Q8N3J5</t>
  </si>
  <si>
    <t>Protein phosphatase 1K, mitochondrial</t>
  </si>
  <si>
    <t>Y352; S355; S360; S362</t>
  </si>
  <si>
    <t>Q8N3Z6</t>
  </si>
  <si>
    <t>Zinc finger CCHC domain-containing protein 7</t>
  </si>
  <si>
    <t>S411</t>
  </si>
  <si>
    <t>Q8WU58</t>
  </si>
  <si>
    <t>Protein FAM222B</t>
  </si>
  <si>
    <t>S111; D115; D117; T119</t>
  </si>
  <si>
    <t>S111</t>
  </si>
  <si>
    <t>Q92954</t>
  </si>
  <si>
    <t>Proteoglycan 4</t>
  </si>
  <si>
    <t>Y38; S39; D41; T43; D47; Y48; Y53; D59</t>
  </si>
  <si>
    <t>Q96SR6</t>
  </si>
  <si>
    <t>Zinc finger protein 382</t>
  </si>
  <si>
    <t>S533; T541; T546; T547</t>
  </si>
  <si>
    <t>Q9BXX0</t>
  </si>
  <si>
    <t>EMILIN-2</t>
  </si>
  <si>
    <t>D544; D551; D573</t>
  </si>
  <si>
    <t>Q9H251</t>
  </si>
  <si>
    <t>Cadherin-23</t>
  </si>
  <si>
    <t>T259; D262; D264</t>
  </si>
  <si>
    <t>Ovis aries</t>
  </si>
  <si>
    <t>E7BQS1</t>
  </si>
  <si>
    <t>Alpha-S2-casein</t>
  </si>
  <si>
    <t>S147; S159</t>
  </si>
  <si>
    <t>S147; T154; S159; T160; S198</t>
  </si>
  <si>
    <t>P11839</t>
  </si>
  <si>
    <t>Beta-caesin</t>
  </si>
  <si>
    <t>S50; Y129</t>
  </si>
  <si>
    <t>S50; T135; Y206</t>
  </si>
  <si>
    <t>S50; T135; S139; Y129</t>
  </si>
  <si>
    <t>D2D3I8</t>
  </si>
  <si>
    <t>Alpha s1 casein</t>
  </si>
  <si>
    <t>Y95; Y106; S130</t>
  </si>
  <si>
    <t>Y95; Y106; S130; Y159</t>
  </si>
  <si>
    <t>Y95; S130</t>
  </si>
  <si>
    <t>S79; Y95; S130; S137</t>
  </si>
  <si>
    <t>A0A2U8URK1</t>
  </si>
  <si>
    <t>S86</t>
  </si>
  <si>
    <t>T64; T98</t>
  </si>
  <si>
    <t>S86; Y58; T64; S68</t>
  </si>
  <si>
    <t>W5Q2G4</t>
  </si>
  <si>
    <t>Voltage-dependent calcium channel gamma-5 subunit</t>
  </si>
  <si>
    <t>T102</t>
  </si>
  <si>
    <t>W5PHS2</t>
  </si>
  <si>
    <t>Lipocln_cytosolic_FA-bd_dom domain-containing protein</t>
  </si>
  <si>
    <t>T34</t>
  </si>
  <si>
    <t>P67976</t>
  </si>
  <si>
    <t>Beta-lactoglobulin</t>
  </si>
  <si>
    <t>T36; T67; T94</t>
  </si>
  <si>
    <t xml:space="preserve">T67 </t>
  </si>
  <si>
    <t>S39; Y60</t>
  </si>
  <si>
    <t>T36</t>
  </si>
  <si>
    <t>S39; T94</t>
  </si>
  <si>
    <t>T36; T67; T94; T115</t>
  </si>
  <si>
    <t>A0A059T9N6</t>
  </si>
  <si>
    <t>Kappa-casein</t>
  </si>
  <si>
    <t>Y46</t>
  </si>
  <si>
    <t>S63; S46; Y125</t>
  </si>
  <si>
    <t>S125</t>
  </si>
  <si>
    <t>Y46; S125</t>
  </si>
  <si>
    <t>R4R2H5</t>
  </si>
  <si>
    <t>Y30</t>
  </si>
  <si>
    <t>W5P1Z9</t>
  </si>
  <si>
    <t>Family with sequence similarity 222 member B</t>
  </si>
  <si>
    <t>W5P2D4</t>
  </si>
  <si>
    <t>Neurofilament heavy</t>
  </si>
  <si>
    <t>S62</t>
  </si>
  <si>
    <t>W5P440</t>
  </si>
  <si>
    <t>HECT and RLD domain containing E3 ubiquitin protein ligase 4</t>
  </si>
  <si>
    <t>S95/96/104</t>
  </si>
  <si>
    <t>W5P9A9</t>
  </si>
  <si>
    <t>Olfactory receptor</t>
  </si>
  <si>
    <t>T281; S282; Y292</t>
  </si>
  <si>
    <t>W5PGE4</t>
  </si>
  <si>
    <t>ATP/GTP binding protein 1</t>
  </si>
  <si>
    <t>S780; S792</t>
  </si>
  <si>
    <t>W5PLC2</t>
  </si>
  <si>
    <t>S51</t>
  </si>
  <si>
    <t>S51; T64; T136</t>
  </si>
  <si>
    <t>W5Q0T0</t>
  </si>
  <si>
    <t>Uncharacterized protein</t>
  </si>
  <si>
    <t>S123</t>
  </si>
  <si>
    <t>W5Q9K7</t>
  </si>
  <si>
    <t>T239</t>
  </si>
  <si>
    <t>W5QFN4</t>
  </si>
  <si>
    <t>Succinyl-CoA:3-ketoacid-coenzyme A transferase</t>
  </si>
  <si>
    <t>S507</t>
  </si>
  <si>
    <t>Bos taurus</t>
  </si>
  <si>
    <t>F1MVC0</t>
  </si>
  <si>
    <t>T201</t>
  </si>
  <si>
    <t>E1BDU1</t>
  </si>
  <si>
    <t>Y120</t>
  </si>
  <si>
    <t>G3X6Y3</t>
  </si>
  <si>
    <t>Mediator of RNA polymerase II transcription subunit 14</t>
  </si>
  <si>
    <t>Y1097; T1098; S1101</t>
  </si>
  <si>
    <t>Q1JQA8</t>
  </si>
  <si>
    <t>LysM and putative peptidoglycan-binding domain-containing protein 2</t>
  </si>
  <si>
    <t>S21</t>
  </si>
  <si>
    <t>P02668</t>
  </si>
  <si>
    <t xml:space="preserve">S125 </t>
  </si>
  <si>
    <t>F1MNW4</t>
  </si>
  <si>
    <t>Inter-alpha-trypsin inhibitor heavy chain H2</t>
  </si>
  <si>
    <t>S543; S549</t>
  </si>
  <si>
    <t>F1MCF8</t>
  </si>
  <si>
    <t>Ig-like domain-containing protein</t>
  </si>
  <si>
    <t>C156</t>
  </si>
  <si>
    <t>E1BDZ8</t>
  </si>
  <si>
    <t>Enhancer of polycomb homolog</t>
  </si>
  <si>
    <t>T551</t>
  </si>
  <si>
    <t>F1MD32</t>
  </si>
  <si>
    <t>CREB binding protein</t>
  </si>
  <si>
    <t>Y226; T228; S247; S252; T258</t>
  </si>
  <si>
    <t>P00760</t>
  </si>
  <si>
    <t>Cationic trypsin</t>
  </si>
  <si>
    <t>S173; Y175; T180; S181; S215</t>
  </si>
  <si>
    <t>S173; Y175; T180; S181</t>
  </si>
  <si>
    <t>S125; S127; S134; T130; S173; S175; T180; S181</t>
  </si>
  <si>
    <t>P02666</t>
  </si>
  <si>
    <t>Y208; S50</t>
  </si>
  <si>
    <t>S50; Y208</t>
  </si>
  <si>
    <t>P02663</t>
  </si>
  <si>
    <t>S146</t>
  </si>
  <si>
    <t>S144; T145; S146</t>
  </si>
  <si>
    <t>S146; S158; T159</t>
  </si>
  <si>
    <t>P02662</t>
  </si>
  <si>
    <t>Alpha-S1-casein</t>
  </si>
  <si>
    <t>Y106</t>
  </si>
  <si>
    <t>Y106; Y109</t>
  </si>
  <si>
    <t>A7MB45</t>
  </si>
  <si>
    <t>Acyl-CoA synthetase short-chain family member 3, mitochondrial</t>
  </si>
  <si>
    <t>S20; S24; S25</t>
  </si>
  <si>
    <t>D181, D187, S159/T160</t>
  </si>
  <si>
    <t>Unidentififed</t>
  </si>
  <si>
    <t>Unidentified</t>
  </si>
  <si>
    <t>Number of Phosphosites</t>
  </si>
  <si>
    <t>Reference Database</t>
  </si>
  <si>
    <t>Supporting information Table S3: Phosphosites and number of phosphogroups attached to high and low abundance proteins identified in each breed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</si>
</sst>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0" borderId="1" xfId="0" applyBorder="1"/>
    <xf numFmtId="0" fontId="2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/>
    <xf numFmtId="0" fontId="2" fillId="3" borderId="1" xfId="0" applyFont="1" applyFill="1" applyBorder="1"/>
    <xf numFmtId="0" fontId="2" fillId="0" borderId="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4"/>
  <sheetViews>
    <sheetView tabSelected="1" zoomScale="70" zoomScaleNormal="70" workbookViewId="0">
      <selection activeCell="H14" sqref="H14"/>
    </sheetView>
  </sheetViews>
  <sheetFormatPr defaultRowHeight="14.4" x14ac:dyDescent="0.3"/>
  <cols>
    <col min="1" max="1" width="12.6640625" bestFit="1" customWidth="1"/>
    <col min="2" max="2" width="14" customWidth="1"/>
    <col min="3" max="3" width="69.6640625" bestFit="1" customWidth="1"/>
    <col min="4" max="14" width="10.5546875" style="8" customWidth="1"/>
    <col min="20" max="20" width="12.6640625" bestFit="1" customWidth="1"/>
    <col min="21" max="21" width="14" customWidth="1"/>
    <col min="22" max="22" width="69.6640625" bestFit="1" customWidth="1"/>
    <col min="23" max="33" width="10.88671875" customWidth="1"/>
  </cols>
  <sheetData>
    <row r="1" spans="1:33" ht="31.8" customHeight="1" x14ac:dyDescent="0.4">
      <c r="A1" s="15" t="s">
        <v>265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4" spans="1:33" s="1" customFormat="1" ht="19.2" customHeight="1" x14ac:dyDescent="0.25">
      <c r="A4" s="4"/>
      <c r="B4" s="4"/>
      <c r="C4" s="4"/>
      <c r="D4" s="12" t="s">
        <v>0</v>
      </c>
      <c r="E4" s="13"/>
      <c r="F4" s="13"/>
      <c r="G4" s="13"/>
      <c r="H4" s="13"/>
      <c r="I4" s="13"/>
      <c r="J4" s="13"/>
      <c r="K4" s="13"/>
      <c r="L4" s="13"/>
      <c r="M4" s="13"/>
      <c r="N4" s="14"/>
      <c r="T4" s="2"/>
      <c r="U4" s="2"/>
      <c r="V4" s="2"/>
      <c r="W4" s="12" t="s">
        <v>263</v>
      </c>
      <c r="X4" s="13"/>
      <c r="Y4" s="13"/>
      <c r="Z4" s="13"/>
      <c r="AA4" s="13"/>
      <c r="AB4" s="13"/>
      <c r="AC4" s="13"/>
      <c r="AD4" s="13"/>
      <c r="AE4" s="13"/>
      <c r="AF4" s="13"/>
      <c r="AG4" s="14"/>
    </row>
    <row r="5" spans="1:33" s="6" customFormat="1" ht="49.95" customHeight="1" x14ac:dyDescent="0.25">
      <c r="A5" s="5" t="s">
        <v>264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261</v>
      </c>
      <c r="M5" s="5" t="s">
        <v>11</v>
      </c>
      <c r="N5" s="5" t="s">
        <v>12</v>
      </c>
      <c r="T5" s="5" t="s">
        <v>264</v>
      </c>
      <c r="U5" s="5" t="s">
        <v>1</v>
      </c>
      <c r="V5" s="5" t="s">
        <v>2</v>
      </c>
      <c r="W5" s="5" t="s">
        <v>3</v>
      </c>
      <c r="X5" s="5" t="s">
        <v>4</v>
      </c>
      <c r="Y5" s="5" t="s">
        <v>5</v>
      </c>
      <c r="Z5" s="5" t="s">
        <v>6</v>
      </c>
      <c r="AA5" s="5" t="s">
        <v>7</v>
      </c>
      <c r="AB5" s="5" t="s">
        <v>8</v>
      </c>
      <c r="AC5" s="5" t="s">
        <v>9</v>
      </c>
      <c r="AD5" s="5" t="s">
        <v>10</v>
      </c>
      <c r="AE5" s="5" t="s">
        <v>262</v>
      </c>
      <c r="AF5" s="5" t="s">
        <v>11</v>
      </c>
      <c r="AG5" s="5" t="s">
        <v>12</v>
      </c>
    </row>
    <row r="6" spans="1:33" ht="15.75" x14ac:dyDescent="0.25">
      <c r="A6" s="3" t="s">
        <v>13</v>
      </c>
      <c r="B6" s="3" t="s">
        <v>18</v>
      </c>
      <c r="C6" s="10" t="s">
        <v>88</v>
      </c>
      <c r="D6" s="7" t="s">
        <v>89</v>
      </c>
      <c r="E6" s="7"/>
      <c r="F6" s="7"/>
      <c r="G6" s="7"/>
      <c r="H6" s="7" t="s">
        <v>90</v>
      </c>
      <c r="I6" s="7" t="s">
        <v>91</v>
      </c>
      <c r="J6" s="7" t="s">
        <v>71</v>
      </c>
      <c r="K6" s="7" t="s">
        <v>71</v>
      </c>
      <c r="L6" s="7" t="s">
        <v>71</v>
      </c>
      <c r="M6" s="7" t="s">
        <v>92</v>
      </c>
      <c r="N6" s="7"/>
      <c r="T6" s="3" t="s">
        <v>13</v>
      </c>
      <c r="U6" s="3" t="s">
        <v>18</v>
      </c>
      <c r="V6" s="9" t="s">
        <v>88</v>
      </c>
      <c r="W6" s="3">
        <v>3</v>
      </c>
      <c r="X6" s="3"/>
      <c r="Y6" s="3"/>
      <c r="Z6" s="3"/>
      <c r="AA6" s="3">
        <v>7</v>
      </c>
      <c r="AB6" s="3">
        <v>9</v>
      </c>
      <c r="AC6" s="3">
        <v>1</v>
      </c>
      <c r="AD6" s="3">
        <v>1</v>
      </c>
      <c r="AE6" s="3">
        <v>1</v>
      </c>
      <c r="AF6" s="3">
        <v>6</v>
      </c>
      <c r="AG6" s="3"/>
    </row>
    <row r="7" spans="1:33" ht="15.75" x14ac:dyDescent="0.25">
      <c r="A7" s="3" t="s">
        <v>13</v>
      </c>
      <c r="B7" s="3" t="s">
        <v>50</v>
      </c>
      <c r="C7" s="10" t="s">
        <v>44</v>
      </c>
      <c r="D7" s="7"/>
      <c r="E7" s="7"/>
      <c r="F7" s="7" t="s">
        <v>93</v>
      </c>
      <c r="G7" s="7"/>
      <c r="H7" s="7" t="s">
        <v>94</v>
      </c>
      <c r="I7" s="7"/>
      <c r="J7" s="7" t="s">
        <v>95</v>
      </c>
      <c r="K7" s="7"/>
      <c r="L7" s="7"/>
      <c r="M7" s="7"/>
      <c r="N7" s="7"/>
      <c r="T7" s="3" t="s">
        <v>13</v>
      </c>
      <c r="U7" s="3" t="s">
        <v>50</v>
      </c>
      <c r="V7" s="9" t="s">
        <v>44</v>
      </c>
      <c r="W7" s="3"/>
      <c r="X7" s="3"/>
      <c r="Y7" s="3">
        <v>9</v>
      </c>
      <c r="Z7" s="3"/>
      <c r="AA7" s="3">
        <v>4</v>
      </c>
      <c r="AB7" s="3"/>
      <c r="AC7" s="3">
        <v>13</v>
      </c>
      <c r="AD7" s="3"/>
      <c r="AE7" s="3"/>
      <c r="AF7" s="3"/>
      <c r="AG7" s="3"/>
    </row>
    <row r="8" spans="1:33" ht="19.2" customHeight="1" x14ac:dyDescent="0.25">
      <c r="A8" s="3" t="s">
        <v>13</v>
      </c>
      <c r="B8" s="3" t="s">
        <v>69</v>
      </c>
      <c r="C8" s="10" t="s">
        <v>70</v>
      </c>
      <c r="D8" s="7"/>
      <c r="E8" s="7"/>
      <c r="F8" s="7"/>
      <c r="G8" s="7"/>
      <c r="H8" s="7"/>
      <c r="I8" s="7"/>
      <c r="J8" s="7"/>
      <c r="K8" s="7"/>
      <c r="L8" s="7"/>
      <c r="M8" s="7"/>
      <c r="N8" s="7" t="s">
        <v>71</v>
      </c>
      <c r="T8" s="3" t="s">
        <v>13</v>
      </c>
      <c r="U8" s="3" t="s">
        <v>69</v>
      </c>
      <c r="V8" s="9" t="s">
        <v>70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>
        <v>1</v>
      </c>
    </row>
    <row r="9" spans="1:33" ht="19.2" customHeight="1" x14ac:dyDescent="0.25">
      <c r="A9" s="3" t="s">
        <v>13</v>
      </c>
      <c r="B9" s="3" t="s">
        <v>22</v>
      </c>
      <c r="C9" s="10" t="s">
        <v>23</v>
      </c>
      <c r="D9" s="7"/>
      <c r="E9" s="7"/>
      <c r="F9" s="7" t="s">
        <v>24</v>
      </c>
      <c r="G9" s="7"/>
      <c r="H9" s="7"/>
      <c r="I9" s="7"/>
      <c r="J9" s="7"/>
      <c r="K9" s="7"/>
      <c r="L9" s="7"/>
      <c r="M9" s="7"/>
      <c r="N9" s="7"/>
      <c r="T9" s="3" t="s">
        <v>13</v>
      </c>
      <c r="U9" s="3" t="s">
        <v>22</v>
      </c>
      <c r="V9" s="9" t="s">
        <v>23</v>
      </c>
      <c r="W9" s="3"/>
      <c r="X9" s="3"/>
      <c r="Y9" s="3">
        <v>1</v>
      </c>
      <c r="Z9" s="3"/>
      <c r="AA9" s="3"/>
      <c r="AB9" s="3"/>
      <c r="AC9" s="3"/>
      <c r="AD9" s="3"/>
      <c r="AE9" s="3"/>
      <c r="AF9" s="3"/>
      <c r="AG9" s="3"/>
    </row>
    <row r="10" spans="1:33" ht="19.2" customHeight="1" x14ac:dyDescent="0.25">
      <c r="A10" s="3" t="s">
        <v>13</v>
      </c>
      <c r="B10" s="3" t="s">
        <v>34</v>
      </c>
      <c r="C10" s="10" t="s">
        <v>33</v>
      </c>
      <c r="D10" s="7" t="s">
        <v>77</v>
      </c>
      <c r="E10" s="7"/>
      <c r="F10" s="7"/>
      <c r="G10" s="7"/>
      <c r="H10" s="7" t="s">
        <v>78</v>
      </c>
      <c r="I10" s="7" t="s">
        <v>79</v>
      </c>
      <c r="J10" s="7" t="s">
        <v>80</v>
      </c>
      <c r="K10" s="7" t="s">
        <v>81</v>
      </c>
      <c r="L10" s="7" t="s">
        <v>80</v>
      </c>
      <c r="M10" s="7" t="s">
        <v>82</v>
      </c>
      <c r="N10" s="7" t="s">
        <v>260</v>
      </c>
      <c r="T10" s="3" t="s">
        <v>13</v>
      </c>
      <c r="U10" s="3" t="s">
        <v>34</v>
      </c>
      <c r="V10" s="9" t="s">
        <v>33</v>
      </c>
      <c r="W10" s="3">
        <v>3</v>
      </c>
      <c r="X10" s="3"/>
      <c r="Y10" s="3"/>
      <c r="Z10" s="3"/>
      <c r="AA10" s="3">
        <v>4</v>
      </c>
      <c r="AB10" s="3">
        <v>6</v>
      </c>
      <c r="AC10" s="3">
        <v>1</v>
      </c>
      <c r="AD10" s="3">
        <v>10</v>
      </c>
      <c r="AE10" s="3">
        <v>1</v>
      </c>
      <c r="AF10" s="3">
        <v>7</v>
      </c>
      <c r="AG10" s="3">
        <v>3</v>
      </c>
    </row>
    <row r="11" spans="1:33" ht="19.2" customHeight="1" x14ac:dyDescent="0.25">
      <c r="A11" s="3" t="s">
        <v>13</v>
      </c>
      <c r="B11" s="3" t="s">
        <v>45</v>
      </c>
      <c r="C11" s="10" t="s">
        <v>44</v>
      </c>
      <c r="D11" s="7" t="s">
        <v>72</v>
      </c>
      <c r="E11" s="7"/>
      <c r="F11" s="7"/>
      <c r="G11" s="7" t="s">
        <v>73</v>
      </c>
      <c r="H11" s="7"/>
      <c r="I11" s="7" t="s">
        <v>74</v>
      </c>
      <c r="J11" s="7"/>
      <c r="K11" s="7" t="s">
        <v>75</v>
      </c>
      <c r="L11" s="7"/>
      <c r="M11" s="7" t="s">
        <v>76</v>
      </c>
      <c r="N11" s="7" t="s">
        <v>72</v>
      </c>
      <c r="T11" s="3" t="s">
        <v>13</v>
      </c>
      <c r="U11" s="3" t="s">
        <v>45</v>
      </c>
      <c r="V11" s="9" t="s">
        <v>44</v>
      </c>
      <c r="W11" s="3">
        <v>1</v>
      </c>
      <c r="X11" s="3"/>
      <c r="Y11" s="3"/>
      <c r="Z11" s="3">
        <v>2</v>
      </c>
      <c r="AA11" s="3"/>
      <c r="AB11" s="3">
        <v>3</v>
      </c>
      <c r="AC11" s="3"/>
      <c r="AD11" s="3">
        <v>5</v>
      </c>
      <c r="AE11" s="3"/>
      <c r="AF11" s="3">
        <v>10</v>
      </c>
      <c r="AG11" s="3">
        <v>2</v>
      </c>
    </row>
    <row r="12" spans="1:33" ht="15.75" x14ac:dyDescent="0.25">
      <c r="A12" s="3" t="s">
        <v>13</v>
      </c>
      <c r="B12" s="3" t="s">
        <v>40</v>
      </c>
      <c r="C12" s="10" t="s">
        <v>39</v>
      </c>
      <c r="D12" s="7" t="s">
        <v>83</v>
      </c>
      <c r="E12" s="7"/>
      <c r="F12" s="7"/>
      <c r="G12" s="7"/>
      <c r="H12" s="7"/>
      <c r="I12" s="7" t="s">
        <v>84</v>
      </c>
      <c r="J12" s="7"/>
      <c r="K12" s="7"/>
      <c r="L12" s="7"/>
      <c r="M12" s="7"/>
      <c r="N12" s="7"/>
      <c r="T12" s="3" t="s">
        <v>13</v>
      </c>
      <c r="U12" s="3" t="s">
        <v>40</v>
      </c>
      <c r="V12" s="9" t="s">
        <v>39</v>
      </c>
      <c r="W12" s="3">
        <v>2</v>
      </c>
      <c r="X12" s="3"/>
      <c r="Y12" s="3"/>
      <c r="Z12" s="3"/>
      <c r="AA12" s="3"/>
      <c r="AB12" s="3">
        <v>3</v>
      </c>
      <c r="AC12" s="3"/>
      <c r="AD12" s="3"/>
      <c r="AE12" s="3"/>
      <c r="AF12" s="3"/>
      <c r="AG12" s="3"/>
    </row>
    <row r="13" spans="1:33" ht="19.2" customHeight="1" x14ac:dyDescent="0.25">
      <c r="A13" s="3" t="s">
        <v>13</v>
      </c>
      <c r="B13" s="3" t="s">
        <v>35</v>
      </c>
      <c r="C13" s="10" t="s">
        <v>36</v>
      </c>
      <c r="D13" s="7"/>
      <c r="E13" s="7"/>
      <c r="F13" s="7"/>
      <c r="G13" s="7"/>
      <c r="H13" s="7" t="s">
        <v>37</v>
      </c>
      <c r="I13" s="7"/>
      <c r="J13" s="7" t="s">
        <v>37</v>
      </c>
      <c r="K13" s="7" t="s">
        <v>37</v>
      </c>
      <c r="L13" s="7"/>
      <c r="M13" s="7" t="s">
        <v>38</v>
      </c>
      <c r="N13" s="7"/>
      <c r="T13" s="3" t="s">
        <v>13</v>
      </c>
      <c r="U13" s="3" t="s">
        <v>35</v>
      </c>
      <c r="V13" s="9" t="s">
        <v>36</v>
      </c>
      <c r="W13" s="3"/>
      <c r="X13" s="3"/>
      <c r="Y13" s="3"/>
      <c r="Z13" s="3"/>
      <c r="AA13" s="3">
        <v>1</v>
      </c>
      <c r="AB13" s="3"/>
      <c r="AC13" s="3">
        <v>1</v>
      </c>
      <c r="AD13" s="3">
        <v>1</v>
      </c>
      <c r="AE13" s="3"/>
      <c r="AF13" s="3">
        <v>4</v>
      </c>
      <c r="AG13" s="3"/>
    </row>
    <row r="14" spans="1:33" ht="19.2" customHeight="1" x14ac:dyDescent="0.25">
      <c r="A14" s="3" t="s">
        <v>13</v>
      </c>
      <c r="B14" s="3" t="s">
        <v>31</v>
      </c>
      <c r="C14" s="10" t="s">
        <v>30</v>
      </c>
      <c r="D14" s="7"/>
      <c r="E14" s="7"/>
      <c r="F14" s="7"/>
      <c r="G14" s="7"/>
      <c r="H14" s="7"/>
      <c r="I14" s="7"/>
      <c r="J14" s="7"/>
      <c r="K14" s="7"/>
      <c r="L14" s="7"/>
      <c r="M14" s="7" t="s">
        <v>32</v>
      </c>
      <c r="N14" s="7"/>
      <c r="T14" s="3" t="s">
        <v>13</v>
      </c>
      <c r="U14" s="3" t="s">
        <v>31</v>
      </c>
      <c r="V14" s="9" t="s">
        <v>30</v>
      </c>
      <c r="W14" s="3"/>
      <c r="X14" s="3"/>
      <c r="Y14" s="3"/>
      <c r="Z14" s="3"/>
      <c r="AA14" s="3"/>
      <c r="AB14" s="3"/>
      <c r="AC14" s="3"/>
      <c r="AD14" s="3"/>
      <c r="AE14" s="3"/>
      <c r="AF14" s="3">
        <v>2</v>
      </c>
      <c r="AG14" s="3"/>
    </row>
    <row r="15" spans="1:33" ht="19.2" customHeight="1" x14ac:dyDescent="0.25">
      <c r="A15" s="3" t="s">
        <v>13</v>
      </c>
      <c r="B15" s="3" t="s">
        <v>26</v>
      </c>
      <c r="C15" s="10" t="s">
        <v>25</v>
      </c>
      <c r="D15" s="7" t="s">
        <v>59</v>
      </c>
      <c r="E15" s="7"/>
      <c r="F15" s="7"/>
      <c r="G15" s="7"/>
      <c r="H15" s="7"/>
      <c r="I15" s="7" t="s">
        <v>60</v>
      </c>
      <c r="J15" s="7"/>
      <c r="K15" s="7"/>
      <c r="L15" s="7"/>
      <c r="M15" s="7" t="s">
        <v>59</v>
      </c>
      <c r="N15" s="7"/>
      <c r="T15" s="3" t="s">
        <v>13</v>
      </c>
      <c r="U15" s="3" t="s">
        <v>26</v>
      </c>
      <c r="V15" s="9" t="s">
        <v>25</v>
      </c>
      <c r="W15" s="3">
        <v>2</v>
      </c>
      <c r="X15" s="3"/>
      <c r="Y15" s="3"/>
      <c r="Z15" s="3"/>
      <c r="AA15" s="3"/>
      <c r="AB15" s="3">
        <v>4</v>
      </c>
      <c r="AC15" s="3"/>
      <c r="AD15" s="3"/>
      <c r="AE15" s="3"/>
      <c r="AF15" s="3">
        <v>2</v>
      </c>
      <c r="AG15" s="3"/>
    </row>
    <row r="16" spans="1:33" ht="19.2" customHeight="1" x14ac:dyDescent="0.25">
      <c r="A16" s="3" t="s">
        <v>13</v>
      </c>
      <c r="B16" s="3" t="s">
        <v>55</v>
      </c>
      <c r="C16" s="10" t="s">
        <v>54</v>
      </c>
      <c r="D16" s="7" t="s">
        <v>61</v>
      </c>
      <c r="E16" s="7" t="s">
        <v>62</v>
      </c>
      <c r="F16" s="7"/>
      <c r="G16" s="7" t="s">
        <v>63</v>
      </c>
      <c r="H16" s="7" t="s">
        <v>64</v>
      </c>
      <c r="I16" s="7" t="s">
        <v>65</v>
      </c>
      <c r="J16" s="7"/>
      <c r="K16" s="7" t="s">
        <v>66</v>
      </c>
      <c r="L16" s="7" t="s">
        <v>67</v>
      </c>
      <c r="M16" s="7" t="s">
        <v>68</v>
      </c>
      <c r="N16" s="7"/>
      <c r="T16" s="3" t="s">
        <v>13</v>
      </c>
      <c r="U16" s="3" t="s">
        <v>55</v>
      </c>
      <c r="V16" s="9" t="s">
        <v>54</v>
      </c>
      <c r="W16" s="3">
        <v>15</v>
      </c>
      <c r="X16" s="3">
        <v>11</v>
      </c>
      <c r="Y16" s="3"/>
      <c r="Z16" s="3">
        <v>13</v>
      </c>
      <c r="AA16" s="3">
        <v>5</v>
      </c>
      <c r="AB16" s="3">
        <v>9</v>
      </c>
      <c r="AC16" s="3"/>
      <c r="AD16" s="3">
        <v>10</v>
      </c>
      <c r="AE16" s="3">
        <v>6</v>
      </c>
      <c r="AF16" s="3">
        <v>16</v>
      </c>
      <c r="AG16" s="3"/>
    </row>
    <row r="17" spans="1:33" ht="19.2" customHeight="1" x14ac:dyDescent="0.25">
      <c r="A17" s="3" t="s">
        <v>13</v>
      </c>
      <c r="B17" s="3" t="s">
        <v>14</v>
      </c>
      <c r="C17" s="3" t="s">
        <v>15</v>
      </c>
      <c r="D17" s="7"/>
      <c r="E17" s="7"/>
      <c r="F17" s="7"/>
      <c r="G17" s="7"/>
      <c r="H17" s="7" t="s">
        <v>16</v>
      </c>
      <c r="I17" s="7"/>
      <c r="J17" s="7"/>
      <c r="K17" s="7"/>
      <c r="L17" s="7"/>
      <c r="M17" s="7"/>
      <c r="N17" s="7" t="s">
        <v>17</v>
      </c>
      <c r="T17" s="3" t="s">
        <v>13</v>
      </c>
      <c r="U17" s="3" t="s">
        <v>14</v>
      </c>
      <c r="V17" s="3" t="s">
        <v>15</v>
      </c>
      <c r="W17" s="3"/>
      <c r="X17" s="3"/>
      <c r="Y17" s="3"/>
      <c r="Z17" s="3"/>
      <c r="AA17" s="3">
        <v>2</v>
      </c>
      <c r="AB17" s="3"/>
      <c r="AC17" s="3"/>
      <c r="AD17" s="3"/>
      <c r="AE17" s="3"/>
      <c r="AF17" s="3"/>
      <c r="AG17" s="3">
        <v>3</v>
      </c>
    </row>
    <row r="18" spans="1:33" ht="19.2" customHeight="1" x14ac:dyDescent="0.25">
      <c r="A18" s="3" t="s">
        <v>13</v>
      </c>
      <c r="B18" s="3" t="s">
        <v>19</v>
      </c>
      <c r="C18" s="3" t="s">
        <v>20</v>
      </c>
      <c r="D18" s="7"/>
      <c r="E18" s="7"/>
      <c r="F18" s="7"/>
      <c r="G18" s="7"/>
      <c r="H18" s="7"/>
      <c r="I18" s="7"/>
      <c r="J18" s="7"/>
      <c r="K18" s="7" t="s">
        <v>21</v>
      </c>
      <c r="L18" s="7"/>
      <c r="M18" s="7"/>
      <c r="N18" s="7"/>
      <c r="T18" s="3" t="s">
        <v>13</v>
      </c>
      <c r="U18" s="3" t="s">
        <v>19</v>
      </c>
      <c r="V18" s="3" t="s">
        <v>20</v>
      </c>
      <c r="W18" s="3"/>
      <c r="X18" s="3"/>
      <c r="Y18" s="3"/>
      <c r="Z18" s="3"/>
      <c r="AA18" s="3"/>
      <c r="AB18" s="3"/>
      <c r="AC18" s="3"/>
      <c r="AD18" s="3">
        <v>3</v>
      </c>
      <c r="AE18" s="3"/>
      <c r="AF18" s="3"/>
      <c r="AG18" s="3"/>
    </row>
    <row r="19" spans="1:33" ht="19.2" customHeight="1" x14ac:dyDescent="0.25">
      <c r="A19" s="3" t="s">
        <v>13</v>
      </c>
      <c r="B19" s="3" t="s">
        <v>27</v>
      </c>
      <c r="C19" s="3" t="s">
        <v>28</v>
      </c>
      <c r="D19" s="7"/>
      <c r="E19" s="7"/>
      <c r="F19" s="7"/>
      <c r="G19" s="7"/>
      <c r="H19" s="7"/>
      <c r="I19" s="7" t="s">
        <v>29</v>
      </c>
      <c r="J19" s="7"/>
      <c r="K19" s="7"/>
      <c r="L19" s="7"/>
      <c r="M19" s="7"/>
      <c r="N19" s="7"/>
      <c r="T19" s="3" t="s">
        <v>13</v>
      </c>
      <c r="U19" s="3" t="s">
        <v>27</v>
      </c>
      <c r="V19" s="3" t="s">
        <v>28</v>
      </c>
      <c r="W19" s="3"/>
      <c r="X19" s="3"/>
      <c r="Y19" s="3"/>
      <c r="Z19" s="3"/>
      <c r="AA19" s="3"/>
      <c r="AB19" s="3">
        <v>1</v>
      </c>
      <c r="AC19" s="3"/>
      <c r="AD19" s="3"/>
      <c r="AE19" s="3"/>
      <c r="AF19" s="3"/>
      <c r="AG19" s="3"/>
    </row>
    <row r="20" spans="1:33" ht="19.2" customHeight="1" x14ac:dyDescent="0.25">
      <c r="A20" s="3" t="s">
        <v>13</v>
      </c>
      <c r="B20" s="3" t="s">
        <v>41</v>
      </c>
      <c r="C20" s="3" t="s">
        <v>42</v>
      </c>
      <c r="D20" s="7"/>
      <c r="E20" s="7"/>
      <c r="F20" s="7"/>
      <c r="G20" s="7"/>
      <c r="H20" s="7"/>
      <c r="I20" s="7"/>
      <c r="J20" s="7"/>
      <c r="K20" s="7" t="s">
        <v>43</v>
      </c>
      <c r="L20" s="7"/>
      <c r="M20" s="7"/>
      <c r="N20" s="7"/>
      <c r="T20" s="3" t="s">
        <v>13</v>
      </c>
      <c r="U20" s="3" t="s">
        <v>41</v>
      </c>
      <c r="V20" s="3" t="s">
        <v>42</v>
      </c>
      <c r="W20" s="3"/>
      <c r="X20" s="3"/>
      <c r="Y20" s="3"/>
      <c r="Z20" s="3"/>
      <c r="AA20" s="3"/>
      <c r="AB20" s="3"/>
      <c r="AC20" s="3"/>
      <c r="AD20" s="3">
        <v>7</v>
      </c>
      <c r="AE20" s="3"/>
      <c r="AF20" s="3"/>
      <c r="AG20" s="3"/>
    </row>
    <row r="21" spans="1:33" ht="19.2" customHeight="1" x14ac:dyDescent="0.25">
      <c r="A21" s="3" t="s">
        <v>13</v>
      </c>
      <c r="B21" s="3" t="s">
        <v>46</v>
      </c>
      <c r="C21" s="3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48</v>
      </c>
      <c r="T21" s="3" t="s">
        <v>13</v>
      </c>
      <c r="U21" s="3" t="s">
        <v>46</v>
      </c>
      <c r="V21" s="3" t="s">
        <v>47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>
        <v>2</v>
      </c>
    </row>
    <row r="22" spans="1:33" ht="19.2" customHeight="1" x14ac:dyDescent="0.25">
      <c r="A22" s="3" t="s">
        <v>13</v>
      </c>
      <c r="B22" s="3" t="s">
        <v>51</v>
      </c>
      <c r="C22" s="3" t="s">
        <v>52</v>
      </c>
      <c r="D22" s="7"/>
      <c r="E22" s="7"/>
      <c r="F22" s="7"/>
      <c r="G22" s="7"/>
      <c r="H22" s="7"/>
      <c r="I22" s="7"/>
      <c r="J22" s="7"/>
      <c r="K22" s="7" t="s">
        <v>53</v>
      </c>
      <c r="L22" s="7"/>
      <c r="M22" s="7"/>
      <c r="N22" s="7"/>
      <c r="T22" s="3" t="s">
        <v>13</v>
      </c>
      <c r="U22" s="3" t="s">
        <v>51</v>
      </c>
      <c r="V22" s="3" t="s">
        <v>52</v>
      </c>
      <c r="W22" s="3"/>
      <c r="X22" s="3"/>
      <c r="Y22" s="3"/>
      <c r="Z22" s="3"/>
      <c r="AA22" s="3"/>
      <c r="AB22" s="3"/>
      <c r="AC22" s="3"/>
      <c r="AD22" s="3">
        <v>1</v>
      </c>
      <c r="AE22" s="3"/>
      <c r="AF22" s="3"/>
      <c r="AG22" s="3"/>
    </row>
    <row r="23" spans="1:33" ht="19.2" customHeight="1" x14ac:dyDescent="0.25">
      <c r="A23" s="3" t="s">
        <v>13</v>
      </c>
      <c r="B23" s="3" t="s">
        <v>56</v>
      </c>
      <c r="C23" s="3" t="s">
        <v>57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 t="s">
        <v>58</v>
      </c>
      <c r="T23" s="3" t="s">
        <v>13</v>
      </c>
      <c r="U23" s="3" t="s">
        <v>56</v>
      </c>
      <c r="V23" s="3" t="s">
        <v>57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>
        <v>2</v>
      </c>
    </row>
    <row r="24" spans="1:33" ht="15.75" x14ac:dyDescent="0.25">
      <c r="A24" s="3" t="s">
        <v>13</v>
      </c>
      <c r="B24" s="3" t="s">
        <v>85</v>
      </c>
      <c r="C24" s="3" t="s">
        <v>86</v>
      </c>
      <c r="D24" s="7"/>
      <c r="E24" s="7"/>
      <c r="F24" s="7"/>
      <c r="G24" s="7"/>
      <c r="H24" s="7"/>
      <c r="I24" s="7"/>
      <c r="J24" s="7"/>
      <c r="K24" s="7" t="s">
        <v>87</v>
      </c>
      <c r="L24" s="7"/>
      <c r="M24" s="7"/>
      <c r="N24" s="7"/>
      <c r="T24" s="3" t="s">
        <v>13</v>
      </c>
      <c r="U24" s="3" t="s">
        <v>85</v>
      </c>
      <c r="V24" s="3" t="s">
        <v>86</v>
      </c>
      <c r="W24" s="3"/>
      <c r="X24" s="3"/>
      <c r="Y24" s="3"/>
      <c r="Z24" s="3"/>
      <c r="AA24" s="3"/>
      <c r="AB24" s="3"/>
      <c r="AC24" s="3"/>
      <c r="AD24" s="3">
        <v>2</v>
      </c>
      <c r="AE24" s="3"/>
      <c r="AF24" s="3"/>
      <c r="AG24" s="3"/>
    </row>
    <row r="25" spans="1:33" ht="15.75" x14ac:dyDescent="0.25">
      <c r="A25" s="3" t="s">
        <v>96</v>
      </c>
      <c r="B25" s="3" t="s">
        <v>97</v>
      </c>
      <c r="C25" s="3" t="s">
        <v>98</v>
      </c>
      <c r="D25" s="7"/>
      <c r="E25" s="7" t="s">
        <v>99</v>
      </c>
      <c r="F25" s="7"/>
      <c r="G25" s="7"/>
      <c r="H25" s="7"/>
      <c r="I25" s="7"/>
      <c r="J25" s="7"/>
      <c r="K25" s="7"/>
      <c r="L25" s="7"/>
      <c r="M25" s="7"/>
      <c r="N25" s="7"/>
      <c r="T25" s="3" t="s">
        <v>96</v>
      </c>
      <c r="U25" s="3" t="s">
        <v>97</v>
      </c>
      <c r="V25" s="3" t="s">
        <v>98</v>
      </c>
      <c r="W25" s="3"/>
      <c r="X25" s="3">
        <v>7</v>
      </c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75" x14ac:dyDescent="0.25">
      <c r="A26" s="3" t="s">
        <v>96</v>
      </c>
      <c r="B26" s="3" t="s">
        <v>100</v>
      </c>
      <c r="C26" s="3" t="s">
        <v>101</v>
      </c>
      <c r="D26" s="7"/>
      <c r="E26" s="7" t="s">
        <v>102</v>
      </c>
      <c r="F26" s="7"/>
      <c r="G26" s="7"/>
      <c r="H26" s="7"/>
      <c r="I26" s="7"/>
      <c r="J26" s="7"/>
      <c r="K26" s="7"/>
      <c r="L26" s="7"/>
      <c r="M26" s="7"/>
      <c r="N26" s="7"/>
      <c r="T26" s="3" t="s">
        <v>96</v>
      </c>
      <c r="U26" s="3" t="s">
        <v>100</v>
      </c>
      <c r="V26" s="3" t="s">
        <v>101</v>
      </c>
      <c r="W26" s="3"/>
      <c r="X26" s="3">
        <v>7</v>
      </c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75" x14ac:dyDescent="0.25">
      <c r="A27" s="3" t="s">
        <v>96</v>
      </c>
      <c r="B27" s="3" t="s">
        <v>103</v>
      </c>
      <c r="C27" s="3" t="s">
        <v>104</v>
      </c>
      <c r="D27" s="7"/>
      <c r="E27" s="7"/>
      <c r="F27" s="7" t="s">
        <v>105</v>
      </c>
      <c r="G27" s="7"/>
      <c r="H27" s="7"/>
      <c r="I27" s="7"/>
      <c r="J27" s="7"/>
      <c r="K27" s="7"/>
      <c r="L27" s="7"/>
      <c r="M27" s="7"/>
      <c r="N27" s="7"/>
      <c r="T27" s="3" t="s">
        <v>96</v>
      </c>
      <c r="U27" s="3" t="s">
        <v>103</v>
      </c>
      <c r="V27" s="3" t="s">
        <v>104</v>
      </c>
      <c r="W27" s="3"/>
      <c r="X27" s="3"/>
      <c r="Y27" s="3">
        <v>4</v>
      </c>
      <c r="Z27" s="3"/>
      <c r="AA27" s="3"/>
      <c r="AB27" s="3"/>
      <c r="AC27" s="3"/>
      <c r="AD27" s="3"/>
      <c r="AE27" s="3"/>
      <c r="AF27" s="3"/>
      <c r="AG27" s="3"/>
    </row>
    <row r="28" spans="1:33" ht="15.75" x14ac:dyDescent="0.25">
      <c r="A28" s="3" t="s">
        <v>96</v>
      </c>
      <c r="B28" s="3" t="s">
        <v>106</v>
      </c>
      <c r="C28" s="3" t="s">
        <v>107</v>
      </c>
      <c r="D28" s="7"/>
      <c r="E28" s="7" t="s">
        <v>108</v>
      </c>
      <c r="F28" s="7"/>
      <c r="G28" s="7"/>
      <c r="H28" s="7"/>
      <c r="I28" s="7"/>
      <c r="J28" s="7"/>
      <c r="K28" s="7"/>
      <c r="L28" s="7"/>
      <c r="M28" s="7"/>
      <c r="N28" s="7"/>
      <c r="T28" s="3" t="s">
        <v>96</v>
      </c>
      <c r="U28" s="3" t="s">
        <v>106</v>
      </c>
      <c r="V28" s="3" t="s">
        <v>107</v>
      </c>
      <c r="W28" s="3"/>
      <c r="X28" s="3">
        <v>1</v>
      </c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75" x14ac:dyDescent="0.25">
      <c r="A29" s="3" t="s">
        <v>96</v>
      </c>
      <c r="B29" s="3" t="s">
        <v>109</v>
      </c>
      <c r="C29" s="3" t="s">
        <v>110</v>
      </c>
      <c r="D29" s="7"/>
      <c r="E29" s="7"/>
      <c r="F29" s="7"/>
      <c r="G29" s="7"/>
      <c r="H29" s="7"/>
      <c r="I29" s="7"/>
      <c r="J29" s="7" t="s">
        <v>111</v>
      </c>
      <c r="K29" s="7"/>
      <c r="L29" s="7"/>
      <c r="M29" s="7"/>
      <c r="N29" s="7"/>
      <c r="T29" s="3" t="s">
        <v>96</v>
      </c>
      <c r="U29" s="3" t="s">
        <v>109</v>
      </c>
      <c r="V29" s="3" t="s">
        <v>110</v>
      </c>
      <c r="W29" s="3"/>
      <c r="X29" s="3"/>
      <c r="Y29" s="3"/>
      <c r="Z29" s="3"/>
      <c r="AA29" s="3"/>
      <c r="AB29" s="3"/>
      <c r="AC29" s="3">
        <v>7</v>
      </c>
      <c r="AD29" s="3"/>
      <c r="AE29" s="3"/>
      <c r="AF29" s="3"/>
      <c r="AG29" s="3"/>
    </row>
    <row r="30" spans="1:33" ht="15.75" x14ac:dyDescent="0.25">
      <c r="A30" s="3" t="s">
        <v>96</v>
      </c>
      <c r="B30" s="3" t="s">
        <v>112</v>
      </c>
      <c r="C30" s="3" t="s">
        <v>113</v>
      </c>
      <c r="D30" s="7"/>
      <c r="E30" s="7"/>
      <c r="F30" s="7"/>
      <c r="G30" s="7" t="s">
        <v>114</v>
      </c>
      <c r="H30" s="7"/>
      <c r="I30" s="7"/>
      <c r="J30" s="7"/>
      <c r="K30" s="7"/>
      <c r="L30" s="7"/>
      <c r="M30" s="7"/>
      <c r="N30" s="7"/>
      <c r="T30" s="3" t="s">
        <v>96</v>
      </c>
      <c r="U30" s="3" t="s">
        <v>112</v>
      </c>
      <c r="V30" s="3" t="s">
        <v>113</v>
      </c>
      <c r="W30" s="3"/>
      <c r="X30" s="3"/>
      <c r="Y30" s="3"/>
      <c r="Z30" s="3">
        <v>3</v>
      </c>
      <c r="AA30" s="3"/>
      <c r="AB30" s="3"/>
      <c r="AC30" s="3"/>
      <c r="AD30" s="3"/>
      <c r="AE30" s="3"/>
      <c r="AF30" s="3"/>
      <c r="AG30" s="3"/>
    </row>
    <row r="31" spans="1:33" ht="15.75" x14ac:dyDescent="0.25">
      <c r="A31" s="3" t="s">
        <v>96</v>
      </c>
      <c r="B31" s="3" t="s">
        <v>115</v>
      </c>
      <c r="C31" s="3" t="s">
        <v>116</v>
      </c>
      <c r="D31" s="7"/>
      <c r="E31" s="7" t="s">
        <v>117</v>
      </c>
      <c r="F31" s="7"/>
      <c r="G31" s="7"/>
      <c r="H31" s="7"/>
      <c r="I31" s="7"/>
      <c r="J31" s="7"/>
      <c r="K31" s="7"/>
      <c r="L31" s="7"/>
      <c r="M31" s="7" t="s">
        <v>117</v>
      </c>
      <c r="N31" s="7"/>
      <c r="T31" s="3" t="s">
        <v>96</v>
      </c>
      <c r="U31" s="3" t="s">
        <v>115</v>
      </c>
      <c r="V31" s="3" t="s">
        <v>116</v>
      </c>
      <c r="W31" s="3"/>
      <c r="X31" s="3">
        <v>3</v>
      </c>
      <c r="Y31" s="3"/>
      <c r="Z31" s="3"/>
      <c r="AA31" s="3"/>
      <c r="AB31" s="3"/>
      <c r="AC31" s="3"/>
      <c r="AD31" s="3"/>
      <c r="AE31" s="3"/>
      <c r="AF31" s="3">
        <v>3</v>
      </c>
      <c r="AG31" s="3"/>
    </row>
    <row r="32" spans="1:33" ht="15.75" x14ac:dyDescent="0.25">
      <c r="A32" s="3" t="s">
        <v>96</v>
      </c>
      <c r="B32" s="3" t="s">
        <v>118</v>
      </c>
      <c r="C32" s="3" t="s">
        <v>119</v>
      </c>
      <c r="D32" s="7"/>
      <c r="E32" s="7"/>
      <c r="F32" s="7"/>
      <c r="G32" s="7"/>
      <c r="H32" s="7"/>
      <c r="I32" s="7"/>
      <c r="J32" s="7"/>
      <c r="K32" s="7"/>
      <c r="L32" s="7"/>
      <c r="M32" s="7" t="s">
        <v>120</v>
      </c>
      <c r="N32" s="7"/>
      <c r="T32" s="3" t="s">
        <v>96</v>
      </c>
      <c r="U32" s="3" t="s">
        <v>118</v>
      </c>
      <c r="V32" s="3" t="s">
        <v>119</v>
      </c>
      <c r="W32" s="3"/>
      <c r="X32" s="3"/>
      <c r="Y32" s="3"/>
      <c r="Z32" s="3"/>
      <c r="AA32" s="3"/>
      <c r="AB32" s="3"/>
      <c r="AC32" s="3"/>
      <c r="AD32" s="3"/>
      <c r="AE32" s="3"/>
      <c r="AF32" s="3">
        <v>5</v>
      </c>
      <c r="AG32" s="3"/>
    </row>
    <row r="33" spans="1:33" ht="15.75" x14ac:dyDescent="0.25">
      <c r="A33" s="3" t="s">
        <v>96</v>
      </c>
      <c r="B33" s="3" t="s">
        <v>121</v>
      </c>
      <c r="C33" s="3" t="s">
        <v>122</v>
      </c>
      <c r="D33" s="7"/>
      <c r="E33" s="7"/>
      <c r="F33" s="7"/>
      <c r="G33" s="7"/>
      <c r="H33" s="7"/>
      <c r="I33" s="7"/>
      <c r="J33" s="7"/>
      <c r="K33" s="7"/>
      <c r="L33" s="7"/>
      <c r="M33" s="7" t="s">
        <v>123</v>
      </c>
      <c r="N33" s="7"/>
      <c r="T33" s="3" t="s">
        <v>96</v>
      </c>
      <c r="U33" s="3" t="s">
        <v>121</v>
      </c>
      <c r="V33" s="3" t="s">
        <v>122</v>
      </c>
      <c r="W33" s="3"/>
      <c r="X33" s="3"/>
      <c r="Y33" s="3"/>
      <c r="Z33" s="3"/>
      <c r="AA33" s="3"/>
      <c r="AB33" s="3"/>
      <c r="AC33" s="3"/>
      <c r="AD33" s="3"/>
      <c r="AE33" s="3"/>
      <c r="AF33" s="3">
        <v>7</v>
      </c>
      <c r="AG33" s="3"/>
    </row>
    <row r="34" spans="1:33" ht="15.75" x14ac:dyDescent="0.25">
      <c r="A34" s="3" t="s">
        <v>96</v>
      </c>
      <c r="B34" s="3" t="s">
        <v>124</v>
      </c>
      <c r="C34" s="3" t="s">
        <v>125</v>
      </c>
      <c r="D34" s="7"/>
      <c r="E34" s="7"/>
      <c r="F34" s="7"/>
      <c r="G34" s="7"/>
      <c r="H34" s="7"/>
      <c r="I34" s="7"/>
      <c r="J34" s="7"/>
      <c r="K34" s="7"/>
      <c r="L34" s="7"/>
      <c r="M34" s="7" t="s">
        <v>126</v>
      </c>
      <c r="N34" s="7"/>
      <c r="T34" s="3" t="s">
        <v>96</v>
      </c>
      <c r="U34" s="3" t="s">
        <v>124</v>
      </c>
      <c r="V34" s="3" t="s">
        <v>125</v>
      </c>
      <c r="W34" s="3"/>
      <c r="X34" s="3"/>
      <c r="Y34" s="3"/>
      <c r="Z34" s="3"/>
      <c r="AA34" s="3"/>
      <c r="AB34" s="3"/>
      <c r="AC34" s="3"/>
      <c r="AD34" s="3"/>
      <c r="AE34" s="3"/>
      <c r="AF34" s="3">
        <v>2</v>
      </c>
      <c r="AG34" s="3"/>
    </row>
    <row r="35" spans="1:33" ht="15.75" x14ac:dyDescent="0.25">
      <c r="A35" s="3" t="s">
        <v>96</v>
      </c>
      <c r="B35" s="3" t="s">
        <v>127</v>
      </c>
      <c r="C35" s="3" t="s">
        <v>128</v>
      </c>
      <c r="D35" s="7"/>
      <c r="E35" s="7"/>
      <c r="F35" s="7"/>
      <c r="G35" s="7"/>
      <c r="H35" s="7"/>
      <c r="I35" s="7"/>
      <c r="J35" s="7"/>
      <c r="K35" s="7"/>
      <c r="L35" s="7"/>
      <c r="M35" s="7" t="s">
        <v>129</v>
      </c>
      <c r="N35" s="7"/>
      <c r="T35" s="3" t="s">
        <v>96</v>
      </c>
      <c r="U35" s="3" t="s">
        <v>127</v>
      </c>
      <c r="V35" s="3" t="s">
        <v>128</v>
      </c>
      <c r="W35" s="3"/>
      <c r="X35" s="3"/>
      <c r="Y35" s="3"/>
      <c r="Z35" s="3"/>
      <c r="AA35" s="3"/>
      <c r="AB35" s="3"/>
      <c r="AC35" s="3"/>
      <c r="AD35" s="3"/>
      <c r="AE35" s="3"/>
      <c r="AF35" s="3">
        <v>4</v>
      </c>
      <c r="AG35" s="3"/>
    </row>
    <row r="36" spans="1:33" ht="15.75" x14ac:dyDescent="0.25">
      <c r="A36" s="3" t="s">
        <v>96</v>
      </c>
      <c r="B36" s="3" t="s">
        <v>130</v>
      </c>
      <c r="C36" s="3" t="s">
        <v>131</v>
      </c>
      <c r="D36" s="7"/>
      <c r="E36" s="7"/>
      <c r="F36" s="7"/>
      <c r="G36" s="7"/>
      <c r="H36" s="7"/>
      <c r="I36" s="7"/>
      <c r="J36" s="7" t="s">
        <v>132</v>
      </c>
      <c r="K36" s="7" t="s">
        <v>132</v>
      </c>
      <c r="L36" s="7"/>
      <c r="M36" s="7"/>
      <c r="N36" s="7"/>
      <c r="T36" s="3" t="s">
        <v>96</v>
      </c>
      <c r="U36" s="3" t="s">
        <v>130</v>
      </c>
      <c r="V36" s="3" t="s">
        <v>131</v>
      </c>
      <c r="W36" s="3"/>
      <c r="X36" s="3"/>
      <c r="Y36" s="3"/>
      <c r="Z36" s="3"/>
      <c r="AA36" s="3"/>
      <c r="AB36" s="3"/>
      <c r="AC36" s="3">
        <v>1</v>
      </c>
      <c r="AD36" s="3">
        <v>1</v>
      </c>
      <c r="AE36" s="3"/>
      <c r="AF36" s="3"/>
      <c r="AG36" s="3"/>
    </row>
    <row r="37" spans="1:33" ht="15.75" x14ac:dyDescent="0.25">
      <c r="A37" s="3" t="s">
        <v>96</v>
      </c>
      <c r="B37" s="3" t="s">
        <v>133</v>
      </c>
      <c r="C37" s="3" t="s">
        <v>134</v>
      </c>
      <c r="D37" s="7"/>
      <c r="E37" s="7" t="s">
        <v>135</v>
      </c>
      <c r="F37" s="7" t="s">
        <v>136</v>
      </c>
      <c r="G37" s="7" t="s">
        <v>135</v>
      </c>
      <c r="H37" s="7" t="s">
        <v>135</v>
      </c>
      <c r="I37" s="7"/>
      <c r="J37" s="7" t="s">
        <v>136</v>
      </c>
      <c r="K37" s="7"/>
      <c r="L37" s="7"/>
      <c r="M37" s="7"/>
      <c r="N37" s="7" t="s">
        <v>135</v>
      </c>
      <c r="T37" s="3" t="s">
        <v>96</v>
      </c>
      <c r="U37" s="3" t="s">
        <v>133</v>
      </c>
      <c r="V37" s="3" t="s">
        <v>134</v>
      </c>
      <c r="W37" s="3"/>
      <c r="X37" s="3">
        <v>4</v>
      </c>
      <c r="Y37" s="3">
        <v>1</v>
      </c>
      <c r="Z37" s="3">
        <v>4</v>
      </c>
      <c r="AA37" s="3">
        <v>4</v>
      </c>
      <c r="AB37" s="3"/>
      <c r="AC37" s="3">
        <v>1</v>
      </c>
      <c r="AD37" s="3"/>
      <c r="AE37" s="3"/>
      <c r="AF37" s="3"/>
      <c r="AG37" s="3">
        <v>4</v>
      </c>
    </row>
    <row r="38" spans="1:33" ht="15.75" x14ac:dyDescent="0.25">
      <c r="A38" s="3" t="s">
        <v>96</v>
      </c>
      <c r="B38" s="3" t="s">
        <v>137</v>
      </c>
      <c r="C38" s="3" t="s">
        <v>138</v>
      </c>
      <c r="D38" s="7"/>
      <c r="E38" s="7" t="s">
        <v>139</v>
      </c>
      <c r="F38" s="7"/>
      <c r="G38" s="7"/>
      <c r="H38" s="7"/>
      <c r="I38" s="7"/>
      <c r="J38" s="7"/>
      <c r="K38" s="7"/>
      <c r="L38" s="7"/>
      <c r="M38" s="7"/>
      <c r="N38" s="7"/>
      <c r="T38" s="3" t="s">
        <v>96</v>
      </c>
      <c r="U38" s="3" t="s">
        <v>137</v>
      </c>
      <c r="V38" s="3" t="s">
        <v>138</v>
      </c>
      <c r="W38" s="3"/>
      <c r="X38" s="3">
        <v>8</v>
      </c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x14ac:dyDescent="0.25">
      <c r="A39" s="3" t="s">
        <v>96</v>
      </c>
      <c r="B39" s="3" t="s">
        <v>140</v>
      </c>
      <c r="C39" s="3" t="s">
        <v>141</v>
      </c>
      <c r="D39" s="7" t="s">
        <v>142</v>
      </c>
      <c r="E39" s="7"/>
      <c r="F39" s="7"/>
      <c r="G39" s="7"/>
      <c r="H39" s="7"/>
      <c r="I39" s="7"/>
      <c r="J39" s="7"/>
      <c r="K39" s="7"/>
      <c r="L39" s="7"/>
      <c r="M39" s="7"/>
      <c r="N39" s="7"/>
      <c r="T39" s="3" t="s">
        <v>96</v>
      </c>
      <c r="U39" s="3" t="s">
        <v>140</v>
      </c>
      <c r="V39" s="3" t="s">
        <v>141</v>
      </c>
      <c r="W39" s="3">
        <v>4</v>
      </c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6" x14ac:dyDescent="0.3">
      <c r="A40" s="3" t="s">
        <v>96</v>
      </c>
      <c r="B40" s="3" t="s">
        <v>143</v>
      </c>
      <c r="C40" s="3" t="s">
        <v>144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 t="s">
        <v>145</v>
      </c>
      <c r="T40" s="3" t="s">
        <v>96</v>
      </c>
      <c r="U40" s="3" t="s">
        <v>143</v>
      </c>
      <c r="V40" s="3" t="s">
        <v>144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>
        <v>3</v>
      </c>
    </row>
    <row r="41" spans="1:33" ht="15.6" x14ac:dyDescent="0.3">
      <c r="A41" s="3" t="s">
        <v>96</v>
      </c>
      <c r="B41" s="3" t="s">
        <v>146</v>
      </c>
      <c r="C41" s="3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 t="s">
        <v>148</v>
      </c>
      <c r="N41" s="7"/>
      <c r="T41" s="3" t="s">
        <v>96</v>
      </c>
      <c r="U41" s="3" t="s">
        <v>146</v>
      </c>
      <c r="V41" s="3" t="s">
        <v>147</v>
      </c>
      <c r="W41" s="3"/>
      <c r="X41" s="3"/>
      <c r="Y41" s="3"/>
      <c r="Z41" s="3"/>
      <c r="AA41" s="3"/>
      <c r="AB41" s="3"/>
      <c r="AC41" s="3"/>
      <c r="AD41" s="3"/>
      <c r="AE41" s="3"/>
      <c r="AF41" s="3">
        <v>3</v>
      </c>
      <c r="AG41" s="3"/>
    </row>
    <row r="42" spans="1:33" ht="15.6" x14ac:dyDescent="0.3">
      <c r="A42" s="3" t="s">
        <v>149</v>
      </c>
      <c r="B42" s="3" t="s">
        <v>150</v>
      </c>
      <c r="C42" s="3" t="s">
        <v>151</v>
      </c>
      <c r="D42" s="7" t="s">
        <v>152</v>
      </c>
      <c r="E42" s="7"/>
      <c r="F42" s="7" t="s">
        <v>80</v>
      </c>
      <c r="G42" s="7"/>
      <c r="H42" s="7" t="s">
        <v>153</v>
      </c>
      <c r="I42" s="7" t="s">
        <v>152</v>
      </c>
      <c r="J42" s="7" t="s">
        <v>80</v>
      </c>
      <c r="K42" s="7" t="s">
        <v>152</v>
      </c>
      <c r="L42" s="7" t="s">
        <v>80</v>
      </c>
      <c r="M42" s="7" t="s">
        <v>152</v>
      </c>
      <c r="N42" s="7" t="s">
        <v>152</v>
      </c>
      <c r="T42" s="3" t="s">
        <v>149</v>
      </c>
      <c r="U42" s="3" t="s">
        <v>150</v>
      </c>
      <c r="V42" s="11" t="s">
        <v>151</v>
      </c>
      <c r="W42" s="3">
        <v>2</v>
      </c>
      <c r="X42" s="3"/>
      <c r="Y42" s="3">
        <v>1</v>
      </c>
      <c r="Z42" s="3"/>
      <c r="AA42" s="3">
        <v>5</v>
      </c>
      <c r="AB42" s="3">
        <v>2</v>
      </c>
      <c r="AC42" s="3">
        <v>1</v>
      </c>
      <c r="AD42" s="3">
        <v>2</v>
      </c>
      <c r="AE42" s="3">
        <v>1</v>
      </c>
      <c r="AF42" s="3">
        <v>2</v>
      </c>
      <c r="AG42" s="3">
        <v>2</v>
      </c>
    </row>
    <row r="43" spans="1:33" ht="15.6" x14ac:dyDescent="0.3">
      <c r="A43" s="3" t="s">
        <v>149</v>
      </c>
      <c r="B43" s="3" t="s">
        <v>154</v>
      </c>
      <c r="C43" s="3" t="s">
        <v>155</v>
      </c>
      <c r="D43" s="7" t="s">
        <v>156</v>
      </c>
      <c r="E43" s="7"/>
      <c r="F43" s="7"/>
      <c r="G43" s="7" t="s">
        <v>72</v>
      </c>
      <c r="H43" s="7" t="s">
        <v>157</v>
      </c>
      <c r="I43" s="7" t="s">
        <v>72</v>
      </c>
      <c r="J43" s="7"/>
      <c r="K43" s="7" t="s">
        <v>72</v>
      </c>
      <c r="L43" s="7"/>
      <c r="M43" s="7" t="s">
        <v>158</v>
      </c>
      <c r="N43" s="7"/>
      <c r="T43" s="3" t="s">
        <v>149</v>
      </c>
      <c r="U43" s="3" t="s">
        <v>154</v>
      </c>
      <c r="V43" s="11" t="s">
        <v>155</v>
      </c>
      <c r="W43" s="3">
        <v>2</v>
      </c>
      <c r="X43" s="3"/>
      <c r="Y43" s="3"/>
      <c r="Z43" s="3">
        <v>1</v>
      </c>
      <c r="AA43" s="3">
        <v>3</v>
      </c>
      <c r="AB43" s="3">
        <v>1</v>
      </c>
      <c r="AC43" s="3"/>
      <c r="AD43" s="3">
        <v>1</v>
      </c>
      <c r="AE43" s="3"/>
      <c r="AF43" s="3">
        <v>4</v>
      </c>
      <c r="AG43" s="3"/>
    </row>
    <row r="44" spans="1:33" ht="15.6" x14ac:dyDescent="0.3">
      <c r="A44" s="3" t="s">
        <v>149</v>
      </c>
      <c r="B44" s="3" t="s">
        <v>159</v>
      </c>
      <c r="C44" s="3" t="s">
        <v>160</v>
      </c>
      <c r="D44" s="7" t="s">
        <v>161</v>
      </c>
      <c r="E44" s="7"/>
      <c r="F44" s="7"/>
      <c r="G44" s="7"/>
      <c r="H44" s="7" t="s">
        <v>162</v>
      </c>
      <c r="I44" s="7" t="s">
        <v>161</v>
      </c>
      <c r="J44" s="7" t="s">
        <v>163</v>
      </c>
      <c r="K44" s="7" t="s">
        <v>71</v>
      </c>
      <c r="L44" s="7" t="s">
        <v>163</v>
      </c>
      <c r="M44" s="7" t="s">
        <v>164</v>
      </c>
      <c r="N44" s="7" t="s">
        <v>71</v>
      </c>
      <c r="T44" s="3" t="s">
        <v>149</v>
      </c>
      <c r="U44" s="3" t="s">
        <v>159</v>
      </c>
      <c r="V44" s="11" t="s">
        <v>160</v>
      </c>
      <c r="W44" s="3">
        <v>3</v>
      </c>
      <c r="X44" s="3"/>
      <c r="Y44" s="3"/>
      <c r="Z44" s="3"/>
      <c r="AA44" s="3">
        <v>4</v>
      </c>
      <c r="AB44" s="3">
        <v>3</v>
      </c>
      <c r="AC44" s="3">
        <v>2</v>
      </c>
      <c r="AD44" s="3">
        <v>1</v>
      </c>
      <c r="AE44" s="3">
        <v>2</v>
      </c>
      <c r="AF44" s="3">
        <v>4</v>
      </c>
      <c r="AG44" s="3">
        <v>1</v>
      </c>
    </row>
    <row r="45" spans="1:33" ht="15.6" x14ac:dyDescent="0.3">
      <c r="A45" s="3" t="s">
        <v>149</v>
      </c>
      <c r="B45" s="3" t="s">
        <v>165</v>
      </c>
      <c r="C45" s="3" t="s">
        <v>155</v>
      </c>
      <c r="D45" s="7"/>
      <c r="E45" s="7" t="s">
        <v>166</v>
      </c>
      <c r="F45" s="7"/>
      <c r="G45" s="7"/>
      <c r="H45" s="7" t="s">
        <v>167</v>
      </c>
      <c r="I45" s="7"/>
      <c r="J45" s="7"/>
      <c r="K45" s="7" t="s">
        <v>166</v>
      </c>
      <c r="L45" s="7"/>
      <c r="M45" s="7" t="s">
        <v>168</v>
      </c>
      <c r="N45" s="7"/>
      <c r="T45" s="3" t="s">
        <v>149</v>
      </c>
      <c r="U45" s="3" t="s">
        <v>165</v>
      </c>
      <c r="V45" s="11" t="s">
        <v>155</v>
      </c>
      <c r="W45" s="3"/>
      <c r="X45" s="3">
        <v>1</v>
      </c>
      <c r="Y45" s="3"/>
      <c r="Z45" s="3"/>
      <c r="AA45" s="3">
        <v>2</v>
      </c>
      <c r="AB45" s="3"/>
      <c r="AC45" s="3"/>
      <c r="AD45" s="3">
        <v>1</v>
      </c>
      <c r="AE45" s="3"/>
      <c r="AF45" s="3">
        <v>4</v>
      </c>
      <c r="AG45" s="3"/>
    </row>
    <row r="46" spans="1:33" ht="15.6" x14ac:dyDescent="0.3">
      <c r="A46" s="3" t="s">
        <v>149</v>
      </c>
      <c r="B46" s="3" t="s">
        <v>169</v>
      </c>
      <c r="C46" s="3" t="s">
        <v>170</v>
      </c>
      <c r="D46" s="7"/>
      <c r="E46" s="7"/>
      <c r="F46" s="7"/>
      <c r="G46" s="7"/>
      <c r="H46" s="7"/>
      <c r="I46" s="7"/>
      <c r="J46" s="7"/>
      <c r="K46" s="7"/>
      <c r="L46" s="7"/>
      <c r="M46" s="7" t="s">
        <v>171</v>
      </c>
      <c r="N46" s="7"/>
      <c r="T46" s="3" t="s">
        <v>149</v>
      </c>
      <c r="U46" s="3" t="s">
        <v>169</v>
      </c>
      <c r="V46" s="3" t="s">
        <v>170</v>
      </c>
      <c r="W46" s="3"/>
      <c r="X46" s="3"/>
      <c r="Y46" s="3"/>
      <c r="Z46" s="3"/>
      <c r="AA46" s="3"/>
      <c r="AB46" s="3"/>
      <c r="AC46" s="3"/>
      <c r="AD46" s="3"/>
      <c r="AE46" s="3"/>
      <c r="AF46" s="3">
        <v>1</v>
      </c>
      <c r="AG46" s="3"/>
    </row>
    <row r="47" spans="1:33" ht="15.6" x14ac:dyDescent="0.3">
      <c r="A47" s="3" t="s">
        <v>149</v>
      </c>
      <c r="B47" s="3" t="s">
        <v>172</v>
      </c>
      <c r="C47" s="3" t="s">
        <v>173</v>
      </c>
      <c r="D47" s="7"/>
      <c r="E47" s="7"/>
      <c r="F47" s="7"/>
      <c r="G47" s="7"/>
      <c r="H47" s="7"/>
      <c r="I47" s="7"/>
      <c r="J47" s="7"/>
      <c r="K47" s="7"/>
      <c r="L47" s="7"/>
      <c r="M47" s="7" t="s">
        <v>174</v>
      </c>
      <c r="N47" s="7"/>
      <c r="T47" s="3" t="s">
        <v>149</v>
      </c>
      <c r="U47" s="3" t="s">
        <v>172</v>
      </c>
      <c r="V47" s="3" t="s">
        <v>173</v>
      </c>
      <c r="W47" s="3"/>
      <c r="X47" s="3"/>
      <c r="Y47" s="3"/>
      <c r="Z47" s="3"/>
      <c r="AA47" s="3"/>
      <c r="AB47" s="3"/>
      <c r="AC47" s="3"/>
      <c r="AD47" s="3"/>
      <c r="AE47" s="3"/>
      <c r="AF47" s="3">
        <v>1</v>
      </c>
      <c r="AG47" s="3"/>
    </row>
    <row r="48" spans="1:33" ht="15.6" x14ac:dyDescent="0.3">
      <c r="A48" s="3" t="s">
        <v>149</v>
      </c>
      <c r="B48" s="3" t="s">
        <v>175</v>
      </c>
      <c r="C48" s="3" t="s">
        <v>176</v>
      </c>
      <c r="D48" s="7" t="s">
        <v>177</v>
      </c>
      <c r="E48" s="7" t="s">
        <v>178</v>
      </c>
      <c r="F48" s="7"/>
      <c r="G48" s="7" t="s">
        <v>179</v>
      </c>
      <c r="H48" s="7" t="s">
        <v>180</v>
      </c>
      <c r="I48" s="7"/>
      <c r="J48" s="7"/>
      <c r="K48" s="7" t="s">
        <v>181</v>
      </c>
      <c r="L48" s="7"/>
      <c r="M48" s="7" t="s">
        <v>182</v>
      </c>
      <c r="N48" s="7"/>
      <c r="T48" s="3" t="s">
        <v>149</v>
      </c>
      <c r="U48" s="3" t="s">
        <v>175</v>
      </c>
      <c r="V48" s="11" t="s">
        <v>176</v>
      </c>
      <c r="W48" s="3">
        <v>3</v>
      </c>
      <c r="X48" s="3">
        <v>1</v>
      </c>
      <c r="Y48" s="3"/>
      <c r="Z48" s="3">
        <v>2</v>
      </c>
      <c r="AA48" s="3">
        <v>1</v>
      </c>
      <c r="AB48" s="3"/>
      <c r="AC48" s="3"/>
      <c r="AD48" s="3">
        <v>2</v>
      </c>
      <c r="AE48" s="3"/>
      <c r="AF48" s="3">
        <v>4</v>
      </c>
      <c r="AG48" s="3"/>
    </row>
    <row r="49" spans="1:33" ht="15.6" x14ac:dyDescent="0.3">
      <c r="A49" s="3" t="s">
        <v>149</v>
      </c>
      <c r="B49" s="3" t="s">
        <v>183</v>
      </c>
      <c r="C49" s="3" t="s">
        <v>184</v>
      </c>
      <c r="D49" s="7" t="s">
        <v>185</v>
      </c>
      <c r="E49" s="7" t="s">
        <v>186</v>
      </c>
      <c r="F49" s="7"/>
      <c r="G49" s="7"/>
      <c r="H49" s="7" t="s">
        <v>187</v>
      </c>
      <c r="I49" s="7"/>
      <c r="J49" s="7"/>
      <c r="K49" s="7"/>
      <c r="L49" s="7"/>
      <c r="M49" s="7" t="s">
        <v>188</v>
      </c>
      <c r="N49" s="7"/>
      <c r="T49" s="3" t="s">
        <v>149</v>
      </c>
      <c r="U49" s="3" t="s">
        <v>183</v>
      </c>
      <c r="V49" s="11" t="s">
        <v>184</v>
      </c>
      <c r="W49" s="3">
        <v>1</v>
      </c>
      <c r="X49" s="3">
        <v>3</v>
      </c>
      <c r="Y49" s="3"/>
      <c r="Z49" s="3"/>
      <c r="AA49" s="3">
        <v>1</v>
      </c>
      <c r="AB49" s="3"/>
      <c r="AC49" s="3"/>
      <c r="AD49" s="3"/>
      <c r="AE49" s="3"/>
      <c r="AF49" s="3">
        <v>2</v>
      </c>
      <c r="AG49" s="3"/>
    </row>
    <row r="50" spans="1:33" ht="15.6" x14ac:dyDescent="0.3">
      <c r="A50" s="3" t="s">
        <v>149</v>
      </c>
      <c r="B50" s="3" t="s">
        <v>189</v>
      </c>
      <c r="C50" s="3" t="s">
        <v>155</v>
      </c>
      <c r="D50" s="7"/>
      <c r="E50" s="7"/>
      <c r="F50" s="7"/>
      <c r="G50" s="7"/>
      <c r="H50" s="7" t="s">
        <v>190</v>
      </c>
      <c r="I50" s="7"/>
      <c r="J50" s="7"/>
      <c r="K50" s="7"/>
      <c r="L50" s="7"/>
      <c r="M50" s="7"/>
      <c r="N50" s="7"/>
      <c r="T50" s="3" t="s">
        <v>149</v>
      </c>
      <c r="U50" s="3" t="s">
        <v>189</v>
      </c>
      <c r="V50" s="11" t="s">
        <v>155</v>
      </c>
      <c r="W50" s="3"/>
      <c r="X50" s="3"/>
      <c r="Y50" s="3"/>
      <c r="Z50" s="3"/>
      <c r="AA50" s="3">
        <v>1</v>
      </c>
      <c r="AB50" s="3"/>
      <c r="AC50" s="3"/>
      <c r="AD50" s="3"/>
      <c r="AE50" s="3"/>
      <c r="AF50" s="3"/>
      <c r="AG50" s="3"/>
    </row>
    <row r="51" spans="1:33" ht="15.6" x14ac:dyDescent="0.3">
      <c r="A51" s="3" t="s">
        <v>149</v>
      </c>
      <c r="B51" s="3" t="s">
        <v>191</v>
      </c>
      <c r="C51" s="3" t="s">
        <v>192</v>
      </c>
      <c r="D51" s="7"/>
      <c r="E51" s="7" t="s">
        <v>136</v>
      </c>
      <c r="F51" s="7"/>
      <c r="G51" s="7"/>
      <c r="H51" s="7"/>
      <c r="I51" s="7"/>
      <c r="J51" s="7"/>
      <c r="K51" s="7"/>
      <c r="L51" s="7"/>
      <c r="M51" s="7"/>
      <c r="N51" s="7"/>
      <c r="T51" s="3" t="s">
        <v>149</v>
      </c>
      <c r="U51" s="3" t="s">
        <v>191</v>
      </c>
      <c r="V51" s="3" t="s">
        <v>192</v>
      </c>
      <c r="W51" s="3"/>
      <c r="X51" s="3">
        <v>1</v>
      </c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6" x14ac:dyDescent="0.3">
      <c r="A52" s="3" t="s">
        <v>149</v>
      </c>
      <c r="B52" s="3" t="s">
        <v>193</v>
      </c>
      <c r="C52" s="3" t="s">
        <v>194</v>
      </c>
      <c r="D52" s="7"/>
      <c r="E52" s="7"/>
      <c r="F52" s="7"/>
      <c r="G52" s="7"/>
      <c r="H52" s="7"/>
      <c r="I52" s="7"/>
      <c r="J52" s="7"/>
      <c r="K52" s="7"/>
      <c r="L52" s="7" t="s">
        <v>195</v>
      </c>
      <c r="M52" s="7"/>
      <c r="N52" s="7"/>
      <c r="T52" s="3" t="s">
        <v>149</v>
      </c>
      <c r="U52" s="3" t="s">
        <v>193</v>
      </c>
      <c r="V52" s="3" t="s">
        <v>194</v>
      </c>
      <c r="W52" s="3"/>
      <c r="X52" s="3"/>
      <c r="Y52" s="3"/>
      <c r="Z52" s="3"/>
      <c r="AA52" s="3"/>
      <c r="AB52" s="3"/>
      <c r="AC52" s="3"/>
      <c r="AD52" s="3"/>
      <c r="AE52" s="3">
        <v>1</v>
      </c>
      <c r="AF52" s="3"/>
      <c r="AG52" s="3"/>
    </row>
    <row r="53" spans="1:33" ht="15.6" x14ac:dyDescent="0.3">
      <c r="A53" s="3" t="s">
        <v>149</v>
      </c>
      <c r="B53" s="3" t="s">
        <v>196</v>
      </c>
      <c r="C53" s="3" t="s">
        <v>197</v>
      </c>
      <c r="D53" s="7" t="s">
        <v>198</v>
      </c>
      <c r="E53" s="7"/>
      <c r="F53" s="7"/>
      <c r="G53" s="7"/>
      <c r="H53" s="7"/>
      <c r="I53" s="7"/>
      <c r="J53" s="7"/>
      <c r="K53" s="7"/>
      <c r="L53" s="7"/>
      <c r="M53" s="7"/>
      <c r="N53" s="7"/>
      <c r="T53" s="3" t="s">
        <v>149</v>
      </c>
      <c r="U53" s="3" t="s">
        <v>196</v>
      </c>
      <c r="V53" s="3" t="s">
        <v>197</v>
      </c>
      <c r="W53" s="3">
        <v>1</v>
      </c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6" x14ac:dyDescent="0.3">
      <c r="A54" s="3" t="s">
        <v>149</v>
      </c>
      <c r="B54" s="3" t="s">
        <v>199</v>
      </c>
      <c r="C54" s="3" t="s">
        <v>200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 t="s">
        <v>201</v>
      </c>
      <c r="T54" s="3" t="s">
        <v>149</v>
      </c>
      <c r="U54" s="3" t="s">
        <v>199</v>
      </c>
      <c r="V54" s="3" t="s">
        <v>200</v>
      </c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>
        <v>3</v>
      </c>
    </row>
    <row r="55" spans="1:33" ht="15.6" x14ac:dyDescent="0.3">
      <c r="A55" s="3" t="s">
        <v>149</v>
      </c>
      <c r="B55" s="3" t="s">
        <v>202</v>
      </c>
      <c r="C55" s="3" t="s">
        <v>203</v>
      </c>
      <c r="D55" s="7"/>
      <c r="E55" s="7"/>
      <c r="F55" s="7"/>
      <c r="G55" s="7"/>
      <c r="H55" s="7"/>
      <c r="I55" s="7"/>
      <c r="J55" s="7"/>
      <c r="K55" s="7" t="s">
        <v>204</v>
      </c>
      <c r="L55" s="7"/>
      <c r="M55" s="7"/>
      <c r="N55" s="7"/>
      <c r="T55" s="3" t="s">
        <v>149</v>
      </c>
      <c r="U55" s="3" t="s">
        <v>202</v>
      </c>
      <c r="V55" s="3" t="s">
        <v>203</v>
      </c>
      <c r="W55" s="3"/>
      <c r="X55" s="3"/>
      <c r="Y55" s="3"/>
      <c r="Z55" s="3"/>
      <c r="AA55" s="3"/>
      <c r="AB55" s="3"/>
      <c r="AC55" s="3"/>
      <c r="AD55" s="3">
        <v>2</v>
      </c>
      <c r="AE55" s="3"/>
      <c r="AF55" s="3"/>
      <c r="AG55" s="3"/>
    </row>
    <row r="56" spans="1:33" ht="15.6" x14ac:dyDescent="0.3">
      <c r="A56" s="3" t="s">
        <v>149</v>
      </c>
      <c r="B56" s="3" t="s">
        <v>205</v>
      </c>
      <c r="C56" s="3" t="s">
        <v>155</v>
      </c>
      <c r="D56" s="7"/>
      <c r="E56" s="7" t="s">
        <v>206</v>
      </c>
      <c r="F56" s="7" t="s">
        <v>206</v>
      </c>
      <c r="G56" s="7"/>
      <c r="H56" s="7"/>
      <c r="I56" s="7"/>
      <c r="J56" s="7" t="s">
        <v>207</v>
      </c>
      <c r="K56" s="7"/>
      <c r="L56" s="7"/>
      <c r="M56" s="7"/>
      <c r="N56" s="7" t="s">
        <v>206</v>
      </c>
      <c r="T56" s="3" t="s">
        <v>149</v>
      </c>
      <c r="U56" s="3" t="s">
        <v>205</v>
      </c>
      <c r="V56" s="11" t="s">
        <v>155</v>
      </c>
      <c r="W56" s="3"/>
      <c r="X56" s="3">
        <v>1</v>
      </c>
      <c r="Y56" s="3">
        <v>1</v>
      </c>
      <c r="Z56" s="3"/>
      <c r="AA56" s="3"/>
      <c r="AB56" s="3"/>
      <c r="AC56" s="3">
        <v>3</v>
      </c>
      <c r="AD56" s="3"/>
      <c r="AE56" s="3"/>
      <c r="AF56" s="3"/>
      <c r="AG56" s="3">
        <v>1</v>
      </c>
    </row>
    <row r="57" spans="1:33" ht="15.6" x14ac:dyDescent="0.3">
      <c r="A57" s="3" t="s">
        <v>149</v>
      </c>
      <c r="B57" s="3" t="s">
        <v>208</v>
      </c>
      <c r="C57" s="3" t="s">
        <v>209</v>
      </c>
      <c r="D57" s="7" t="s">
        <v>210</v>
      </c>
      <c r="E57" s="7"/>
      <c r="F57" s="7"/>
      <c r="G57" s="7"/>
      <c r="H57" s="7"/>
      <c r="I57" s="7"/>
      <c r="J57" s="7"/>
      <c r="K57" s="7"/>
      <c r="L57" s="7"/>
      <c r="M57" s="7"/>
      <c r="N57" s="7"/>
      <c r="T57" s="3" t="s">
        <v>149</v>
      </c>
      <c r="U57" s="3" t="s">
        <v>208</v>
      </c>
      <c r="V57" s="3" t="s">
        <v>209</v>
      </c>
      <c r="W57" s="3">
        <v>1</v>
      </c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6" x14ac:dyDescent="0.3">
      <c r="A58" s="3" t="s">
        <v>149</v>
      </c>
      <c r="B58" s="3" t="s">
        <v>211</v>
      </c>
      <c r="C58" s="3" t="s">
        <v>209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 t="s">
        <v>212</v>
      </c>
      <c r="T58" s="3" t="s">
        <v>149</v>
      </c>
      <c r="U58" s="3" t="s">
        <v>211</v>
      </c>
      <c r="V58" s="3" t="s">
        <v>209</v>
      </c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>
        <v>1</v>
      </c>
    </row>
    <row r="59" spans="1:33" ht="15.6" x14ac:dyDescent="0.3">
      <c r="A59" s="3" t="s">
        <v>149</v>
      </c>
      <c r="B59" s="3" t="s">
        <v>213</v>
      </c>
      <c r="C59" s="3" t="s">
        <v>214</v>
      </c>
      <c r="D59" s="7"/>
      <c r="E59" s="7"/>
      <c r="F59" s="7"/>
      <c r="G59" s="7"/>
      <c r="H59" s="7"/>
      <c r="I59" s="7"/>
      <c r="J59" s="7"/>
      <c r="K59" s="7"/>
      <c r="L59" s="7" t="s">
        <v>215</v>
      </c>
      <c r="M59" s="7"/>
      <c r="N59" s="7"/>
      <c r="T59" s="3" t="s">
        <v>149</v>
      </c>
      <c r="U59" s="3" t="s">
        <v>213</v>
      </c>
      <c r="V59" s="3" t="s">
        <v>214</v>
      </c>
      <c r="W59" s="3"/>
      <c r="X59" s="3"/>
      <c r="Y59" s="3"/>
      <c r="Z59" s="3"/>
      <c r="AA59" s="3"/>
      <c r="AB59" s="3"/>
      <c r="AC59" s="3"/>
      <c r="AD59" s="3"/>
      <c r="AE59" s="3">
        <v>1</v>
      </c>
      <c r="AF59" s="3"/>
      <c r="AG59" s="3"/>
    </row>
    <row r="60" spans="1:33" ht="15.6" x14ac:dyDescent="0.3">
      <c r="A60" s="3" t="s">
        <v>216</v>
      </c>
      <c r="B60" s="3" t="s">
        <v>217</v>
      </c>
      <c r="C60" s="3" t="s">
        <v>209</v>
      </c>
      <c r="D60" s="7"/>
      <c r="E60" s="7" t="s">
        <v>218</v>
      </c>
      <c r="F60" s="7"/>
      <c r="G60" s="7"/>
      <c r="H60" s="7"/>
      <c r="I60" s="7"/>
      <c r="J60" s="7"/>
      <c r="K60" s="7"/>
      <c r="L60" s="7"/>
      <c r="M60" s="7"/>
      <c r="N60" s="7"/>
      <c r="T60" s="3" t="s">
        <v>216</v>
      </c>
      <c r="U60" s="3" t="s">
        <v>217</v>
      </c>
      <c r="V60" s="3" t="s">
        <v>209</v>
      </c>
      <c r="W60" s="3"/>
      <c r="X60" s="3">
        <v>1</v>
      </c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6" x14ac:dyDescent="0.3">
      <c r="A61" s="3" t="s">
        <v>216</v>
      </c>
      <c r="B61" s="3" t="s">
        <v>219</v>
      </c>
      <c r="C61" s="3" t="s">
        <v>200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 t="s">
        <v>220</v>
      </c>
      <c r="T61" s="3" t="s">
        <v>216</v>
      </c>
      <c r="U61" s="3" t="s">
        <v>219</v>
      </c>
      <c r="V61" s="11" t="s">
        <v>200</v>
      </c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>
        <v>1</v>
      </c>
    </row>
    <row r="62" spans="1:33" ht="15.6" x14ac:dyDescent="0.3">
      <c r="A62" s="3" t="s">
        <v>216</v>
      </c>
      <c r="B62" s="3" t="s">
        <v>221</v>
      </c>
      <c r="C62" s="3" t="s">
        <v>222</v>
      </c>
      <c r="D62" s="7"/>
      <c r="E62" s="7"/>
      <c r="F62" s="7"/>
      <c r="G62" s="7"/>
      <c r="H62" s="7"/>
      <c r="I62" s="7"/>
      <c r="J62" s="7"/>
      <c r="K62" s="7" t="s">
        <v>223</v>
      </c>
      <c r="L62" s="7"/>
      <c r="M62" s="7"/>
      <c r="N62" s="7"/>
      <c r="T62" s="3" t="s">
        <v>216</v>
      </c>
      <c r="U62" s="3" t="s">
        <v>221</v>
      </c>
      <c r="V62" s="11" t="s">
        <v>222</v>
      </c>
      <c r="W62" s="3"/>
      <c r="X62" s="3"/>
      <c r="Y62" s="3"/>
      <c r="Z62" s="3"/>
      <c r="AA62" s="3"/>
      <c r="AB62" s="3"/>
      <c r="AC62" s="3"/>
      <c r="AD62" s="3">
        <v>3</v>
      </c>
      <c r="AE62" s="3"/>
      <c r="AF62" s="3"/>
      <c r="AG62" s="3"/>
    </row>
    <row r="63" spans="1:33" ht="15.6" x14ac:dyDescent="0.3">
      <c r="A63" s="3" t="s">
        <v>216</v>
      </c>
      <c r="B63" s="3" t="s">
        <v>224</v>
      </c>
      <c r="C63" s="3" t="s">
        <v>225</v>
      </c>
      <c r="D63" s="7" t="s">
        <v>226</v>
      </c>
      <c r="E63" s="7"/>
      <c r="F63" s="7"/>
      <c r="G63" s="7"/>
      <c r="H63" s="7"/>
      <c r="I63" s="7"/>
      <c r="J63" s="7"/>
      <c r="K63" s="7"/>
      <c r="L63" s="7"/>
      <c r="M63" s="7"/>
      <c r="N63" s="7"/>
      <c r="T63" s="3" t="s">
        <v>216</v>
      </c>
      <c r="U63" s="3" t="s">
        <v>224</v>
      </c>
      <c r="V63" s="11" t="s">
        <v>225</v>
      </c>
      <c r="W63" s="3">
        <v>1</v>
      </c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6" x14ac:dyDescent="0.3">
      <c r="A64" s="3" t="s">
        <v>216</v>
      </c>
      <c r="B64" s="3" t="s">
        <v>227</v>
      </c>
      <c r="C64" s="3" t="s">
        <v>184</v>
      </c>
      <c r="D64" s="7" t="s">
        <v>185</v>
      </c>
      <c r="E64" s="7" t="s">
        <v>188</v>
      </c>
      <c r="F64" s="7"/>
      <c r="G64" s="7"/>
      <c r="H64" s="7" t="s">
        <v>187</v>
      </c>
      <c r="I64" s="7"/>
      <c r="J64" s="7" t="s">
        <v>187</v>
      </c>
      <c r="K64" s="7" t="s">
        <v>228</v>
      </c>
      <c r="L64" s="7"/>
      <c r="M64" s="7" t="s">
        <v>188</v>
      </c>
      <c r="N64" s="7"/>
      <c r="T64" s="3" t="s">
        <v>216</v>
      </c>
      <c r="U64" s="3" t="s">
        <v>227</v>
      </c>
      <c r="V64" s="11" t="s">
        <v>184</v>
      </c>
      <c r="W64" s="3">
        <v>1</v>
      </c>
      <c r="X64" s="3">
        <v>2</v>
      </c>
      <c r="Y64" s="3"/>
      <c r="Z64" s="3"/>
      <c r="AA64" s="3">
        <v>1</v>
      </c>
      <c r="AB64" s="3"/>
      <c r="AC64" s="3">
        <v>1</v>
      </c>
      <c r="AD64" s="3">
        <v>1</v>
      </c>
      <c r="AE64" s="3"/>
      <c r="AF64" s="3">
        <v>2</v>
      </c>
      <c r="AG64" s="3"/>
    </row>
    <row r="65" spans="1:33" ht="15.6" x14ac:dyDescent="0.3">
      <c r="A65" s="3" t="s">
        <v>216</v>
      </c>
      <c r="B65" s="3" t="s">
        <v>229</v>
      </c>
      <c r="C65" s="3" t="s">
        <v>230</v>
      </c>
      <c r="D65" s="7"/>
      <c r="E65" s="7" t="s">
        <v>231</v>
      </c>
      <c r="F65" s="7"/>
      <c r="G65" s="7"/>
      <c r="H65" s="7"/>
      <c r="I65" s="7"/>
      <c r="J65" s="7"/>
      <c r="K65" s="7"/>
      <c r="L65" s="7"/>
      <c r="M65" s="7"/>
      <c r="N65" s="7"/>
      <c r="T65" s="3" t="s">
        <v>216</v>
      </c>
      <c r="U65" s="3" t="s">
        <v>229</v>
      </c>
      <c r="V65" s="11" t="s">
        <v>230</v>
      </c>
      <c r="W65" s="3"/>
      <c r="X65" s="3">
        <v>2</v>
      </c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6" x14ac:dyDescent="0.3">
      <c r="A66" s="3" t="s">
        <v>216</v>
      </c>
      <c r="B66" s="3" t="s">
        <v>232</v>
      </c>
      <c r="C66" s="3" t="s">
        <v>233</v>
      </c>
      <c r="D66" s="7"/>
      <c r="E66" s="7"/>
      <c r="F66" s="7"/>
      <c r="G66" s="7"/>
      <c r="H66" s="7"/>
      <c r="I66" s="7"/>
      <c r="J66" s="7" t="s">
        <v>234</v>
      </c>
      <c r="K66" s="7"/>
      <c r="L66" s="7"/>
      <c r="M66" s="7"/>
      <c r="N66" s="7"/>
      <c r="T66" s="3" t="s">
        <v>216</v>
      </c>
      <c r="U66" s="3" t="s">
        <v>232</v>
      </c>
      <c r="V66" s="11" t="s">
        <v>233</v>
      </c>
      <c r="W66" s="3"/>
      <c r="X66" s="3"/>
      <c r="Y66" s="3"/>
      <c r="Z66" s="3"/>
      <c r="AA66" s="3"/>
      <c r="AB66" s="3"/>
      <c r="AC66" s="3">
        <v>1</v>
      </c>
      <c r="AD66" s="3"/>
      <c r="AE66" s="3"/>
      <c r="AF66" s="3"/>
      <c r="AG66" s="3"/>
    </row>
    <row r="67" spans="1:33" ht="15.6" x14ac:dyDescent="0.3">
      <c r="A67" s="3" t="s">
        <v>216</v>
      </c>
      <c r="B67" s="3" t="s">
        <v>235</v>
      </c>
      <c r="C67" s="3" t="s">
        <v>236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 t="s">
        <v>237</v>
      </c>
      <c r="T67" s="3" t="s">
        <v>216</v>
      </c>
      <c r="U67" s="3" t="s">
        <v>235</v>
      </c>
      <c r="V67" s="11" t="s">
        <v>236</v>
      </c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>
        <v>1</v>
      </c>
    </row>
    <row r="68" spans="1:33" ht="15.6" x14ac:dyDescent="0.3">
      <c r="A68" s="3" t="s">
        <v>216</v>
      </c>
      <c r="B68" s="3" t="s">
        <v>238</v>
      </c>
      <c r="C68" s="3" t="s">
        <v>239</v>
      </c>
      <c r="D68" s="7"/>
      <c r="E68" s="7"/>
      <c r="F68" s="7"/>
      <c r="G68" s="7"/>
      <c r="H68" s="7"/>
      <c r="I68" s="7"/>
      <c r="J68" s="7"/>
      <c r="K68" s="7" t="s">
        <v>240</v>
      </c>
      <c r="L68" s="7"/>
      <c r="M68" s="7"/>
      <c r="N68" s="7"/>
      <c r="T68" s="3" t="s">
        <v>216</v>
      </c>
      <c r="U68" s="3" t="s">
        <v>238</v>
      </c>
      <c r="V68" s="11" t="s">
        <v>239</v>
      </c>
      <c r="W68" s="3"/>
      <c r="X68" s="3"/>
      <c r="Y68" s="3"/>
      <c r="Z68" s="3"/>
      <c r="AA68" s="3"/>
      <c r="AB68" s="3"/>
      <c r="AC68" s="3"/>
      <c r="AD68" s="3">
        <v>5</v>
      </c>
      <c r="AE68" s="3"/>
      <c r="AF68" s="3"/>
      <c r="AG68" s="3"/>
    </row>
    <row r="69" spans="1:33" ht="15.6" x14ac:dyDescent="0.3">
      <c r="A69" s="3" t="s">
        <v>216</v>
      </c>
      <c r="B69" s="3" t="s">
        <v>241</v>
      </c>
      <c r="C69" s="3" t="s">
        <v>242</v>
      </c>
      <c r="D69" s="7" t="s">
        <v>243</v>
      </c>
      <c r="E69" s="7" t="s">
        <v>244</v>
      </c>
      <c r="F69" s="7"/>
      <c r="G69" s="7" t="s">
        <v>244</v>
      </c>
      <c r="H69" s="7"/>
      <c r="I69" s="7" t="s">
        <v>244</v>
      </c>
      <c r="J69" s="7"/>
      <c r="K69" s="7" t="s">
        <v>245</v>
      </c>
      <c r="L69" s="7" t="s">
        <v>244</v>
      </c>
      <c r="M69" s="7" t="s">
        <v>244</v>
      </c>
      <c r="N69" s="7"/>
      <c r="T69" s="3" t="s">
        <v>216</v>
      </c>
      <c r="U69" s="3" t="s">
        <v>241</v>
      </c>
      <c r="V69" s="11" t="s">
        <v>242</v>
      </c>
      <c r="W69" s="3">
        <v>5</v>
      </c>
      <c r="X69" s="3">
        <v>4</v>
      </c>
      <c r="Y69" s="3"/>
      <c r="Z69" s="3">
        <v>4</v>
      </c>
      <c r="AA69" s="3"/>
      <c r="AB69" s="3">
        <v>4</v>
      </c>
      <c r="AC69" s="3"/>
      <c r="AD69" s="3">
        <v>8</v>
      </c>
      <c r="AE69" s="3">
        <v>4</v>
      </c>
      <c r="AF69" s="3">
        <v>4</v>
      </c>
      <c r="AG69" s="3"/>
    </row>
    <row r="70" spans="1:33" ht="15.6" x14ac:dyDescent="0.3">
      <c r="A70" s="3" t="s">
        <v>216</v>
      </c>
      <c r="B70" s="3" t="s">
        <v>246</v>
      </c>
      <c r="C70" s="3" t="s">
        <v>49</v>
      </c>
      <c r="D70" s="7" t="s">
        <v>72</v>
      </c>
      <c r="E70" s="7" t="s">
        <v>72</v>
      </c>
      <c r="F70" s="7" t="s">
        <v>72</v>
      </c>
      <c r="G70" s="7" t="s">
        <v>72</v>
      </c>
      <c r="H70" s="7" t="s">
        <v>247</v>
      </c>
      <c r="I70" s="7" t="s">
        <v>72</v>
      </c>
      <c r="J70" s="7" t="s">
        <v>248</v>
      </c>
      <c r="K70" s="7" t="s">
        <v>72</v>
      </c>
      <c r="L70" s="7"/>
      <c r="M70" s="7" t="s">
        <v>72</v>
      </c>
      <c r="N70" s="7" t="s">
        <v>72</v>
      </c>
      <c r="T70" s="3" t="s">
        <v>216</v>
      </c>
      <c r="U70" s="3" t="s">
        <v>246</v>
      </c>
      <c r="V70" s="11" t="s">
        <v>49</v>
      </c>
      <c r="W70" s="3">
        <v>1</v>
      </c>
      <c r="X70" s="3">
        <v>1</v>
      </c>
      <c r="Y70" s="3">
        <v>1</v>
      </c>
      <c r="Z70" s="3">
        <v>1</v>
      </c>
      <c r="AA70" s="3">
        <v>2</v>
      </c>
      <c r="AB70" s="3">
        <v>1</v>
      </c>
      <c r="AC70" s="3">
        <v>2</v>
      </c>
      <c r="AD70" s="3">
        <v>1</v>
      </c>
      <c r="AE70" s="3"/>
      <c r="AF70" s="3">
        <v>1</v>
      </c>
      <c r="AG70" s="3">
        <v>1</v>
      </c>
    </row>
    <row r="71" spans="1:33" ht="15.6" x14ac:dyDescent="0.3">
      <c r="A71" s="3" t="s">
        <v>216</v>
      </c>
      <c r="B71" s="3" t="s">
        <v>249</v>
      </c>
      <c r="C71" s="3" t="s">
        <v>151</v>
      </c>
      <c r="D71" s="7" t="s">
        <v>250</v>
      </c>
      <c r="E71" s="7"/>
      <c r="F71" s="7"/>
      <c r="G71" s="7"/>
      <c r="H71" s="7" t="s">
        <v>251</v>
      </c>
      <c r="I71" s="7" t="s">
        <v>252</v>
      </c>
      <c r="J71" s="7"/>
      <c r="K71" s="7"/>
      <c r="L71" s="7"/>
      <c r="M71" s="7" t="s">
        <v>250</v>
      </c>
      <c r="N71" s="7"/>
      <c r="T71" s="3" t="s">
        <v>216</v>
      </c>
      <c r="U71" s="3" t="s">
        <v>249</v>
      </c>
      <c r="V71" s="11" t="s">
        <v>151</v>
      </c>
      <c r="W71" s="3">
        <v>1</v>
      </c>
      <c r="X71" s="3"/>
      <c r="Y71" s="3"/>
      <c r="Z71" s="3"/>
      <c r="AA71" s="3">
        <v>3</v>
      </c>
      <c r="AB71" s="3">
        <v>3</v>
      </c>
      <c r="AC71" s="3"/>
      <c r="AD71" s="3"/>
      <c r="AE71" s="3"/>
      <c r="AF71" s="3">
        <v>1</v>
      </c>
      <c r="AG71" s="3"/>
    </row>
    <row r="72" spans="1:33" ht="15.6" x14ac:dyDescent="0.3">
      <c r="A72" s="3" t="s">
        <v>216</v>
      </c>
      <c r="B72" s="3" t="s">
        <v>253</v>
      </c>
      <c r="C72" s="3" t="s">
        <v>254</v>
      </c>
      <c r="D72" s="7" t="s">
        <v>255</v>
      </c>
      <c r="E72" s="7"/>
      <c r="F72" s="7"/>
      <c r="G72" s="7"/>
      <c r="H72" s="7" t="s">
        <v>256</v>
      </c>
      <c r="I72" s="7" t="s">
        <v>255</v>
      </c>
      <c r="J72" s="7"/>
      <c r="K72" s="7"/>
      <c r="L72" s="7"/>
      <c r="M72" s="7"/>
      <c r="N72" s="7"/>
      <c r="T72" s="3" t="s">
        <v>216</v>
      </c>
      <c r="U72" s="3" t="s">
        <v>253</v>
      </c>
      <c r="V72" s="11" t="s">
        <v>254</v>
      </c>
      <c r="W72" s="3">
        <v>1</v>
      </c>
      <c r="X72" s="3"/>
      <c r="Y72" s="3"/>
      <c r="Z72" s="3"/>
      <c r="AA72" s="3">
        <v>2</v>
      </c>
      <c r="AB72" s="3">
        <v>1</v>
      </c>
      <c r="AC72" s="3"/>
      <c r="AD72" s="3"/>
      <c r="AE72" s="3"/>
      <c r="AF72" s="3"/>
      <c r="AG72" s="3"/>
    </row>
    <row r="73" spans="1:33" ht="15.6" x14ac:dyDescent="0.3">
      <c r="A73" s="3" t="s">
        <v>216</v>
      </c>
      <c r="B73" s="3" t="s">
        <v>257</v>
      </c>
      <c r="C73" s="3" t="s">
        <v>258</v>
      </c>
      <c r="D73" s="7"/>
      <c r="E73" s="7"/>
      <c r="F73" s="7"/>
      <c r="G73" s="7"/>
      <c r="H73" s="7"/>
      <c r="I73" s="7"/>
      <c r="J73" s="7" t="s">
        <v>259</v>
      </c>
      <c r="K73" s="7"/>
      <c r="L73" s="7"/>
      <c r="M73" s="7"/>
      <c r="N73" s="7"/>
      <c r="T73" s="3" t="s">
        <v>216</v>
      </c>
      <c r="U73" s="3" t="s">
        <v>257</v>
      </c>
      <c r="V73" s="3" t="s">
        <v>258</v>
      </c>
      <c r="W73" s="3"/>
      <c r="X73" s="3"/>
      <c r="Y73" s="3"/>
      <c r="Z73" s="3"/>
      <c r="AA73" s="3"/>
      <c r="AB73" s="3"/>
      <c r="AC73" s="3">
        <v>3</v>
      </c>
      <c r="AD73" s="3"/>
      <c r="AE73" s="3"/>
      <c r="AF73" s="3"/>
      <c r="AG73" s="3"/>
    </row>
    <row r="74" spans="1:33" x14ac:dyDescent="0.3">
      <c r="W74">
        <f>SUM(W6:W73)</f>
        <v>53</v>
      </c>
      <c r="X74">
        <f t="shared" ref="X74:AG74" si="0">SUM(X6:X73)</f>
        <v>58</v>
      </c>
      <c r="Y74">
        <f t="shared" si="0"/>
        <v>18</v>
      </c>
      <c r="Z74">
        <f t="shared" si="0"/>
        <v>30</v>
      </c>
      <c r="AA74">
        <f t="shared" si="0"/>
        <v>52</v>
      </c>
      <c r="AB74">
        <f t="shared" si="0"/>
        <v>50</v>
      </c>
      <c r="AC74">
        <f t="shared" si="0"/>
        <v>38</v>
      </c>
      <c r="AD74">
        <f t="shared" si="0"/>
        <v>68</v>
      </c>
      <c r="AE74">
        <f t="shared" si="0"/>
        <v>17</v>
      </c>
      <c r="AF74">
        <f t="shared" si="0"/>
        <v>101</v>
      </c>
      <c r="AG74">
        <f t="shared" si="0"/>
        <v>31</v>
      </c>
    </row>
  </sheetData>
  <mergeCells count="3">
    <mergeCell ref="D4:N4"/>
    <mergeCell ref="W4:AG4"/>
    <mergeCell ref="A1:AG1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2020-09-12T17:54:23Z</dcterms:modified>
</cp:coreProperties>
</file>