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OLE_LINK1" localSheetId="0">Sheet1!$B$10</definedName>
    <definedName name="OLE_LINK12" localSheetId="0">Sheet1!#REF!</definedName>
    <definedName name="OLE_LINK14" localSheetId="0">Sheet1!$B$17</definedName>
    <definedName name="OLE_LINK3" localSheetId="0">Sheet1!$B$19</definedName>
    <definedName name="OLE_LINK4" localSheetId="0">Sheet1!$B$20</definedName>
    <definedName name="OLE_LINK6" localSheetId="0">Sheet1!$B$21</definedName>
    <definedName name="OLE_LINK7" localSheetId="0">Sheet1!$C$17</definedName>
    <definedName name="OLE_LINK9" localSheetId="0">Sheet1!$C$19</definedName>
  </definedNames>
  <calcPr calcId="162913"/>
</workbook>
</file>

<file path=xl/calcChain.xml><?xml version="1.0" encoding="utf-8"?>
<calcChain xmlns="http://schemas.openxmlformats.org/spreadsheetml/2006/main">
  <c r="C65" i="1" l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</calcChain>
</file>

<file path=xl/sharedStrings.xml><?xml version="1.0" encoding="utf-8"?>
<sst xmlns="http://schemas.openxmlformats.org/spreadsheetml/2006/main" count="89" uniqueCount="78">
  <si>
    <t>carbohydrate metabolism</t>
  </si>
  <si>
    <t>P0C1B4</t>
  </si>
  <si>
    <t>Alpha-amylase A type-3</t>
  </si>
  <si>
    <t>P0C1B3</t>
  </si>
  <si>
    <t>P36914</t>
  </si>
  <si>
    <t>Q2UUD6</t>
  </si>
  <si>
    <t>Q2UBM3</t>
  </si>
  <si>
    <t>O94163</t>
  </si>
  <si>
    <t>Endo-1,4-beta-xylanase F1</t>
  </si>
  <si>
    <t>Q96VB6</t>
  </si>
  <si>
    <t>Q75P26</t>
  </si>
  <si>
    <t>Q2U8Y5</t>
  </si>
  <si>
    <t>Q2U9M7</t>
  </si>
  <si>
    <t>Q2UCU3</t>
  </si>
  <si>
    <t>Q2UPQ4</t>
  </si>
  <si>
    <t>Q2UKD0</t>
  </si>
  <si>
    <t>Q2U1X8</t>
  </si>
  <si>
    <t>Q2U8R6</t>
  </si>
  <si>
    <t>proteolysis</t>
  </si>
  <si>
    <t>Q2U1F3</t>
  </si>
  <si>
    <t>Q2ULM2</t>
  </si>
  <si>
    <t>Q06902</t>
  </si>
  <si>
    <t>Q9Y8E3</t>
  </si>
  <si>
    <t>Q2UP30</t>
  </si>
  <si>
    <t>P12547</t>
  </si>
  <si>
    <t>oxidation-reduction</t>
  </si>
  <si>
    <t>Q877A8</t>
  </si>
  <si>
    <t>aromatic compound metabolism</t>
  </si>
  <si>
    <t>P80402</t>
  </si>
  <si>
    <t>glycolysis</t>
  </si>
  <si>
    <t>Q9HGY9</t>
  </si>
  <si>
    <t/>
  </si>
  <si>
    <t>GH13</t>
  </si>
  <si>
    <t>GH15</t>
  </si>
  <si>
    <t>GH3</t>
  </si>
  <si>
    <t>GH7</t>
  </si>
  <si>
    <t>GH10</t>
  </si>
  <si>
    <t>CE1</t>
  </si>
  <si>
    <t>GH35</t>
  </si>
  <si>
    <t>GH5</t>
  </si>
  <si>
    <t>NA</t>
  </si>
  <si>
    <t>GH43</t>
  </si>
  <si>
    <t>PL1</t>
  </si>
  <si>
    <t>Alpha-amylase A type-3</t>
    <phoneticPr fontId="1" type="noConversion"/>
  </si>
  <si>
    <t>Alpha-amylase A type-1/2</t>
    <phoneticPr fontId="1" type="noConversion"/>
  </si>
  <si>
    <t>Glucoamylase</t>
    <phoneticPr fontId="1" type="noConversion"/>
  </si>
  <si>
    <t>Probable beta-glucosidase A</t>
    <phoneticPr fontId="1" type="noConversion"/>
  </si>
  <si>
    <t xml:space="preserve">Probable 1,4-beta-D-glucan cellobiohydrolase A </t>
    <phoneticPr fontId="1" type="noConversion"/>
  </si>
  <si>
    <t xml:space="preserve">Endo-1,4-beta-xylanase F3 </t>
    <phoneticPr fontId="1" type="noConversion"/>
  </si>
  <si>
    <t xml:space="preserve">Acetylxylan esterase A </t>
    <phoneticPr fontId="1" type="noConversion"/>
  </si>
  <si>
    <t>Probable beta-glucosidase I</t>
    <phoneticPr fontId="1" type="noConversion"/>
  </si>
  <si>
    <t>Probable beta-glucosidase H</t>
    <phoneticPr fontId="1" type="noConversion"/>
  </si>
  <si>
    <t>Probable beta-galactosidase A</t>
    <phoneticPr fontId="1" type="noConversion"/>
  </si>
  <si>
    <t xml:space="preserve">Probable endo-beta-1,4-glucanase B </t>
    <phoneticPr fontId="1" type="noConversion"/>
  </si>
  <si>
    <t xml:space="preserve">Probable NAD(P)H-dependent D-xylose reductase xyl1 </t>
    <phoneticPr fontId="1" type="noConversion"/>
  </si>
  <si>
    <t>Probable arabinan endo-1,5-alpha-L-arabinosidase C</t>
    <phoneticPr fontId="1" type="noConversion"/>
  </si>
  <si>
    <t xml:space="preserve">Probable pectate lyase A </t>
    <phoneticPr fontId="1" type="noConversion"/>
  </si>
  <si>
    <t>Leucine aminopeptidase A</t>
    <phoneticPr fontId="1" type="noConversion"/>
  </si>
  <si>
    <t>probable leucine aminopeptidase 2</t>
    <phoneticPr fontId="1" type="noConversion"/>
  </si>
  <si>
    <t>Aspartic protease pep1</t>
    <phoneticPr fontId="1" type="noConversion"/>
  </si>
  <si>
    <t>Dipeptidyl-peptidase 5</t>
    <phoneticPr fontId="1" type="noConversion"/>
  </si>
  <si>
    <t>Neutral protease 2</t>
    <phoneticPr fontId="1" type="noConversion"/>
  </si>
  <si>
    <t>Alkaline protease 1</t>
    <phoneticPr fontId="1" type="noConversion"/>
  </si>
  <si>
    <t>Catalase B</t>
    <phoneticPr fontId="1" type="noConversion"/>
  </si>
  <si>
    <t xml:space="preserve">2,3-dihydroxybenzoate decarboxylase </t>
    <phoneticPr fontId="1" type="noConversion"/>
  </si>
  <si>
    <t xml:space="preserve">Fructose-bisphosphate aldolase </t>
    <phoneticPr fontId="1" type="noConversion"/>
  </si>
  <si>
    <t>Coverage</t>
  </si>
  <si>
    <t>Total Ion C. I. %</t>
  </si>
  <si>
    <t>Protein Description</t>
  </si>
  <si>
    <t>Accession Number</t>
  </si>
  <si>
    <t>CAZy Family</t>
  </si>
  <si>
    <r>
      <t xml:space="preserve">Spot No. </t>
    </r>
    <r>
      <rPr>
        <vertAlign val="superscript"/>
        <sz val="11"/>
        <rFont val="Times New Roman"/>
        <family val="1"/>
      </rPr>
      <t>b</t>
    </r>
  </si>
  <si>
    <r>
      <t xml:space="preserve">Pep.Count </t>
    </r>
    <r>
      <rPr>
        <vertAlign val="superscript"/>
        <sz val="11"/>
        <rFont val="Times New Roman"/>
        <family val="1"/>
      </rPr>
      <t>c</t>
    </r>
  </si>
  <si>
    <r>
      <rPr>
        <vertAlign val="superscript"/>
        <sz val="11"/>
        <rFont val="Times New Roman"/>
        <family val="1"/>
      </rPr>
      <t>b</t>
    </r>
    <r>
      <rPr>
        <sz val="11"/>
        <rFont val="Times New Roman"/>
        <family val="1"/>
      </rPr>
      <t>: Distribution of proteins according to the cognate bioprocesses</t>
    </r>
  </si>
  <si>
    <r>
      <rPr>
        <vertAlign val="superscript"/>
        <sz val="11"/>
        <rFont val="Times New Roman"/>
        <family val="1"/>
      </rPr>
      <t>c</t>
    </r>
    <r>
      <rPr>
        <sz val="11"/>
        <rFont val="Times New Roman"/>
        <family val="1"/>
      </rPr>
      <t xml:space="preserve">: The sequence number of proteins identified in the database of </t>
    </r>
    <r>
      <rPr>
        <i/>
        <sz val="11"/>
        <rFont val="Times New Roman"/>
        <family val="1"/>
      </rPr>
      <t>A. oryzae</t>
    </r>
    <r>
      <rPr>
        <sz val="11"/>
        <rFont val="Times New Roman"/>
        <family val="1"/>
      </rPr>
      <t xml:space="preserve"> RIB40.</t>
    </r>
  </si>
  <si>
    <r>
      <rPr>
        <vertAlign val="superscript"/>
        <sz val="11"/>
        <rFont val="Times New Roman"/>
        <family val="1"/>
      </rPr>
      <t>a</t>
    </r>
    <r>
      <rPr>
        <sz val="11"/>
        <rFont val="Times New Roman"/>
        <family val="1"/>
      </rPr>
      <t xml:space="preserve">:data exploration from  Mascot Search Results, http://www.matrixscience.com/ </t>
    </r>
  </si>
  <si>
    <r>
      <t xml:space="preserve">Table S4. Complementary MALDI-TOF/TOF MS information about the identified protein </t>
    </r>
    <r>
      <rPr>
        <b/>
        <vertAlign val="superscript"/>
        <sz val="11"/>
        <rFont val="Times New Roman"/>
        <family val="1"/>
      </rPr>
      <t>a</t>
    </r>
  </si>
  <si>
    <t>Total 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</si>
</sst>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name val="Calibri"/>
      <family val="3"/>
      <charset val="134"/>
      <scheme val="minor"/>
    </font>
    <font>
      <sz val="10.5"/>
      <name val="Times New Roman"/>
      <family val="1"/>
    </font>
    <font>
      <sz val="10"/>
      <name val="Times New Roman"/>
      <family val="1"/>
    </font>
    <font>
      <sz val="10.5"/>
      <name val="Calibri"/>
      <family val="2"/>
    </font>
    <font>
      <i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8" fillId="0" borderId="0" xfId="0" applyFont="1"/>
    <xf numFmtId="9" fontId="8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tabSelected="1" zoomScale="90" zoomScaleNormal="90" workbookViewId="0">
      <selection activeCell="A4" sqref="A4"/>
    </sheetView>
  </sheetViews>
  <sheetFormatPr defaultColWidth="10.28515625" defaultRowHeight="15"/>
  <cols>
    <col min="1" max="1" width="29.7109375" style="14" customWidth="1"/>
    <col min="2" max="2" width="17" style="15" customWidth="1"/>
    <col min="3" max="3" width="48" style="15" customWidth="1"/>
    <col min="4" max="4" width="14.85546875" style="15" customWidth="1"/>
    <col min="5" max="5" width="12.140625" style="2" customWidth="1"/>
    <col min="6" max="6" width="15.7109375" style="2" customWidth="1"/>
    <col min="7" max="7" width="16.28515625" style="2" customWidth="1"/>
    <col min="8" max="16384" width="10.28515625" style="2"/>
  </cols>
  <sheetData>
    <row r="1" spans="1:14" ht="17.25">
      <c r="A1" s="32" t="s">
        <v>76</v>
      </c>
      <c r="B1" s="32"/>
      <c r="C1" s="32"/>
      <c r="D1" s="32"/>
      <c r="E1" s="32"/>
      <c r="F1" s="32"/>
      <c r="G1" s="32"/>
    </row>
    <row r="2" spans="1:14" ht="15.75" thickBot="1">
      <c r="A2" s="3"/>
      <c r="B2" s="26"/>
      <c r="C2" s="3"/>
      <c r="D2" s="3"/>
      <c r="E2" s="3"/>
      <c r="F2" s="3"/>
      <c r="G2" s="3"/>
    </row>
    <row r="3" spans="1:14" s="5" customFormat="1" ht="18.75" thickBot="1">
      <c r="A3" s="23" t="s">
        <v>71</v>
      </c>
      <c r="B3" s="23" t="s">
        <v>69</v>
      </c>
      <c r="C3" s="23" t="s">
        <v>68</v>
      </c>
      <c r="D3" s="24" t="s">
        <v>70</v>
      </c>
      <c r="E3" s="25" t="s">
        <v>72</v>
      </c>
      <c r="F3" s="25" t="s">
        <v>77</v>
      </c>
      <c r="G3" s="25" t="s">
        <v>67</v>
      </c>
      <c r="H3" s="25" t="s">
        <v>66</v>
      </c>
      <c r="M3" s="21"/>
      <c r="N3" s="21"/>
    </row>
    <row r="4" spans="1:14">
      <c r="A4" s="4" t="s">
        <v>0</v>
      </c>
      <c r="B4" s="7"/>
      <c r="C4" s="7"/>
      <c r="D4" s="27"/>
      <c r="E4" s="8"/>
      <c r="F4" s="1"/>
      <c r="G4" s="1"/>
      <c r="M4" s="21"/>
      <c r="N4" s="21"/>
    </row>
    <row r="5" spans="1:14">
      <c r="A5" s="4">
        <v>13</v>
      </c>
      <c r="B5" s="7" t="s">
        <v>1</v>
      </c>
      <c r="C5" s="7" t="s">
        <v>43</v>
      </c>
      <c r="D5" s="28" t="s">
        <v>32</v>
      </c>
      <c r="E5" s="1">
        <v>11</v>
      </c>
      <c r="F5" s="1">
        <v>426</v>
      </c>
      <c r="G5" s="1">
        <v>100</v>
      </c>
      <c r="H5" s="22">
        <v>0.25</v>
      </c>
      <c r="M5" s="21"/>
      <c r="N5" s="21"/>
    </row>
    <row r="6" spans="1:14">
      <c r="A6" s="4">
        <v>21</v>
      </c>
      <c r="B6" s="7" t="s">
        <v>1</v>
      </c>
      <c r="C6" s="7" t="s">
        <v>2</v>
      </c>
      <c r="D6" s="28" t="s">
        <v>32</v>
      </c>
      <c r="E6" s="1">
        <v>11</v>
      </c>
      <c r="F6" s="1">
        <v>366</v>
      </c>
      <c r="G6" s="1">
        <v>100</v>
      </c>
      <c r="H6" s="22">
        <v>0.22</v>
      </c>
      <c r="M6" s="21"/>
      <c r="N6" s="21"/>
    </row>
    <row r="7" spans="1:14">
      <c r="A7" s="4">
        <v>39</v>
      </c>
      <c r="B7" s="7" t="s">
        <v>1</v>
      </c>
      <c r="C7" s="7" t="s">
        <v>2</v>
      </c>
      <c r="D7" s="28" t="s">
        <v>32</v>
      </c>
      <c r="E7" s="1">
        <v>10</v>
      </c>
      <c r="F7" s="1">
        <v>322</v>
      </c>
      <c r="G7" s="1">
        <v>100</v>
      </c>
      <c r="H7" s="22">
        <v>0.2</v>
      </c>
      <c r="M7" s="21"/>
      <c r="N7" s="21"/>
    </row>
    <row r="8" spans="1:14">
      <c r="A8" s="4">
        <v>152</v>
      </c>
      <c r="B8" s="7" t="s">
        <v>3</v>
      </c>
      <c r="C8" s="7" t="s">
        <v>44</v>
      </c>
      <c r="D8" s="28" t="s">
        <v>32</v>
      </c>
      <c r="E8" s="1">
        <v>8</v>
      </c>
      <c r="F8" s="1">
        <v>220</v>
      </c>
      <c r="G8" s="1">
        <v>100</v>
      </c>
      <c r="H8" s="22">
        <v>0.17</v>
      </c>
      <c r="M8" s="21"/>
      <c r="N8" s="21"/>
    </row>
    <row r="9" spans="1:14">
      <c r="A9" s="4">
        <v>178</v>
      </c>
      <c r="B9" s="7" t="s">
        <v>4</v>
      </c>
      <c r="C9" s="7" t="s">
        <v>45</v>
      </c>
      <c r="D9" s="28" t="s">
        <v>33</v>
      </c>
      <c r="E9" s="1">
        <v>8</v>
      </c>
      <c r="F9" s="1">
        <v>65</v>
      </c>
      <c r="G9" s="1">
        <v>99.894999999999996</v>
      </c>
      <c r="H9" s="22">
        <v>0.14000000000000001</v>
      </c>
      <c r="M9" s="21"/>
      <c r="N9" s="21"/>
    </row>
    <row r="10" spans="1:14">
      <c r="A10" s="4">
        <v>55</v>
      </c>
      <c r="B10" s="7" t="s">
        <v>5</v>
      </c>
      <c r="C10" s="7" t="s">
        <v>46</v>
      </c>
      <c r="D10" s="28" t="s">
        <v>34</v>
      </c>
      <c r="E10" s="1">
        <v>12</v>
      </c>
      <c r="F10" s="1">
        <v>456</v>
      </c>
      <c r="G10" s="1">
        <v>100</v>
      </c>
      <c r="H10" s="22">
        <v>0.14000000000000001</v>
      </c>
      <c r="M10" s="21"/>
      <c r="N10" s="21"/>
    </row>
    <row r="11" spans="1:14">
      <c r="A11" s="4">
        <v>171</v>
      </c>
      <c r="B11" s="7" t="s">
        <v>6</v>
      </c>
      <c r="C11" s="7" t="s">
        <v>47</v>
      </c>
      <c r="D11" s="28" t="s">
        <v>35</v>
      </c>
      <c r="E11" s="1">
        <v>3</v>
      </c>
      <c r="F11" s="1">
        <v>87</v>
      </c>
      <c r="G11" s="1">
        <v>100</v>
      </c>
      <c r="H11" s="22">
        <v>7.0000000000000007E-2</v>
      </c>
      <c r="M11" s="21"/>
      <c r="N11" s="21"/>
    </row>
    <row r="12" spans="1:14">
      <c r="A12" s="4">
        <v>42</v>
      </c>
      <c r="B12" s="7" t="s">
        <v>7</v>
      </c>
      <c r="C12" s="7" t="s">
        <v>8</v>
      </c>
      <c r="D12" s="28" t="s">
        <v>36</v>
      </c>
      <c r="E12" s="1">
        <v>6</v>
      </c>
      <c r="F12" s="1">
        <v>441</v>
      </c>
      <c r="G12" s="1">
        <v>100</v>
      </c>
      <c r="H12" s="22">
        <v>0.28000000000000003</v>
      </c>
      <c r="M12" s="21"/>
      <c r="N12" s="21"/>
    </row>
    <row r="13" spans="1:14">
      <c r="A13" s="4">
        <v>101</v>
      </c>
      <c r="B13" s="7" t="s">
        <v>9</v>
      </c>
      <c r="C13" s="7" t="s">
        <v>48</v>
      </c>
      <c r="D13" s="28" t="s">
        <v>36</v>
      </c>
      <c r="E13" s="1">
        <v>6</v>
      </c>
      <c r="F13" s="1">
        <v>151</v>
      </c>
      <c r="G13" s="1">
        <v>100</v>
      </c>
      <c r="H13" s="22">
        <v>0.23</v>
      </c>
      <c r="M13" s="21"/>
      <c r="N13" s="21"/>
    </row>
    <row r="14" spans="1:14">
      <c r="A14" s="4">
        <v>166</v>
      </c>
      <c r="B14" s="7" t="s">
        <v>10</v>
      </c>
      <c r="C14" s="7" t="s">
        <v>49</v>
      </c>
      <c r="D14" s="28" t="s">
        <v>37</v>
      </c>
      <c r="E14" s="1">
        <v>5</v>
      </c>
      <c r="F14" s="1">
        <v>655</v>
      </c>
      <c r="G14" s="1">
        <v>100</v>
      </c>
      <c r="H14" s="22">
        <v>0.33</v>
      </c>
      <c r="M14" s="21"/>
      <c r="N14" s="21"/>
    </row>
    <row r="15" spans="1:14">
      <c r="A15" s="4">
        <v>186</v>
      </c>
      <c r="B15" s="7" t="s">
        <v>11</v>
      </c>
      <c r="C15" s="7" t="s">
        <v>50</v>
      </c>
      <c r="D15" s="28" t="s">
        <v>34</v>
      </c>
      <c r="E15" s="1">
        <v>16</v>
      </c>
      <c r="F15" s="1">
        <v>317</v>
      </c>
      <c r="G15" s="1">
        <v>100</v>
      </c>
      <c r="H15" s="22">
        <v>0.15</v>
      </c>
      <c r="M15" s="21"/>
      <c r="N15" s="21"/>
    </row>
    <row r="16" spans="1:14">
      <c r="A16" s="4">
        <v>187</v>
      </c>
      <c r="B16" s="7" t="s">
        <v>12</v>
      </c>
      <c r="C16" s="7" t="s">
        <v>51</v>
      </c>
      <c r="D16" s="28" t="s">
        <v>34</v>
      </c>
      <c r="E16" s="1">
        <v>7</v>
      </c>
      <c r="F16" s="1">
        <v>69</v>
      </c>
      <c r="G16" s="1">
        <v>99.962000000000003</v>
      </c>
      <c r="H16" s="22">
        <v>0.15</v>
      </c>
      <c r="M16" s="21"/>
      <c r="N16" s="21"/>
    </row>
    <row r="17" spans="1:15">
      <c r="A17" s="4">
        <v>67</v>
      </c>
      <c r="B17" s="7" t="s">
        <v>13</v>
      </c>
      <c r="C17" s="7" t="s">
        <v>52</v>
      </c>
      <c r="D17" s="28" t="s">
        <v>38</v>
      </c>
      <c r="E17" s="1">
        <v>17</v>
      </c>
      <c r="F17" s="1">
        <v>270</v>
      </c>
      <c r="G17" s="1">
        <v>100</v>
      </c>
      <c r="H17" s="22">
        <v>0.15</v>
      </c>
      <c r="M17" s="21"/>
      <c r="N17" s="21"/>
    </row>
    <row r="18" spans="1:15">
      <c r="A18" s="4">
        <v>151</v>
      </c>
      <c r="B18" s="7" t="s">
        <v>14</v>
      </c>
      <c r="C18" s="7" t="s">
        <v>53</v>
      </c>
      <c r="D18" s="28" t="s">
        <v>39</v>
      </c>
      <c r="E18" s="1">
        <v>3</v>
      </c>
      <c r="F18" s="1">
        <v>108</v>
      </c>
      <c r="G18" s="1">
        <v>100</v>
      </c>
      <c r="H18" s="22">
        <v>0.09</v>
      </c>
      <c r="M18" s="21"/>
      <c r="N18" s="21"/>
    </row>
    <row r="19" spans="1:15">
      <c r="A19" s="4">
        <v>89</v>
      </c>
      <c r="B19" s="7" t="s">
        <v>15</v>
      </c>
      <c r="C19" s="7" t="s">
        <v>54</v>
      </c>
      <c r="D19" s="28" t="s">
        <v>40</v>
      </c>
      <c r="E19" s="1">
        <v>4</v>
      </c>
      <c r="F19" s="1">
        <v>56</v>
      </c>
      <c r="G19" s="1">
        <v>99.340999999999994</v>
      </c>
      <c r="H19" s="22">
        <v>0.16</v>
      </c>
      <c r="M19" s="21"/>
      <c r="N19" s="21"/>
    </row>
    <row r="20" spans="1:15">
      <c r="A20" s="4">
        <v>177</v>
      </c>
      <c r="B20" s="7" t="s">
        <v>16</v>
      </c>
      <c r="C20" s="7" t="s">
        <v>55</v>
      </c>
      <c r="D20" s="28" t="s">
        <v>41</v>
      </c>
      <c r="E20" s="1">
        <v>4</v>
      </c>
      <c r="F20" s="1">
        <v>133</v>
      </c>
      <c r="G20" s="1">
        <v>100</v>
      </c>
      <c r="H20" s="22">
        <v>0.12</v>
      </c>
      <c r="M20" s="21"/>
      <c r="N20" s="21"/>
    </row>
    <row r="21" spans="1:15">
      <c r="A21" s="4">
        <v>40</v>
      </c>
      <c r="B21" s="7" t="s">
        <v>17</v>
      </c>
      <c r="C21" s="7" t="s">
        <v>56</v>
      </c>
      <c r="D21" s="28" t="s">
        <v>42</v>
      </c>
      <c r="E21" s="1">
        <v>8</v>
      </c>
      <c r="F21" s="1">
        <v>553</v>
      </c>
      <c r="G21" s="1">
        <v>100</v>
      </c>
      <c r="H21" s="22">
        <v>0.36</v>
      </c>
      <c r="M21" s="21"/>
      <c r="N21" s="21"/>
    </row>
    <row r="22" spans="1:15">
      <c r="A22" s="4" t="s">
        <v>18</v>
      </c>
      <c r="B22" s="7"/>
      <c r="C22" s="7"/>
      <c r="D22" s="27"/>
      <c r="E22" s="6"/>
      <c r="F22" s="1"/>
      <c r="G22" s="1"/>
      <c r="J22" s="10"/>
      <c r="M22" s="21"/>
      <c r="N22" s="21"/>
    </row>
    <row r="23" spans="1:15">
      <c r="A23" s="4">
        <v>126</v>
      </c>
      <c r="B23" s="7" t="s">
        <v>19</v>
      </c>
      <c r="C23" s="7" t="s">
        <v>57</v>
      </c>
      <c r="D23" s="28"/>
      <c r="E23" s="1">
        <v>14</v>
      </c>
      <c r="F23" s="1">
        <v>837</v>
      </c>
      <c r="G23" s="1">
        <v>100</v>
      </c>
      <c r="H23" s="22">
        <v>0.42</v>
      </c>
      <c r="M23" s="21"/>
      <c r="N23" s="21"/>
    </row>
    <row r="24" spans="1:15">
      <c r="A24" s="4">
        <v>169</v>
      </c>
      <c r="B24" s="7" t="s">
        <v>20</v>
      </c>
      <c r="C24" s="7" t="s">
        <v>58</v>
      </c>
      <c r="D24" s="28"/>
      <c r="E24" s="1">
        <v>7</v>
      </c>
      <c r="F24" s="1">
        <v>120</v>
      </c>
      <c r="G24" s="1">
        <v>100</v>
      </c>
      <c r="H24" s="22">
        <v>0.16</v>
      </c>
      <c r="I24" s="11"/>
      <c r="J24" s="10"/>
      <c r="M24" s="21"/>
      <c r="N24" s="21"/>
    </row>
    <row r="25" spans="1:15">
      <c r="A25" s="4">
        <v>24</v>
      </c>
      <c r="B25" s="7" t="s">
        <v>21</v>
      </c>
      <c r="C25" s="7" t="s">
        <v>59</v>
      </c>
      <c r="D25" s="28"/>
      <c r="E25" s="1">
        <v>2</v>
      </c>
      <c r="F25" s="1">
        <v>142</v>
      </c>
      <c r="G25" s="1">
        <v>100</v>
      </c>
      <c r="H25" s="22">
        <v>0.06</v>
      </c>
      <c r="I25" s="11"/>
      <c r="J25" s="10"/>
      <c r="M25" s="21"/>
      <c r="N25" s="21"/>
    </row>
    <row r="26" spans="1:15">
      <c r="A26" s="4">
        <v>174</v>
      </c>
      <c r="B26" s="7" t="s">
        <v>22</v>
      </c>
      <c r="C26" s="7" t="s">
        <v>60</v>
      </c>
      <c r="D26" s="28"/>
      <c r="E26" s="1">
        <v>12</v>
      </c>
      <c r="F26" s="1">
        <v>183</v>
      </c>
      <c r="G26" s="1">
        <v>100</v>
      </c>
      <c r="H26" s="22">
        <v>0.21</v>
      </c>
      <c r="I26" s="11"/>
      <c r="J26" s="10"/>
      <c r="M26" s="21"/>
      <c r="N26" s="21"/>
    </row>
    <row r="27" spans="1:15">
      <c r="A27" s="4">
        <v>94</v>
      </c>
      <c r="B27" s="7" t="s">
        <v>23</v>
      </c>
      <c r="C27" s="7" t="s">
        <v>60</v>
      </c>
      <c r="D27" s="28"/>
      <c r="E27" s="1">
        <v>6</v>
      </c>
      <c r="F27" s="1">
        <v>131</v>
      </c>
      <c r="G27" s="1">
        <v>100</v>
      </c>
      <c r="H27" s="22">
        <v>0.17</v>
      </c>
      <c r="I27" s="11"/>
      <c r="J27" s="10"/>
      <c r="M27" s="21"/>
      <c r="N27" s="21"/>
      <c r="O27" s="21"/>
    </row>
    <row r="28" spans="1:15">
      <c r="A28" s="4">
        <v>95</v>
      </c>
      <c r="B28" s="7" t="s">
        <v>23</v>
      </c>
      <c r="C28" s="7" t="s">
        <v>61</v>
      </c>
      <c r="D28" s="28"/>
      <c r="E28" s="1">
        <v>5</v>
      </c>
      <c r="F28" s="1">
        <v>151</v>
      </c>
      <c r="G28" s="1">
        <v>100</v>
      </c>
      <c r="H28" s="22">
        <v>0.14000000000000001</v>
      </c>
      <c r="I28" s="11"/>
      <c r="J28" s="10"/>
      <c r="M28" s="21"/>
      <c r="N28" s="21"/>
    </row>
    <row r="29" spans="1:15">
      <c r="A29" s="4">
        <v>191</v>
      </c>
      <c r="B29" s="7" t="s">
        <v>24</v>
      </c>
      <c r="C29" s="7" t="s">
        <v>62</v>
      </c>
      <c r="D29" s="28"/>
      <c r="E29" s="1">
        <v>6</v>
      </c>
      <c r="F29" s="1">
        <v>707</v>
      </c>
      <c r="G29" s="1">
        <v>100</v>
      </c>
      <c r="H29" s="22">
        <v>0.3</v>
      </c>
      <c r="I29" s="11"/>
      <c r="J29" s="10"/>
      <c r="M29" s="21"/>
      <c r="N29" s="21"/>
    </row>
    <row r="30" spans="1:15">
      <c r="A30" s="4" t="s">
        <v>25</v>
      </c>
      <c r="B30" s="7"/>
      <c r="C30" s="7"/>
      <c r="D30" s="27"/>
      <c r="E30" s="6"/>
      <c r="F30" s="1"/>
      <c r="G30" s="4"/>
      <c r="H30" s="11"/>
      <c r="J30" s="10"/>
    </row>
    <row r="31" spans="1:15">
      <c r="A31" s="4">
        <v>69</v>
      </c>
      <c r="B31" s="7" t="s">
        <v>26</v>
      </c>
      <c r="C31" s="7" t="s">
        <v>63</v>
      </c>
      <c r="D31" s="28"/>
      <c r="E31" s="1">
        <v>7</v>
      </c>
      <c r="F31" s="1"/>
      <c r="G31" s="1">
        <v>100</v>
      </c>
      <c r="H31" s="22">
        <v>0.08</v>
      </c>
      <c r="I31" s="11"/>
      <c r="J31" s="10"/>
    </row>
    <row r="32" spans="1:15">
      <c r="A32" s="4" t="s">
        <v>27</v>
      </c>
      <c r="B32" s="7"/>
      <c r="C32" s="7"/>
      <c r="D32" s="27"/>
      <c r="E32" s="6"/>
      <c r="F32" s="1"/>
      <c r="G32" s="4"/>
      <c r="H32" s="11"/>
      <c r="I32" s="11"/>
      <c r="J32" s="10"/>
    </row>
    <row r="33" spans="1:10" ht="14.25" customHeight="1">
      <c r="A33" s="4">
        <v>81</v>
      </c>
      <c r="B33" s="7" t="s">
        <v>28</v>
      </c>
      <c r="C33" s="7" t="s">
        <v>64</v>
      </c>
      <c r="D33" s="28"/>
      <c r="E33" s="1">
        <v>5</v>
      </c>
      <c r="F33" s="1">
        <v>192</v>
      </c>
      <c r="G33" s="1">
        <v>100</v>
      </c>
      <c r="H33" s="22">
        <v>0.13</v>
      </c>
      <c r="I33" s="11"/>
      <c r="J33" s="10"/>
    </row>
    <row r="34" spans="1:10">
      <c r="A34" s="4" t="s">
        <v>29</v>
      </c>
      <c r="B34" s="7"/>
      <c r="C34" s="12"/>
      <c r="D34" s="28"/>
      <c r="E34" s="6"/>
      <c r="F34" s="1"/>
      <c r="G34" s="4"/>
      <c r="H34" s="11"/>
      <c r="I34" s="11"/>
      <c r="J34" s="10"/>
    </row>
    <row r="35" spans="1:10" ht="15.75" thickBot="1">
      <c r="A35" s="16">
        <v>117</v>
      </c>
      <c r="B35" s="17" t="s">
        <v>30</v>
      </c>
      <c r="C35" s="17" t="s">
        <v>65</v>
      </c>
      <c r="D35" s="29"/>
      <c r="E35" s="18">
        <v>3</v>
      </c>
      <c r="F35" s="18">
        <v>175</v>
      </c>
      <c r="G35" s="18">
        <v>100</v>
      </c>
      <c r="H35" s="30">
        <v>0.09</v>
      </c>
      <c r="I35" s="11"/>
      <c r="J35" s="10"/>
    </row>
    <row r="36" spans="1:10" ht="14.25" customHeight="1">
      <c r="A36" s="1"/>
      <c r="B36" s="13"/>
      <c r="C36" s="13"/>
      <c r="D36" s="9"/>
      <c r="E36" s="1"/>
      <c r="F36" s="1"/>
      <c r="G36" s="4"/>
      <c r="H36" s="11"/>
      <c r="I36" s="11"/>
      <c r="J36" s="10"/>
    </row>
    <row r="37" spans="1:10" ht="14.25" customHeight="1">
      <c r="A37" s="19" t="s">
        <v>75</v>
      </c>
      <c r="B37" s="20"/>
      <c r="C37" s="20"/>
      <c r="D37" s="9"/>
      <c r="E37" s="19"/>
      <c r="F37" s="19"/>
      <c r="G37" s="4"/>
      <c r="H37" s="11"/>
      <c r="I37" s="11"/>
      <c r="J37" s="10"/>
    </row>
    <row r="38" spans="1:10" ht="18">
      <c r="A38" s="33" t="s">
        <v>73</v>
      </c>
      <c r="B38" s="33"/>
      <c r="C38" s="33"/>
      <c r="D38" s="33"/>
      <c r="E38" s="33"/>
      <c r="F38" s="1"/>
      <c r="G38" s="1"/>
    </row>
    <row r="39" spans="1:10" ht="18">
      <c r="A39" s="33" t="s">
        <v>74</v>
      </c>
      <c r="B39" s="33"/>
      <c r="C39" s="33"/>
      <c r="D39" s="33"/>
      <c r="E39" s="1"/>
      <c r="F39" s="1"/>
      <c r="G39" s="1"/>
    </row>
    <row r="40" spans="1:10">
      <c r="A40" s="31" t="s">
        <v>31</v>
      </c>
      <c r="B40" s="31"/>
      <c r="C40" s="31"/>
      <c r="D40" s="31"/>
      <c r="E40" s="1"/>
      <c r="F40" s="1"/>
      <c r="G40" s="1"/>
    </row>
    <row r="41" spans="1:10">
      <c r="A41" s="1"/>
      <c r="B41" s="13"/>
      <c r="C41" s="13"/>
      <c r="D41" s="13"/>
      <c r="E41" s="1"/>
      <c r="F41" s="1"/>
      <c r="G41" s="1"/>
    </row>
    <row r="42" spans="1:10">
      <c r="A42" s="1"/>
      <c r="B42" s="13"/>
      <c r="C42" s="13"/>
      <c r="D42" s="13"/>
      <c r="E42" s="1"/>
      <c r="F42" s="1"/>
      <c r="G42" s="1"/>
    </row>
    <row r="43" spans="1:10">
      <c r="A43" s="1"/>
      <c r="B43" s="13"/>
      <c r="C43" s="13"/>
      <c r="D43" s="13"/>
      <c r="E43" s="1"/>
      <c r="F43" s="1"/>
      <c r="G43" s="1"/>
    </row>
    <row r="44" spans="1:10">
      <c r="A44" s="1"/>
      <c r="B44" s="13"/>
      <c r="C44" s="13"/>
      <c r="D44" s="13"/>
      <c r="E44" s="1"/>
      <c r="F44" s="1"/>
      <c r="G44" s="1"/>
    </row>
    <row r="45" spans="1:10">
      <c r="A45" s="1"/>
      <c r="B45" s="13"/>
      <c r="C45" s="13"/>
      <c r="D45" s="13"/>
      <c r="E45" s="1"/>
      <c r="F45" s="1"/>
      <c r="G45" s="1"/>
    </row>
    <row r="46" spans="1:10">
      <c r="A46" s="1"/>
      <c r="B46" s="13"/>
      <c r="C46" s="13"/>
      <c r="D46" s="13"/>
      <c r="E46" s="1"/>
      <c r="F46" s="1"/>
      <c r="G46" s="1"/>
    </row>
    <row r="47" spans="1:10">
      <c r="A47" s="1"/>
      <c r="B47" s="13"/>
      <c r="C47" s="13"/>
      <c r="D47" s="13"/>
      <c r="E47" s="1"/>
      <c r="F47" s="1"/>
      <c r="G47" s="1"/>
    </row>
    <row r="48" spans="1:10">
      <c r="A48" s="1"/>
      <c r="B48" s="13"/>
      <c r="C48" s="13"/>
      <c r="D48" s="13"/>
      <c r="E48" s="1"/>
      <c r="F48" s="1"/>
      <c r="G48" s="1"/>
    </row>
    <row r="49" spans="1:7">
      <c r="A49" s="1"/>
      <c r="B49" s="13"/>
      <c r="C49" s="13"/>
      <c r="D49" s="13"/>
      <c r="E49" s="1"/>
      <c r="F49" s="1"/>
      <c r="G49" s="1"/>
    </row>
    <row r="50" spans="1:7">
      <c r="A50" s="1"/>
      <c r="B50" s="13"/>
      <c r="C50" s="13"/>
      <c r="D50" s="13"/>
      <c r="E50" s="1"/>
      <c r="F50" s="1"/>
      <c r="G50" s="1"/>
    </row>
    <row r="51" spans="1:7">
      <c r="A51" s="1"/>
      <c r="B51" s="13"/>
      <c r="C51" s="13"/>
      <c r="D51" s="13"/>
      <c r="E51" s="1"/>
      <c r="F51" s="1"/>
      <c r="G51" s="1"/>
    </row>
    <row r="52" spans="1:7">
      <c r="A52" s="1"/>
      <c r="B52" s="13"/>
      <c r="C52" s="13"/>
      <c r="D52" s="13"/>
      <c r="E52" s="1"/>
      <c r="F52" s="1"/>
      <c r="G52" s="1"/>
    </row>
    <row r="53" spans="1:7">
      <c r="A53" s="1"/>
      <c r="B53" s="13"/>
      <c r="C53" s="13"/>
      <c r="D53" s="13"/>
      <c r="E53" s="1"/>
      <c r="F53" s="1"/>
      <c r="G53" s="1"/>
    </row>
    <row r="54" spans="1:7">
      <c r="A54" s="1"/>
      <c r="B54" s="13"/>
      <c r="C54" s="13"/>
      <c r="D54" s="13"/>
      <c r="E54" s="1"/>
      <c r="F54" s="1"/>
      <c r="G54" s="1"/>
    </row>
    <row r="55" spans="1:7">
      <c r="A55" s="1"/>
      <c r="B55" s="13"/>
      <c r="C55" s="13"/>
      <c r="D55" s="13"/>
      <c r="E55" s="1"/>
      <c r="F55" s="1"/>
      <c r="G55" s="1"/>
    </row>
    <row r="56" spans="1:7">
      <c r="A56" s="1"/>
      <c r="B56" s="13"/>
      <c r="C56" s="13"/>
      <c r="D56" s="13"/>
      <c r="E56" s="1"/>
      <c r="F56" s="1"/>
      <c r="G56" s="1"/>
    </row>
    <row r="57" spans="1:7">
      <c r="A57" s="1"/>
      <c r="B57" s="13"/>
      <c r="C57" s="13"/>
      <c r="D57" s="13"/>
      <c r="E57" s="1"/>
      <c r="F57" s="1"/>
      <c r="G57" s="1"/>
    </row>
    <row r="58" spans="1:7">
      <c r="A58" s="1"/>
      <c r="B58" s="13"/>
      <c r="C58" s="13"/>
      <c r="D58" s="13"/>
      <c r="E58" s="1"/>
      <c r="F58" s="1"/>
      <c r="G58" s="1"/>
    </row>
    <row r="59" spans="1:7">
      <c r="A59" s="1"/>
      <c r="B59" s="13"/>
      <c r="C59" s="13"/>
      <c r="D59" s="13"/>
      <c r="E59" s="1"/>
      <c r="F59" s="1"/>
      <c r="G59" s="1"/>
    </row>
    <row r="60" spans="1:7">
      <c r="A60" s="1"/>
      <c r="B60" s="13"/>
      <c r="C60" s="13"/>
      <c r="D60" s="13"/>
      <c r="E60" s="1"/>
      <c r="F60" s="1"/>
      <c r="G60" s="1"/>
    </row>
    <row r="61" spans="1:7">
      <c r="A61" s="1"/>
      <c r="B61" s="13"/>
      <c r="C61" s="13"/>
      <c r="D61" s="13"/>
      <c r="E61" s="1"/>
      <c r="F61" s="1"/>
      <c r="G61" s="1"/>
    </row>
    <row r="62" spans="1:7">
      <c r="A62" s="1"/>
      <c r="B62" s="13"/>
      <c r="C62" s="13"/>
      <c r="D62" s="13"/>
      <c r="E62" s="1"/>
      <c r="F62" s="1"/>
      <c r="G62" s="1"/>
    </row>
    <row r="63" spans="1:7">
      <c r="A63" s="1"/>
      <c r="B63" s="13"/>
      <c r="C63" s="13"/>
      <c r="D63" s="13"/>
      <c r="E63" s="1"/>
      <c r="F63" s="1"/>
      <c r="G63" s="1"/>
    </row>
    <row r="64" spans="1:7">
      <c r="A64" s="1"/>
      <c r="B64" s="13"/>
      <c r="C64" s="13"/>
      <c r="D64" s="13"/>
      <c r="E64" s="1"/>
      <c r="F64" s="1"/>
      <c r="G64" s="1"/>
    </row>
    <row r="65" spans="1:7">
      <c r="A65" s="1"/>
      <c r="B65" s="13" t="str">
        <f t="shared" ref="B65:B124" si="0">MID(A65,1,4)</f>
        <v/>
      </c>
      <c r="C65" s="13" t="str">
        <f t="shared" ref="C65:C114" si="1">MID(A65,6,10)</f>
        <v/>
      </c>
      <c r="D65" s="13"/>
      <c r="E65" s="1"/>
      <c r="F65" s="1"/>
      <c r="G65" s="1"/>
    </row>
    <row r="66" spans="1:7">
      <c r="A66" s="1"/>
      <c r="B66" s="13" t="str">
        <f t="shared" si="0"/>
        <v/>
      </c>
      <c r="C66" s="13" t="str">
        <f t="shared" si="1"/>
        <v/>
      </c>
      <c r="D66" s="13"/>
      <c r="E66" s="1"/>
      <c r="F66" s="1"/>
      <c r="G66" s="1"/>
    </row>
    <row r="67" spans="1:7">
      <c r="A67" s="1"/>
      <c r="B67" s="13" t="str">
        <f t="shared" si="0"/>
        <v/>
      </c>
      <c r="C67" s="13" t="str">
        <f t="shared" si="1"/>
        <v/>
      </c>
      <c r="D67" s="13"/>
      <c r="E67" s="1"/>
      <c r="F67" s="1"/>
      <c r="G67" s="1"/>
    </row>
    <row r="68" spans="1:7">
      <c r="A68" s="1"/>
      <c r="B68" s="13" t="str">
        <f t="shared" si="0"/>
        <v/>
      </c>
      <c r="C68" s="13" t="str">
        <f t="shared" si="1"/>
        <v/>
      </c>
      <c r="D68" s="13"/>
      <c r="E68" s="1"/>
      <c r="F68" s="1"/>
      <c r="G68" s="1"/>
    </row>
    <row r="69" spans="1:7">
      <c r="A69" s="1"/>
      <c r="B69" s="13" t="str">
        <f t="shared" si="0"/>
        <v/>
      </c>
      <c r="C69" s="13" t="str">
        <f t="shared" si="1"/>
        <v/>
      </c>
      <c r="D69" s="13"/>
      <c r="E69" s="1"/>
      <c r="F69" s="1"/>
      <c r="G69" s="1"/>
    </row>
    <row r="70" spans="1:7">
      <c r="A70" s="1"/>
      <c r="B70" s="13" t="str">
        <f t="shared" si="0"/>
        <v/>
      </c>
      <c r="C70" s="13" t="str">
        <f t="shared" si="1"/>
        <v/>
      </c>
      <c r="D70" s="13"/>
      <c r="E70" s="1"/>
      <c r="F70" s="1"/>
      <c r="G70" s="1"/>
    </row>
    <row r="71" spans="1:7">
      <c r="A71" s="1"/>
      <c r="B71" s="13" t="str">
        <f t="shared" si="0"/>
        <v/>
      </c>
      <c r="C71" s="13" t="str">
        <f t="shared" si="1"/>
        <v/>
      </c>
      <c r="D71" s="13"/>
      <c r="E71" s="1"/>
      <c r="F71" s="1"/>
      <c r="G71" s="1"/>
    </row>
    <row r="72" spans="1:7">
      <c r="A72" s="1"/>
      <c r="B72" s="13" t="str">
        <f t="shared" si="0"/>
        <v/>
      </c>
      <c r="C72" s="13" t="str">
        <f t="shared" si="1"/>
        <v/>
      </c>
      <c r="D72" s="13"/>
      <c r="E72" s="1"/>
      <c r="F72" s="1"/>
      <c r="G72" s="1"/>
    </row>
    <row r="73" spans="1:7">
      <c r="A73" s="1"/>
      <c r="B73" s="13" t="str">
        <f t="shared" si="0"/>
        <v/>
      </c>
      <c r="C73" s="13" t="str">
        <f t="shared" si="1"/>
        <v/>
      </c>
      <c r="D73" s="13"/>
      <c r="E73" s="1"/>
      <c r="F73" s="1"/>
      <c r="G73" s="1"/>
    </row>
    <row r="74" spans="1:7">
      <c r="A74" s="1"/>
      <c r="B74" s="13" t="str">
        <f t="shared" si="0"/>
        <v/>
      </c>
      <c r="C74" s="13" t="str">
        <f t="shared" si="1"/>
        <v/>
      </c>
      <c r="D74" s="13"/>
      <c r="E74" s="1"/>
      <c r="F74" s="1"/>
      <c r="G74" s="1"/>
    </row>
    <row r="75" spans="1:7">
      <c r="A75" s="1"/>
      <c r="B75" s="13" t="str">
        <f t="shared" si="0"/>
        <v/>
      </c>
      <c r="C75" s="13" t="str">
        <f t="shared" si="1"/>
        <v/>
      </c>
      <c r="D75" s="13"/>
      <c r="E75" s="1"/>
      <c r="F75" s="1"/>
      <c r="G75" s="1"/>
    </row>
    <row r="76" spans="1:7">
      <c r="A76" s="1"/>
      <c r="B76" s="13" t="str">
        <f t="shared" si="0"/>
        <v/>
      </c>
      <c r="C76" s="13" t="str">
        <f t="shared" si="1"/>
        <v/>
      </c>
      <c r="D76" s="13"/>
      <c r="E76" s="1"/>
      <c r="F76" s="1"/>
      <c r="G76" s="1"/>
    </row>
    <row r="77" spans="1:7">
      <c r="A77" s="1"/>
      <c r="B77" s="13" t="str">
        <f t="shared" si="0"/>
        <v/>
      </c>
      <c r="C77" s="13" t="str">
        <f t="shared" si="1"/>
        <v/>
      </c>
      <c r="D77" s="13"/>
      <c r="E77" s="1"/>
      <c r="F77" s="1"/>
      <c r="G77" s="1"/>
    </row>
    <row r="78" spans="1:7">
      <c r="A78" s="1"/>
      <c r="B78" s="13" t="str">
        <f t="shared" si="0"/>
        <v/>
      </c>
      <c r="C78" s="13" t="str">
        <f t="shared" si="1"/>
        <v/>
      </c>
      <c r="D78" s="13"/>
      <c r="E78" s="1"/>
      <c r="F78" s="1"/>
      <c r="G78" s="1"/>
    </row>
    <row r="79" spans="1:7">
      <c r="A79" s="1"/>
      <c r="B79" s="13" t="str">
        <f t="shared" si="0"/>
        <v/>
      </c>
      <c r="C79" s="13" t="str">
        <f t="shared" si="1"/>
        <v/>
      </c>
      <c r="D79" s="13"/>
      <c r="E79" s="1"/>
      <c r="F79" s="1"/>
      <c r="G79" s="1"/>
    </row>
    <row r="80" spans="1:7">
      <c r="A80" s="1"/>
      <c r="B80" s="13" t="str">
        <f t="shared" si="0"/>
        <v/>
      </c>
      <c r="C80" s="13" t="str">
        <f t="shared" si="1"/>
        <v/>
      </c>
      <c r="D80" s="13"/>
      <c r="E80" s="1"/>
      <c r="F80" s="1"/>
      <c r="G80" s="1"/>
    </row>
    <row r="81" spans="1:7">
      <c r="A81" s="1"/>
      <c r="B81" s="13" t="str">
        <f t="shared" si="0"/>
        <v/>
      </c>
      <c r="C81" s="13" t="str">
        <f t="shared" si="1"/>
        <v/>
      </c>
      <c r="D81" s="13"/>
      <c r="E81" s="1"/>
      <c r="F81" s="1"/>
      <c r="G81" s="1"/>
    </row>
    <row r="82" spans="1:7">
      <c r="A82" s="1"/>
      <c r="B82" s="13" t="str">
        <f t="shared" si="0"/>
        <v/>
      </c>
      <c r="C82" s="13" t="str">
        <f t="shared" si="1"/>
        <v/>
      </c>
      <c r="D82" s="13"/>
      <c r="E82" s="1"/>
      <c r="F82" s="1"/>
      <c r="G82" s="1"/>
    </row>
    <row r="83" spans="1:7">
      <c r="A83" s="1"/>
      <c r="B83" s="13" t="str">
        <f t="shared" si="0"/>
        <v/>
      </c>
      <c r="C83" s="13" t="str">
        <f t="shared" si="1"/>
        <v/>
      </c>
      <c r="D83" s="13"/>
      <c r="E83" s="1"/>
      <c r="F83" s="1"/>
      <c r="G83" s="1"/>
    </row>
    <row r="84" spans="1:7">
      <c r="A84" s="1"/>
      <c r="B84" s="13" t="str">
        <f t="shared" si="0"/>
        <v/>
      </c>
      <c r="C84" s="13" t="str">
        <f t="shared" si="1"/>
        <v/>
      </c>
      <c r="D84" s="13"/>
      <c r="E84" s="1"/>
      <c r="F84" s="1"/>
      <c r="G84" s="1"/>
    </row>
    <row r="85" spans="1:7">
      <c r="A85" s="1"/>
      <c r="B85" s="13" t="str">
        <f t="shared" si="0"/>
        <v/>
      </c>
      <c r="C85" s="13" t="str">
        <f t="shared" si="1"/>
        <v/>
      </c>
      <c r="D85" s="13"/>
      <c r="E85" s="1"/>
      <c r="F85" s="1"/>
      <c r="G85" s="1"/>
    </row>
    <row r="86" spans="1:7">
      <c r="A86" s="1"/>
      <c r="B86" s="13" t="str">
        <f t="shared" si="0"/>
        <v/>
      </c>
      <c r="C86" s="13" t="str">
        <f t="shared" si="1"/>
        <v/>
      </c>
      <c r="D86" s="13"/>
      <c r="E86" s="1"/>
      <c r="F86" s="1"/>
      <c r="G86" s="1"/>
    </row>
    <row r="87" spans="1:7">
      <c r="A87" s="1"/>
      <c r="B87" s="13" t="str">
        <f t="shared" si="0"/>
        <v/>
      </c>
      <c r="C87" s="13" t="str">
        <f t="shared" si="1"/>
        <v/>
      </c>
      <c r="D87" s="13"/>
      <c r="E87" s="1"/>
      <c r="F87" s="1"/>
      <c r="G87" s="1"/>
    </row>
    <row r="88" spans="1:7">
      <c r="A88" s="1"/>
      <c r="B88" s="13" t="str">
        <f t="shared" si="0"/>
        <v/>
      </c>
      <c r="C88" s="13" t="str">
        <f t="shared" si="1"/>
        <v/>
      </c>
      <c r="D88" s="13"/>
      <c r="E88" s="1"/>
      <c r="F88" s="1"/>
      <c r="G88" s="1"/>
    </row>
    <row r="89" spans="1:7">
      <c r="A89" s="1"/>
      <c r="B89" s="13" t="str">
        <f t="shared" si="0"/>
        <v/>
      </c>
      <c r="C89" s="13" t="str">
        <f t="shared" si="1"/>
        <v/>
      </c>
      <c r="D89" s="13"/>
      <c r="E89" s="1"/>
      <c r="F89" s="1"/>
      <c r="G89" s="1"/>
    </row>
    <row r="90" spans="1:7">
      <c r="A90" s="1"/>
      <c r="B90" s="13" t="str">
        <f t="shared" si="0"/>
        <v/>
      </c>
      <c r="C90" s="13" t="str">
        <f t="shared" si="1"/>
        <v/>
      </c>
      <c r="D90" s="13"/>
      <c r="E90" s="1"/>
      <c r="F90" s="1"/>
      <c r="G90" s="1"/>
    </row>
    <row r="91" spans="1:7">
      <c r="A91" s="1"/>
      <c r="B91" s="13" t="str">
        <f t="shared" si="0"/>
        <v/>
      </c>
      <c r="C91" s="13" t="str">
        <f t="shared" si="1"/>
        <v/>
      </c>
      <c r="D91" s="13"/>
      <c r="E91" s="1"/>
      <c r="F91" s="1"/>
      <c r="G91" s="1"/>
    </row>
    <row r="92" spans="1:7">
      <c r="A92" s="1"/>
      <c r="B92" s="13" t="str">
        <f t="shared" si="0"/>
        <v/>
      </c>
      <c r="C92" s="13" t="str">
        <f t="shared" si="1"/>
        <v/>
      </c>
      <c r="D92" s="13"/>
      <c r="E92" s="1"/>
      <c r="F92" s="1"/>
      <c r="G92" s="1"/>
    </row>
    <row r="93" spans="1:7">
      <c r="A93" s="1"/>
      <c r="B93" s="13" t="str">
        <f t="shared" si="0"/>
        <v/>
      </c>
      <c r="C93" s="13" t="str">
        <f t="shared" si="1"/>
        <v/>
      </c>
      <c r="D93" s="13"/>
      <c r="E93" s="1"/>
      <c r="F93" s="1"/>
      <c r="G93" s="1"/>
    </row>
    <row r="94" spans="1:7">
      <c r="A94" s="1"/>
      <c r="B94" s="13" t="str">
        <f t="shared" si="0"/>
        <v/>
      </c>
      <c r="C94" s="13" t="str">
        <f t="shared" si="1"/>
        <v/>
      </c>
      <c r="D94" s="13"/>
      <c r="E94" s="1"/>
      <c r="F94" s="1"/>
      <c r="G94" s="1"/>
    </row>
    <row r="95" spans="1:7">
      <c r="A95" s="1"/>
      <c r="B95" s="13" t="str">
        <f t="shared" si="0"/>
        <v/>
      </c>
      <c r="C95" s="13" t="str">
        <f t="shared" si="1"/>
        <v/>
      </c>
      <c r="D95" s="13"/>
      <c r="E95" s="1"/>
      <c r="F95" s="1"/>
      <c r="G95" s="1"/>
    </row>
    <row r="96" spans="1:7">
      <c r="A96" s="1"/>
      <c r="B96" s="13" t="str">
        <f t="shared" si="0"/>
        <v/>
      </c>
      <c r="C96" s="13" t="str">
        <f t="shared" si="1"/>
        <v/>
      </c>
      <c r="D96" s="13"/>
      <c r="E96" s="1"/>
      <c r="F96" s="1"/>
      <c r="G96" s="1"/>
    </row>
    <row r="97" spans="1:7">
      <c r="A97" s="1"/>
      <c r="B97" s="13" t="str">
        <f t="shared" si="0"/>
        <v/>
      </c>
      <c r="C97" s="13" t="str">
        <f t="shared" si="1"/>
        <v/>
      </c>
      <c r="D97" s="13"/>
      <c r="E97" s="1"/>
      <c r="F97" s="1"/>
      <c r="G97" s="1"/>
    </row>
    <row r="98" spans="1:7">
      <c r="A98" s="1"/>
      <c r="B98" s="13" t="str">
        <f t="shared" si="0"/>
        <v/>
      </c>
      <c r="C98" s="13" t="str">
        <f t="shared" si="1"/>
        <v/>
      </c>
      <c r="D98" s="13"/>
      <c r="E98" s="1"/>
      <c r="F98" s="1"/>
      <c r="G98" s="1"/>
    </row>
    <row r="99" spans="1:7">
      <c r="A99" s="1"/>
      <c r="B99" s="13" t="str">
        <f t="shared" si="0"/>
        <v/>
      </c>
      <c r="C99" s="13" t="str">
        <f t="shared" si="1"/>
        <v/>
      </c>
      <c r="D99" s="13"/>
      <c r="E99" s="1"/>
      <c r="F99" s="1"/>
      <c r="G99" s="1"/>
    </row>
    <row r="100" spans="1:7">
      <c r="A100" s="1"/>
      <c r="B100" s="13" t="str">
        <f t="shared" si="0"/>
        <v/>
      </c>
      <c r="C100" s="13" t="str">
        <f t="shared" si="1"/>
        <v/>
      </c>
      <c r="D100" s="13"/>
      <c r="E100" s="1"/>
      <c r="F100" s="1"/>
      <c r="G100" s="1"/>
    </row>
    <row r="101" spans="1:7">
      <c r="A101" s="1"/>
      <c r="B101" s="13" t="str">
        <f t="shared" si="0"/>
        <v/>
      </c>
      <c r="C101" s="13" t="str">
        <f t="shared" si="1"/>
        <v/>
      </c>
      <c r="D101" s="13"/>
      <c r="E101" s="1"/>
      <c r="F101" s="1"/>
      <c r="G101" s="1"/>
    </row>
    <row r="102" spans="1:7">
      <c r="A102" s="1"/>
      <c r="B102" s="13" t="str">
        <f t="shared" si="0"/>
        <v/>
      </c>
      <c r="C102" s="13" t="str">
        <f t="shared" si="1"/>
        <v/>
      </c>
      <c r="D102" s="13"/>
      <c r="E102" s="1"/>
      <c r="F102" s="1"/>
      <c r="G102" s="1"/>
    </row>
    <row r="103" spans="1:7">
      <c r="A103" s="1"/>
      <c r="B103" s="13" t="str">
        <f t="shared" si="0"/>
        <v/>
      </c>
      <c r="C103" s="13" t="str">
        <f t="shared" si="1"/>
        <v/>
      </c>
      <c r="D103" s="13"/>
      <c r="E103" s="1"/>
      <c r="F103" s="1"/>
      <c r="G103" s="1"/>
    </row>
    <row r="104" spans="1:7">
      <c r="A104" s="1"/>
      <c r="B104" s="13" t="str">
        <f t="shared" si="0"/>
        <v/>
      </c>
      <c r="C104" s="13" t="str">
        <f t="shared" si="1"/>
        <v/>
      </c>
      <c r="D104" s="13"/>
      <c r="E104" s="1"/>
      <c r="F104" s="1"/>
      <c r="G104" s="1"/>
    </row>
    <row r="105" spans="1:7">
      <c r="A105" s="1"/>
      <c r="B105" s="13" t="str">
        <f t="shared" si="0"/>
        <v/>
      </c>
      <c r="C105" s="13" t="str">
        <f t="shared" si="1"/>
        <v/>
      </c>
      <c r="D105" s="13"/>
      <c r="E105" s="1"/>
      <c r="F105" s="1"/>
      <c r="G105" s="1"/>
    </row>
    <row r="106" spans="1:7">
      <c r="A106" s="1"/>
      <c r="B106" s="13" t="str">
        <f t="shared" si="0"/>
        <v/>
      </c>
      <c r="C106" s="13" t="str">
        <f t="shared" si="1"/>
        <v/>
      </c>
      <c r="D106" s="13"/>
      <c r="E106" s="1"/>
      <c r="F106" s="1"/>
      <c r="G106" s="1"/>
    </row>
    <row r="107" spans="1:7">
      <c r="A107" s="1"/>
      <c r="B107" s="13" t="str">
        <f t="shared" si="0"/>
        <v/>
      </c>
      <c r="C107" s="13" t="str">
        <f t="shared" si="1"/>
        <v/>
      </c>
      <c r="D107" s="13"/>
      <c r="E107" s="1"/>
      <c r="F107" s="1"/>
      <c r="G107" s="1"/>
    </row>
    <row r="108" spans="1:7">
      <c r="A108" s="1"/>
      <c r="B108" s="13" t="str">
        <f t="shared" si="0"/>
        <v/>
      </c>
      <c r="C108" s="13" t="str">
        <f t="shared" si="1"/>
        <v/>
      </c>
      <c r="D108" s="13"/>
      <c r="E108" s="1"/>
      <c r="F108" s="1"/>
      <c r="G108" s="1"/>
    </row>
    <row r="109" spans="1:7">
      <c r="A109" s="1"/>
      <c r="B109" s="13" t="str">
        <f t="shared" si="0"/>
        <v/>
      </c>
      <c r="C109" s="13" t="str">
        <f t="shared" si="1"/>
        <v/>
      </c>
      <c r="D109" s="13"/>
      <c r="E109" s="1"/>
      <c r="F109" s="1"/>
      <c r="G109" s="1"/>
    </row>
    <row r="110" spans="1:7">
      <c r="A110" s="1"/>
      <c r="B110" s="13" t="str">
        <f t="shared" si="0"/>
        <v/>
      </c>
      <c r="C110" s="13" t="str">
        <f t="shared" si="1"/>
        <v/>
      </c>
      <c r="D110" s="13"/>
      <c r="E110" s="1"/>
      <c r="F110" s="1"/>
      <c r="G110" s="1"/>
    </row>
    <row r="111" spans="1:7">
      <c r="A111" s="1"/>
      <c r="B111" s="13" t="str">
        <f t="shared" si="0"/>
        <v/>
      </c>
      <c r="C111" s="13" t="str">
        <f t="shared" si="1"/>
        <v/>
      </c>
      <c r="D111" s="13"/>
      <c r="E111" s="1"/>
      <c r="F111" s="1"/>
      <c r="G111" s="1"/>
    </row>
    <row r="112" spans="1:7">
      <c r="A112" s="1"/>
      <c r="B112" s="13" t="str">
        <f t="shared" si="0"/>
        <v/>
      </c>
      <c r="C112" s="13" t="str">
        <f t="shared" si="1"/>
        <v/>
      </c>
      <c r="D112" s="13"/>
      <c r="E112" s="1"/>
      <c r="F112" s="1"/>
      <c r="G112" s="1"/>
    </row>
    <row r="113" spans="1:7">
      <c r="A113" s="1"/>
      <c r="B113" s="13" t="str">
        <f t="shared" si="0"/>
        <v/>
      </c>
      <c r="C113" s="13" t="str">
        <f t="shared" si="1"/>
        <v/>
      </c>
      <c r="D113" s="13"/>
      <c r="E113" s="1"/>
      <c r="F113" s="1"/>
      <c r="G113" s="1"/>
    </row>
    <row r="114" spans="1:7">
      <c r="A114" s="1"/>
      <c r="B114" s="13" t="str">
        <f t="shared" si="0"/>
        <v/>
      </c>
      <c r="C114" s="13" t="str">
        <f t="shared" si="1"/>
        <v/>
      </c>
      <c r="D114" s="13"/>
      <c r="E114" s="1"/>
      <c r="F114" s="1"/>
      <c r="G114" s="1"/>
    </row>
    <row r="115" spans="1:7">
      <c r="A115" s="1"/>
      <c r="B115" s="13" t="str">
        <f t="shared" si="0"/>
        <v/>
      </c>
      <c r="C115" s="13"/>
      <c r="D115" s="13"/>
      <c r="E115" s="1"/>
      <c r="F115" s="1"/>
      <c r="G115" s="1"/>
    </row>
    <row r="116" spans="1:7">
      <c r="A116" s="1"/>
      <c r="B116" s="13" t="str">
        <f t="shared" si="0"/>
        <v/>
      </c>
      <c r="C116" s="13"/>
      <c r="D116" s="13"/>
      <c r="E116" s="1"/>
      <c r="F116" s="1"/>
      <c r="G116" s="1"/>
    </row>
    <row r="117" spans="1:7">
      <c r="A117" s="1"/>
      <c r="B117" s="13" t="str">
        <f t="shared" si="0"/>
        <v/>
      </c>
      <c r="C117" s="13"/>
      <c r="D117" s="13"/>
      <c r="E117" s="1"/>
      <c r="F117" s="1"/>
      <c r="G117" s="1"/>
    </row>
    <row r="118" spans="1:7">
      <c r="A118" s="1"/>
      <c r="B118" s="13" t="str">
        <f t="shared" si="0"/>
        <v/>
      </c>
      <c r="C118" s="13"/>
      <c r="D118" s="13"/>
      <c r="E118" s="1"/>
      <c r="F118" s="1"/>
      <c r="G118" s="1"/>
    </row>
    <row r="119" spans="1:7">
      <c r="A119" s="1"/>
      <c r="B119" s="13" t="str">
        <f t="shared" si="0"/>
        <v/>
      </c>
      <c r="C119" s="13"/>
      <c r="D119" s="13"/>
      <c r="E119" s="1"/>
      <c r="F119" s="1"/>
      <c r="G119" s="1"/>
    </row>
    <row r="120" spans="1:7">
      <c r="A120" s="1"/>
      <c r="B120" s="13" t="str">
        <f t="shared" si="0"/>
        <v/>
      </c>
      <c r="C120" s="13"/>
      <c r="D120" s="13"/>
      <c r="E120" s="1"/>
      <c r="F120" s="1"/>
      <c r="G120" s="1"/>
    </row>
    <row r="121" spans="1:7">
      <c r="A121" s="1"/>
      <c r="B121" s="13" t="str">
        <f t="shared" si="0"/>
        <v/>
      </c>
      <c r="C121" s="13"/>
      <c r="D121" s="13"/>
      <c r="E121" s="1"/>
      <c r="F121" s="1"/>
      <c r="G121" s="1"/>
    </row>
    <row r="122" spans="1:7">
      <c r="A122" s="1"/>
      <c r="B122" s="13" t="str">
        <f t="shared" si="0"/>
        <v/>
      </c>
      <c r="C122" s="13"/>
      <c r="D122" s="13"/>
      <c r="E122" s="1"/>
      <c r="F122" s="1"/>
      <c r="G122" s="1"/>
    </row>
    <row r="123" spans="1:7">
      <c r="A123" s="1"/>
      <c r="B123" s="13" t="str">
        <f t="shared" si="0"/>
        <v/>
      </c>
      <c r="C123" s="13"/>
      <c r="D123" s="13"/>
      <c r="E123" s="1"/>
      <c r="F123" s="1"/>
      <c r="G123" s="1"/>
    </row>
    <row r="124" spans="1:7">
      <c r="A124" s="1"/>
      <c r="B124" s="13" t="str">
        <f t="shared" si="0"/>
        <v/>
      </c>
      <c r="C124" s="13"/>
      <c r="D124" s="13"/>
      <c r="E124" s="1"/>
      <c r="F124" s="1"/>
      <c r="G124" s="1"/>
    </row>
  </sheetData>
  <mergeCells count="4">
    <mergeCell ref="A40:D40"/>
    <mergeCell ref="A1:G1"/>
    <mergeCell ref="A38:E38"/>
    <mergeCell ref="A39:D3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Sheet1!OLE_LINK1</vt:lpstr>
      <vt:lpstr>Sheet1!OLE_LINK14</vt:lpstr>
      <vt:lpstr>Sheet1!OLE_LINK3</vt:lpstr>
      <vt:lpstr>Sheet1!OLE_LINK4</vt:lpstr>
      <vt:lpstr>Sheet1!OLE_LINK6</vt:lpstr>
      <vt:lpstr>Sheet1!OLE_LINK7</vt:lpstr>
      <vt:lpstr>Sheet1!OLE_LINK9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2016-12-21T19:37:21Z</dcterms:modified>
</cp:coreProperties>
</file>