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ab\Alba\Coronavirus\cell Host&amp;Microbe\Revision\"/>
    </mc:Choice>
  </mc:AlternateContent>
  <bookViews>
    <workbookView xWindow="0" yWindow="0" windowWidth="28770" windowHeight="12270" tabRatio="1000"/>
  </bookViews>
  <sheets>
    <sheet name="S3" sheetId="12" r:id="rId1"/>
  </sheets>
  <externalReferences>
    <externalReference r:id="rId2"/>
  </externalReferences>
  <definedNames>
    <definedName name="_xlnm._FilterDatabase" localSheetId="0" hidden="1">[1]Sheet1!$A$2:$H$47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3" i="12" l="1"/>
  <c r="F242" i="12"/>
  <c r="F241" i="12"/>
  <c r="F240" i="12"/>
  <c r="F239" i="12"/>
  <c r="F238" i="12"/>
  <c r="F237" i="12"/>
  <c r="F236" i="12"/>
  <c r="F235" i="12"/>
  <c r="F234" i="12"/>
  <c r="F233" i="12"/>
  <c r="F232" i="12"/>
  <c r="F231" i="12"/>
  <c r="F230" i="12"/>
  <c r="F229" i="12"/>
  <c r="F228" i="12"/>
  <c r="F227" i="12"/>
  <c r="F226" i="12"/>
  <c r="F225" i="12"/>
  <c r="F224" i="12"/>
  <c r="F223" i="12"/>
  <c r="F222" i="12"/>
  <c r="F221" i="12"/>
  <c r="F220" i="12"/>
  <c r="F219" i="12"/>
  <c r="F218" i="12"/>
  <c r="F217" i="12"/>
  <c r="F216" i="12"/>
  <c r="F215" i="12"/>
  <c r="F214" i="12"/>
  <c r="F213" i="12"/>
  <c r="F212" i="12"/>
  <c r="F211" i="12"/>
  <c r="F210" i="12"/>
  <c r="F209" i="12"/>
  <c r="F208" i="12"/>
  <c r="F207" i="12"/>
  <c r="F206" i="12"/>
  <c r="F205" i="12"/>
  <c r="F204" i="12"/>
  <c r="F203" i="12"/>
  <c r="F202" i="12"/>
  <c r="F201" i="12"/>
  <c r="F200" i="12"/>
  <c r="F199" i="12"/>
  <c r="F198" i="12"/>
  <c r="F197" i="12"/>
  <c r="F196" i="12"/>
  <c r="F195" i="12"/>
  <c r="F194" i="12"/>
  <c r="F193" i="12"/>
  <c r="F192" i="12"/>
  <c r="F191" i="12"/>
  <c r="F190" i="12"/>
  <c r="F189" i="12"/>
  <c r="F188" i="12"/>
  <c r="F187" i="12"/>
  <c r="F186" i="12"/>
  <c r="F185" i="12"/>
  <c r="F184" i="12"/>
  <c r="F183" i="12"/>
  <c r="F182" i="12"/>
  <c r="F181" i="12"/>
  <c r="F180" i="12"/>
  <c r="F179" i="12"/>
  <c r="F178" i="12"/>
  <c r="F177" i="12"/>
  <c r="F176" i="12"/>
  <c r="F175" i="12"/>
  <c r="F174" i="12"/>
  <c r="F173" i="12"/>
  <c r="F172" i="12"/>
  <c r="F171" i="12"/>
  <c r="F170" i="12"/>
  <c r="F169" i="12"/>
  <c r="F168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F119" i="12"/>
  <c r="F118" i="12"/>
  <c r="F117" i="12"/>
  <c r="F116" i="12"/>
  <c r="F115" i="12"/>
  <c r="F114" i="12"/>
  <c r="F113" i="12"/>
  <c r="F112" i="12"/>
  <c r="F111" i="12"/>
  <c r="F110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F82" i="12"/>
  <c r="F81" i="12"/>
  <c r="F80" i="12"/>
  <c r="F79" i="12"/>
  <c r="F78" i="12"/>
  <c r="F77" i="12"/>
  <c r="F76" i="12"/>
  <c r="F75" i="12"/>
  <c r="F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" i="12"/>
  <c r="F3" i="12"/>
</calcChain>
</file>

<file path=xl/sharedStrings.xml><?xml version="1.0" encoding="utf-8"?>
<sst xmlns="http://schemas.openxmlformats.org/spreadsheetml/2006/main" count="731" uniqueCount="283">
  <si>
    <t>Length</t>
  </si>
  <si>
    <t>Peptide</t>
  </si>
  <si>
    <t>Protein name</t>
  </si>
  <si>
    <t>Protein ID</t>
  </si>
  <si>
    <t>YP_009724390.1</t>
  </si>
  <si>
    <t>surface glycoprotein</t>
  </si>
  <si>
    <t>YP_009724397.2</t>
  </si>
  <si>
    <t>nucleocapsid phosphoprotein</t>
  </si>
  <si>
    <t>YP_009724393.1</t>
  </si>
  <si>
    <t>membrane glycoprotein</t>
  </si>
  <si>
    <t>Peptide start</t>
  </si>
  <si>
    <t>Peptide end</t>
  </si>
  <si>
    <t>Median consensus percentile</t>
  </si>
  <si>
    <t>YP_009724389.1</t>
  </si>
  <si>
    <t>KTHVQLSLPVLQVRD</t>
  </si>
  <si>
    <t>QPYVFIKRSDARTAP</t>
  </si>
  <si>
    <t>PNFVFPLNSIIKTIQ</t>
  </si>
  <si>
    <t>PLNSIIKTIQPRVEK</t>
  </si>
  <si>
    <t>FMGRIRSVYPVASPN</t>
  </si>
  <si>
    <t>INIVGDFKLNEEIAI</t>
  </si>
  <si>
    <t>EEIAIILASFSASTS</t>
  </si>
  <si>
    <t>ILASFSASTSAFVET</t>
  </si>
  <si>
    <t>SPLYAFASEAARVVR</t>
  </si>
  <si>
    <t>ARVVRSIFSRTLETA</t>
  </si>
  <si>
    <t>QNSVRVLQKAAITIL</t>
  </si>
  <si>
    <t>AITILDGISQYSLRL</t>
  </si>
  <si>
    <t>YSLRLIDAMMFTSDL</t>
  </si>
  <si>
    <t>WEIVKFISTCACEIV</t>
  </si>
  <si>
    <t>QTFFKLVNKFLALCA</t>
  </si>
  <si>
    <t>GETFVTHSKGLYRKC</t>
  </si>
  <si>
    <t>NSFSGYLKLTDNVYI</t>
  </si>
  <si>
    <t>KVKPTVVVNAANVYL</t>
  </si>
  <si>
    <t>AGIFGADPIHSLRVC</t>
  </si>
  <si>
    <t>ENLLLYIDINGNLHP</t>
  </si>
  <si>
    <t>ITFLKKDAPYIVGDV</t>
  </si>
  <si>
    <t>SAFYILPSIISNEKQ</t>
  </si>
  <si>
    <t>EILGTVSWNLREMLA</t>
  </si>
  <si>
    <t>RFYFYTSKTTVASLI</t>
  </si>
  <si>
    <t>EAARYMRSLKVPATV</t>
  </si>
  <si>
    <t>GDKSVYYTSNPTTFH</t>
  </si>
  <si>
    <t>LKTLLSLREVRTIKV</t>
  </si>
  <si>
    <t>ESPFVMMSAPPAQYE</t>
  </si>
  <si>
    <t>DNFKFVCDNIKFADD</t>
  </si>
  <si>
    <t>KVTFFPDLNGDVVAI</t>
  </si>
  <si>
    <t>NELSRVLGLKTLATH</t>
  </si>
  <si>
    <t>LEASFNYLKSPNFSK</t>
  </si>
  <si>
    <t>PNFSKLINIIIWFLL</t>
  </si>
  <si>
    <t>GSLIYSTAALGVLMS</t>
  </si>
  <si>
    <t>ISSFKWDLTAFGLVA</t>
  </si>
  <si>
    <t>EWFLAYILFTRFFYV</t>
  </si>
  <si>
    <t>RFFYVLGLAAIMQLF</t>
  </si>
  <si>
    <t>IMQLFFSYFAVHFIS</t>
  </si>
  <si>
    <t>FSYFAVHFISNSWLM</t>
  </si>
  <si>
    <t>NSWLMWLIINLVQMA</t>
  </si>
  <si>
    <t>WLIINLVQMAPISAM</t>
  </si>
  <si>
    <t>LVQMAPISAMVRMYI</t>
  </si>
  <si>
    <t>VRMYIFFASFYYVWK</t>
  </si>
  <si>
    <t>FFASFYYVWKSYVHV</t>
  </si>
  <si>
    <t>HSLSHFVNLDNLRAN</t>
  </si>
  <si>
    <t>CQPILLLDQALVSDV</t>
  </si>
  <si>
    <t>FDAYVNTFSSTFNVP</t>
  </si>
  <si>
    <t>AKNVSLDNVLSTFIS</t>
  </si>
  <si>
    <t>STFISAARQGFVDSD</t>
  </si>
  <si>
    <t>SHNIALIWNVKDFMS</t>
  </si>
  <si>
    <t>KGGKIVNNWLKQLIK</t>
  </si>
  <si>
    <t>VTLVFLFVAAIFYLI</t>
  </si>
  <si>
    <t>LFVAAIFYLITPVHV</t>
  </si>
  <si>
    <t>IFYLITPVHVMSKHT</t>
  </si>
  <si>
    <t>GTILRTTNGDFLHFL</t>
  </si>
  <si>
    <t>AVGNICYTPSKLIEY</t>
  </si>
  <si>
    <t>DTRYVLMDGSIIQFP</t>
  </si>
  <si>
    <t>SGRWVLNNDYYRSLP</t>
  </si>
  <si>
    <t>LNNDYYRSLPGVFCG</t>
  </si>
  <si>
    <t>GVFCGVDAVNLLTNM</t>
  </si>
  <si>
    <t>AYYFMRFRRAFGEYS</t>
  </si>
  <si>
    <t>FGEYSHVVAFNTLLF</t>
  </si>
  <si>
    <t>NTLLFLMSFTVLCLT</t>
  </si>
  <si>
    <t>LMSFTVLCLTPVYSF</t>
  </si>
  <si>
    <t>YLTFYLTNDVSFLAH</t>
  </si>
  <si>
    <t>SFLAHIQWMVMFTPL</t>
  </si>
  <si>
    <t>IQWMVMFTPLVPFWI</t>
  </si>
  <si>
    <t>VPFWITIAYIICIST</t>
  </si>
  <si>
    <t>TIAYIICISTKHFYW</t>
  </si>
  <si>
    <t>KHFYWFFSNYLKRRV</t>
  </si>
  <si>
    <t>CTFLLNKEMYLKLRS</t>
  </si>
  <si>
    <t>NKEMYLKLRSDVLLP</t>
  </si>
  <si>
    <t>NYEDLLIRKSNHNFL</t>
  </si>
  <si>
    <t>NHNFLVQAGNVQLRV</t>
  </si>
  <si>
    <t>QNCVLKLKVDTANPK</t>
  </si>
  <si>
    <t>TPKYKFVRIQPGQTF</t>
  </si>
  <si>
    <t>FVRIQPGQTFSVLAC</t>
  </si>
  <si>
    <t>LYAAVINGDRWFLNR</t>
  </si>
  <si>
    <t>HWLLLTILTSLLVLV</t>
  </si>
  <si>
    <t>LLVLVQSTQWSLFFF</t>
  </si>
  <si>
    <t>SLFFFLYENAFLPFA</t>
  </si>
  <si>
    <t>FLPFAMGIIAMSAFA</t>
  </si>
  <si>
    <t>MGIIAMSAFAMMFVK</t>
  </si>
  <si>
    <t>MMFVKHKHAFLCLFL</t>
  </si>
  <si>
    <t>LCLFLLPSLATVAYF</t>
  </si>
  <si>
    <t>NMVYMPASWVMRIMT</t>
  </si>
  <si>
    <t>LLILMTARTVYDDGA</t>
  </si>
  <si>
    <t>RRVWTLMNVLTLVYK</t>
  </si>
  <si>
    <t>TLVYKVYYGNALDQA</t>
  </si>
  <si>
    <t>ISMWALIISVTSNYS</t>
  </si>
  <si>
    <t>LIISVTSNYSGVVTT</t>
  </si>
  <si>
    <t>CPIFFITGNTLQCIM</t>
  </si>
  <si>
    <t>NRYFRLTLGVYDYLV</t>
  </si>
  <si>
    <t>YDYLVSTQEFRYMNS</t>
  </si>
  <si>
    <t>STQEFRYMNSQGLLP</t>
  </si>
  <si>
    <t>DAFKLNIKLLGVGGK</t>
  </si>
  <si>
    <t>KCTSVVLLSVLQQLR</t>
  </si>
  <si>
    <t>VLLSVLQQLRVESSS</t>
  </si>
  <si>
    <t>LQQLRVESSSKLWAQ</t>
  </si>
  <si>
    <t>EAFEKMVSLLSVLLS</t>
  </si>
  <si>
    <t>SEFSSLPSYAAFATA</t>
  </si>
  <si>
    <t>VLKKLKKSLNVAKSE</t>
  </si>
  <si>
    <t>CVPLNIIPLTTAAKL</t>
  </si>
  <si>
    <t>IIPLTTAAKLMVVIP</t>
  </si>
  <si>
    <t>LIVTALRANSAVKLQ</t>
  </si>
  <si>
    <t>KYLYFIKGLNNLNRG</t>
  </si>
  <si>
    <t>MVLGSLAATVRLQAG</t>
  </si>
  <si>
    <t>VLSFCAFAVDAAKAY</t>
  </si>
  <si>
    <t>AFAVDAAKAYKDYLA</t>
  </si>
  <si>
    <t>PDILRVYANLGERVR</t>
  </si>
  <si>
    <t>VDSYYSLLMPILTLT</t>
  </si>
  <si>
    <t>SLLMPILTLTRALTA</t>
  </si>
  <si>
    <t>LVRKIFVDGVPFVVS</t>
  </si>
  <si>
    <t>FVDGVPFVVSTGYHF</t>
  </si>
  <si>
    <t>PFVVSTGYHFRELGV</t>
  </si>
  <si>
    <t>KELLVYAADPAMHAA</t>
  </si>
  <si>
    <t>ITQMNLKYAISAKNR</t>
  </si>
  <si>
    <t>RQFHQKLLKSIAATR</t>
  </si>
  <si>
    <t>KLLKSIAATRGATVV</t>
  </si>
  <si>
    <t>RAMPNMLRIMASLVL</t>
  </si>
  <si>
    <t>MLRIMASLVLARKHT</t>
  </si>
  <si>
    <t>VNALLSTDGNKIADK</t>
  </si>
  <si>
    <t>KIADKYVRNLQHRLY</t>
  </si>
  <si>
    <t>EFYAYLRKHFSMMIL</t>
  </si>
  <si>
    <t>LRKHFSMMILSDDAV</t>
  </si>
  <si>
    <t>GLVASIKNFKSVLYY</t>
  </si>
  <si>
    <t>VDDIVKTDGTLMIER</t>
  </si>
  <si>
    <t>LMIERFVSLAIDAYP</t>
  </si>
  <si>
    <t>TSHKLVLSVNPYVCN</t>
  </si>
  <si>
    <t>TERLKLFAAETLKAT</t>
  </si>
  <si>
    <t>EETFKLSYGIATVRE</t>
  </si>
  <si>
    <t>FTGYRVTKNSKVQIG</t>
  </si>
  <si>
    <t>DAVVYRGTTTYKLNV</t>
  </si>
  <si>
    <t>GDYFVLTSHTVMPLS</t>
  </si>
  <si>
    <t>GKSHFAIGLALYYPS</t>
  </si>
  <si>
    <t>AIGLALYYPSARIVY</t>
  </si>
  <si>
    <t>LEQYVFCTVNALPET</t>
  </si>
  <si>
    <t>YDLSVVNARLRAKHY</t>
  </si>
  <si>
    <t>FKMFYKGVITHDVSS</t>
  </si>
  <si>
    <t>KGVITHDVSSAINRP</t>
  </si>
  <si>
    <t>ISPYNSQNAVASKIL</t>
  </si>
  <si>
    <t>NVNRFNVAITRAKVG</t>
  </si>
  <si>
    <t>PKDMTYRRLISMMGF</t>
  </si>
  <si>
    <t>YRRLISMMGFKMNYQ</t>
  </si>
  <si>
    <t>NMFITREEAIRHVRA</t>
  </si>
  <si>
    <t>REEAIRHVRAWIGFD</t>
  </si>
  <si>
    <t>PPGDQFKHLIPLMYK</t>
  </si>
  <si>
    <t>FKHLIPLMYKGLPWN</t>
  </si>
  <si>
    <t>PLMYKGLPWNVVRIK</t>
  </si>
  <si>
    <t>GLPWNVVRIKIVQML</t>
  </si>
  <si>
    <t>VVRIKIVQMLSDTLK</t>
  </si>
  <si>
    <t>IVQMLSDTLKNLSDR</t>
  </si>
  <si>
    <t>WAHGFELTSMKYFVK</t>
  </si>
  <si>
    <t>IGFDYVYNPFMIDVQ</t>
  </si>
  <si>
    <t>KVQHMVVKAALLADK</t>
  </si>
  <si>
    <t>YKIEELFYSYATHSD</t>
  </si>
  <si>
    <t>FDKSAFVNLKQLPFF</t>
  </si>
  <si>
    <t>YRLYLDAYNMMISAG</t>
  </si>
  <si>
    <t>DAYNMMISAGFSLWV</t>
  </si>
  <si>
    <t>VKILNNLGVDIAANT</t>
  </si>
  <si>
    <t>VIWDYKRDAPAHIST</t>
  </si>
  <si>
    <t>GQVDLFRNARNGVLI</t>
  </si>
  <si>
    <t>QLGGLHLLIGLAKRF</t>
  </si>
  <si>
    <t>ELEDFIPMDSTVKNY</t>
  </si>
  <si>
    <t>EIIKSQDLSVVSKVV</t>
  </si>
  <si>
    <t>KGIMMNVAKYTQLCQ</t>
  </si>
  <si>
    <t>TQLCQYLNTLTLAVP</t>
  </si>
  <si>
    <t>YLNTLTLAVPYNMRV</t>
  </si>
  <si>
    <t>QIDGYVMHANYIFWR</t>
  </si>
  <si>
    <t>NTNPIQLSSYSLFDM</t>
  </si>
  <si>
    <t>NDMILSLLSKGRLII</t>
  </si>
  <si>
    <t>GRLIIRENNRVVISS</t>
  </si>
  <si>
    <t>RENNRVVISSDVLVN</t>
  </si>
  <si>
    <t>ENNRVVISSDVLVNN</t>
  </si>
  <si>
    <t>TQDLFLPFFSNVTWF</t>
  </si>
  <si>
    <t>LPFFSNVTWFHAIHV</t>
  </si>
  <si>
    <t>SLLIVNNATNVVIKV</t>
  </si>
  <si>
    <t>EFRVYSSANNCTFEY</t>
  </si>
  <si>
    <t>EFVFKNIDGYFKIYS</t>
  </si>
  <si>
    <t>IGINITRFQTLLALH</t>
  </si>
  <si>
    <t>TRFQTLLALHRSYLT</t>
  </si>
  <si>
    <t>FTVEKGIYQTSNFRV</t>
  </si>
  <si>
    <t>SNFRVQPTESIVRFP</t>
  </si>
  <si>
    <t>VFNATRFASVYAWNR</t>
  </si>
  <si>
    <t>YLYRLFRKSNLKPFE</t>
  </si>
  <si>
    <t>LKPFERDISTEIYQA</t>
  </si>
  <si>
    <t>QPYRVVVLSFELLHA</t>
  </si>
  <si>
    <t>LLFNKVTLADAGFIK</t>
  </si>
  <si>
    <t>IPFAMQMAYRFNGIG</t>
  </si>
  <si>
    <t>VTQNVLYENQKLIAN</t>
  </si>
  <si>
    <t>GAISSVLNDILSRLD</t>
  </si>
  <si>
    <t>AEIRASANLAATKMS</t>
  </si>
  <si>
    <t>VFLHVTYVPAQEKNF</t>
  </si>
  <si>
    <t>IWLGFIAGLIAIVMV</t>
  </si>
  <si>
    <t>YP_009724391.1</t>
  </si>
  <si>
    <t>ORF3a protein</t>
  </si>
  <si>
    <t>MDLFMRIFTIGTVTL</t>
  </si>
  <si>
    <t>SDFVRATATIPIQAS</t>
  </si>
  <si>
    <t>ALLAVFQSASKIITL</t>
  </si>
  <si>
    <t>KKRWQLALSKGVHFV</t>
  </si>
  <si>
    <t>GVHFVCNLLLLFVTV</t>
  </si>
  <si>
    <t>LYLYALVYFLQSINF</t>
  </si>
  <si>
    <t>LVYFLQSINFVRIIM</t>
  </si>
  <si>
    <t>QSINFVRIIMRLWLC</t>
  </si>
  <si>
    <t>KNPLLYDANYFLCWH</t>
  </si>
  <si>
    <t>YFTSDYYQLYSTQLS</t>
  </si>
  <si>
    <t>YP_009724392.1</t>
  </si>
  <si>
    <t>envelope protein</t>
  </si>
  <si>
    <t>SEETGTLIVNSVLLF</t>
  </si>
  <si>
    <t>TLIVNSVLLFLAFVV</t>
  </si>
  <si>
    <t>SVLLFLAFVVFLLVT</t>
  </si>
  <si>
    <t>LAFVVFLLVTLAILT</t>
  </si>
  <si>
    <t>FLLVTLAILTALRLC</t>
  </si>
  <si>
    <t>LAILTALRLCAYCCN</t>
  </si>
  <si>
    <t>LVKPSFYVYSRVKNL</t>
  </si>
  <si>
    <t>FYVYSRVKNLNSSRV</t>
  </si>
  <si>
    <t>WICLLQFAYANRNRF</t>
  </si>
  <si>
    <t>NRNRFLYIIKLIFLW</t>
  </si>
  <si>
    <t>TLACFVLAAVYRINW</t>
  </si>
  <si>
    <t>MWLSYFIASFRLFAR</t>
  </si>
  <si>
    <t>FIASFRLFARTRSMW</t>
  </si>
  <si>
    <t>SELVIGAVILRGHLR</t>
  </si>
  <si>
    <t>KEITVATSRTLSYYK</t>
  </si>
  <si>
    <t>LSYYKLGASQRVAGD</t>
  </si>
  <si>
    <t>YP_009724394.1</t>
  </si>
  <si>
    <t>ORF6 protein</t>
  </si>
  <si>
    <t>MFHLVDFQVTIAEIL</t>
  </si>
  <si>
    <t>IAEILLIIMRTFKVS</t>
  </si>
  <si>
    <t>LIIMRTFKVSIWNLD</t>
  </si>
  <si>
    <t>TFKVSIWNLDYIINL</t>
  </si>
  <si>
    <t>IWNLDYIINLIIKNL</t>
  </si>
  <si>
    <t>YIINLIIKNLSKSLT</t>
  </si>
  <si>
    <t>YP_009724395.1</t>
  </si>
  <si>
    <t>ORF7a protein</t>
  </si>
  <si>
    <t>MKIILFLALITLATC</t>
  </si>
  <si>
    <t>VKHVYQLRARSVSPK</t>
  </si>
  <si>
    <t>LYSPIFLIVAAIVFI</t>
  </si>
  <si>
    <t>FLIVAAIVFITLCFT</t>
  </si>
  <si>
    <t>YP_009724396.1</t>
  </si>
  <si>
    <t>ORF8 protein</t>
  </si>
  <si>
    <t>FLGIITTVAAFHQEC</t>
  </si>
  <si>
    <t>FYSKWYIRVGARKSA</t>
  </si>
  <si>
    <t>YIRVGARKSAPLIEL</t>
  </si>
  <si>
    <t>DDQIGYYRRATRRIR</t>
  </si>
  <si>
    <t>DAALALLLLDRLNQL</t>
  </si>
  <si>
    <t>LLLLDRLNQLESKMS</t>
  </si>
  <si>
    <t>WPQIAQFAPSASAFF</t>
  </si>
  <si>
    <t>QFAPSASAFFGMSRI</t>
  </si>
  <si>
    <t>PSGTWLTYTGAIKLD</t>
  </si>
  <si>
    <t>FKDQVILLNKHIDAY</t>
  </si>
  <si>
    <t>YP_009725255.1</t>
  </si>
  <si>
    <t>ORF10 protein</t>
  </si>
  <si>
    <t>MGYINVFAFPFTIYS</t>
  </si>
  <si>
    <t>nsp1</t>
  </si>
  <si>
    <t>nsp2</t>
  </si>
  <si>
    <t>PLpro</t>
  </si>
  <si>
    <t>nsp4</t>
  </si>
  <si>
    <t>3CL</t>
  </si>
  <si>
    <t>nsp6</t>
  </si>
  <si>
    <t>nsp7</t>
  </si>
  <si>
    <t>nsp8</t>
  </si>
  <si>
    <t>nsp9</t>
  </si>
  <si>
    <t>nsp10</t>
  </si>
  <si>
    <t>RdRpol</t>
  </si>
  <si>
    <t>Hel</t>
  </si>
  <si>
    <t>nsp14</t>
  </si>
  <si>
    <t>nsp15</t>
  </si>
  <si>
    <t>nsp16</t>
  </si>
  <si>
    <t>Table S3.  SARS-CoV-2 CD4 predicted epitopes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</si>
</sst>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Georgi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Georgia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9" fillId="2" borderId="0" xfId="0" applyFont="1" applyFill="1"/>
    <xf numFmtId="0" fontId="17" fillId="2" borderId="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3" xfId="42"/>
    <cellStyle name="Note 2" xfId="43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ab/Alba/Coronavirus/comparison%20with%20T%20SARS%20and%20predi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match</v>
          </cell>
          <cell r="B2" t="str">
            <v>CD4</v>
          </cell>
          <cell r="C2" t="str">
            <v>CD8</v>
          </cell>
          <cell r="D2" t="str">
            <v>Sequence</v>
          </cell>
          <cell r="E2" t="str">
            <v>Protein</v>
          </cell>
          <cell r="F2" t="str">
            <v>Mapped Start-End</v>
          </cell>
          <cell r="G2" t="str">
            <v>Identity (%)</v>
          </cell>
          <cell r="H2" t="str">
            <v>seq identity</v>
          </cell>
        </row>
        <row r="3">
          <cell r="A3">
            <v>0</v>
          </cell>
          <cell r="D3" t="str">
            <v>HLRIAGHHL</v>
          </cell>
          <cell r="E3" t="str">
            <v>M</v>
          </cell>
          <cell r="F3" t="str">
            <v>148-156</v>
          </cell>
          <cell r="G3">
            <v>78</v>
          </cell>
          <cell r="H3" t="str">
            <v>moderate</v>
          </cell>
        </row>
        <row r="4">
          <cell r="A4">
            <v>1</v>
          </cell>
          <cell r="B4" t="str">
            <v>y</v>
          </cell>
          <cell r="C4" t="str">
            <v>y</v>
          </cell>
          <cell r="D4" t="str">
            <v>TLACFVLAAV</v>
          </cell>
          <cell r="E4" t="str">
            <v>M</v>
          </cell>
          <cell r="F4" t="str">
            <v>61-70</v>
          </cell>
          <cell r="G4">
            <v>100</v>
          </cell>
          <cell r="H4" t="str">
            <v>high</v>
          </cell>
        </row>
        <row r="5">
          <cell r="A5">
            <v>1</v>
          </cell>
          <cell r="B5" t="str">
            <v>y</v>
          </cell>
          <cell r="D5" t="str">
            <v>GLMWLSYFI</v>
          </cell>
          <cell r="E5" t="str">
            <v>M</v>
          </cell>
          <cell r="F5" t="str">
            <v>89-97</v>
          </cell>
          <cell r="G5">
            <v>89</v>
          </cell>
          <cell r="H5" t="str">
            <v>moderate</v>
          </cell>
        </row>
        <row r="6">
          <cell r="A6">
            <v>1</v>
          </cell>
          <cell r="C6" t="str">
            <v>y</v>
          </cell>
          <cell r="D6" t="str">
            <v>ALNTPKDHI</v>
          </cell>
          <cell r="E6" t="str">
            <v>N</v>
          </cell>
          <cell r="F6" t="str">
            <v>138-146</v>
          </cell>
          <cell r="G6">
            <v>100</v>
          </cell>
          <cell r="H6" t="str">
            <v>high</v>
          </cell>
        </row>
        <row r="7">
          <cell r="A7">
            <v>0</v>
          </cell>
          <cell r="D7" t="str">
            <v>LQLPQGTTL</v>
          </cell>
          <cell r="E7" t="str">
            <v>N</v>
          </cell>
          <cell r="F7" t="str">
            <v>159-167</v>
          </cell>
          <cell r="G7">
            <v>100</v>
          </cell>
          <cell r="H7" t="str">
            <v>high</v>
          </cell>
        </row>
        <row r="8">
          <cell r="A8">
            <v>0</v>
          </cell>
          <cell r="D8" t="str">
            <v>GDAALALLLL</v>
          </cell>
          <cell r="E8" t="str">
            <v>N</v>
          </cell>
          <cell r="F8" t="str">
            <v>215-224</v>
          </cell>
          <cell r="G8">
            <v>80</v>
          </cell>
          <cell r="H8" t="str">
            <v>moderate</v>
          </cell>
        </row>
        <row r="9">
          <cell r="A9">
            <v>1</v>
          </cell>
          <cell r="B9" t="str">
            <v>y</v>
          </cell>
          <cell r="D9" t="str">
            <v>LALLLLDRL</v>
          </cell>
          <cell r="E9" t="str">
            <v>N</v>
          </cell>
          <cell r="F9" t="str">
            <v>219-227</v>
          </cell>
          <cell r="G9">
            <v>100</v>
          </cell>
          <cell r="H9" t="str">
            <v>high</v>
          </cell>
        </row>
        <row r="10">
          <cell r="A10">
            <v>1</v>
          </cell>
          <cell r="C10" t="str">
            <v>y</v>
          </cell>
          <cell r="D10" t="str">
            <v>LLLDRLNQL</v>
          </cell>
          <cell r="E10" t="str">
            <v>N</v>
          </cell>
          <cell r="F10" t="str">
            <v>222-230</v>
          </cell>
          <cell r="G10">
            <v>100</v>
          </cell>
          <cell r="H10" t="str">
            <v>high</v>
          </cell>
        </row>
        <row r="11">
          <cell r="A11">
            <v>0</v>
          </cell>
          <cell r="D11" t="str">
            <v>RLNQLESKM</v>
          </cell>
          <cell r="E11" t="str">
            <v>N</v>
          </cell>
          <cell r="F11" t="str">
            <v>226-234</v>
          </cell>
          <cell r="G11">
            <v>89</v>
          </cell>
          <cell r="H11" t="str">
            <v>moderate</v>
          </cell>
        </row>
        <row r="12">
          <cell r="A12">
            <v>1</v>
          </cell>
          <cell r="B12" t="str">
            <v>y</v>
          </cell>
          <cell r="D12" t="str">
            <v>TKAYNVTQAF</v>
          </cell>
          <cell r="E12" t="str">
            <v>N</v>
          </cell>
          <cell r="F12" t="str">
            <v>265-274</v>
          </cell>
          <cell r="G12">
            <v>90</v>
          </cell>
          <cell r="H12" t="str">
            <v>high</v>
          </cell>
        </row>
        <row r="13">
          <cell r="A13">
            <v>1</v>
          </cell>
          <cell r="C13" t="str">
            <v>y</v>
          </cell>
          <cell r="D13" t="str">
            <v>GMSRIGMEV</v>
          </cell>
          <cell r="E13" t="str">
            <v>N</v>
          </cell>
          <cell r="F13" t="str">
            <v>316-324</v>
          </cell>
          <cell r="G13">
            <v>100</v>
          </cell>
          <cell r="H13" t="str">
            <v>high</v>
          </cell>
        </row>
        <row r="14">
          <cell r="A14">
            <v>1</v>
          </cell>
          <cell r="C14" t="str">
            <v>y</v>
          </cell>
          <cell r="D14" t="str">
            <v>MEVTPSGTWL</v>
          </cell>
          <cell r="E14" t="str">
            <v>N</v>
          </cell>
          <cell r="F14" t="str">
            <v>322-331</v>
          </cell>
          <cell r="G14">
            <v>100</v>
          </cell>
          <cell r="H14" t="str">
            <v>high</v>
          </cell>
        </row>
        <row r="15">
          <cell r="A15">
            <v>1</v>
          </cell>
          <cell r="B15" t="str">
            <v>y</v>
          </cell>
          <cell r="D15" t="str">
            <v>NFKDQVILL</v>
          </cell>
          <cell r="E15" t="str">
            <v>N</v>
          </cell>
          <cell r="F15" t="str">
            <v>345-353</v>
          </cell>
          <cell r="G15">
            <v>78</v>
          </cell>
          <cell r="H15" t="str">
            <v>moderate</v>
          </cell>
        </row>
        <row r="16">
          <cell r="A16">
            <v>1</v>
          </cell>
          <cell r="B16" t="str">
            <v>y</v>
          </cell>
          <cell r="D16" t="str">
            <v>CLEASFNYL</v>
          </cell>
          <cell r="E16" t="str">
            <v>Orf 1ab</v>
          </cell>
          <cell r="F16" t="str">
            <v>2139-2147</v>
          </cell>
          <cell r="G16">
            <v>56</v>
          </cell>
          <cell r="H16" t="str">
            <v>low</v>
          </cell>
        </row>
        <row r="17">
          <cell r="A17">
            <v>0</v>
          </cell>
          <cell r="D17" t="str">
            <v>WLMWLIINL</v>
          </cell>
          <cell r="E17" t="str">
            <v>Orf 1ab</v>
          </cell>
          <cell r="F17" t="str">
            <v>2292-2300</v>
          </cell>
          <cell r="G17">
            <v>67</v>
          </cell>
          <cell r="H17" t="str">
            <v>low</v>
          </cell>
        </row>
        <row r="18">
          <cell r="A18">
            <v>0</v>
          </cell>
          <cell r="D18" t="str">
            <v>ILLLDQALV</v>
          </cell>
          <cell r="E18" t="str">
            <v>Orf 1ab</v>
          </cell>
          <cell r="F18" t="str">
            <v>2498-2506</v>
          </cell>
          <cell r="G18">
            <v>89</v>
          </cell>
          <cell r="H18" t="str">
            <v>moderate</v>
          </cell>
        </row>
        <row r="19">
          <cell r="A19">
            <v>0</v>
          </cell>
          <cell r="D19" t="str">
            <v>SACVLAAEC</v>
          </cell>
          <cell r="E19" t="str">
            <v>Orf 1ab</v>
          </cell>
          <cell r="F19" t="str">
            <v>2840-2848</v>
          </cell>
          <cell r="G19">
            <v>56</v>
          </cell>
          <cell r="H19" t="str">
            <v>low</v>
          </cell>
        </row>
        <row r="20">
          <cell r="A20">
            <v>0</v>
          </cell>
          <cell r="D20" t="str">
            <v>SLPGVFCGV</v>
          </cell>
          <cell r="E20" t="str">
            <v>Orf 1ab</v>
          </cell>
          <cell r="F20" t="str">
            <v>2942-2950</v>
          </cell>
          <cell r="G20">
            <v>78</v>
          </cell>
          <cell r="H20" t="str">
            <v>moderate</v>
          </cell>
        </row>
        <row r="21">
          <cell r="A21">
            <v>0</v>
          </cell>
          <cell r="D21" t="str">
            <v>TLMNVLTLV</v>
          </cell>
          <cell r="E21" t="str">
            <v>Orf 1ab</v>
          </cell>
          <cell r="F21" t="str">
            <v>3639-3647</v>
          </cell>
          <cell r="G21">
            <v>89</v>
          </cell>
          <cell r="H21" t="str">
            <v>moderate</v>
          </cell>
        </row>
        <row r="22">
          <cell r="A22">
            <v>0</v>
          </cell>
          <cell r="D22" t="str">
            <v>SMWALIISV</v>
          </cell>
          <cell r="E22" t="str">
            <v>Orf 1ab</v>
          </cell>
          <cell r="F22" t="str">
            <v>3661-3669</v>
          </cell>
          <cell r="G22">
            <v>89</v>
          </cell>
          <cell r="H22" t="str">
            <v>moderate</v>
          </cell>
        </row>
        <row r="23">
          <cell r="A23">
            <v>0</v>
          </cell>
          <cell r="D23" t="str">
            <v>TVTLKQGEI</v>
          </cell>
          <cell r="E23" t="str">
            <v>Orf 3a</v>
          </cell>
          <cell r="F23" t="str">
            <v>12-20</v>
          </cell>
          <cell r="G23">
            <v>22</v>
          </cell>
          <cell r="H23" t="str">
            <v>low</v>
          </cell>
        </row>
        <row r="24">
          <cell r="A24">
            <v>0</v>
          </cell>
          <cell r="D24" t="str">
            <v>RIFTIGTVTLKQGEI</v>
          </cell>
          <cell r="E24" t="str">
            <v>Orf 3a</v>
          </cell>
          <cell r="F24" t="str">
            <v>6-20</v>
          </cell>
          <cell r="G24">
            <v>40</v>
          </cell>
          <cell r="H24" t="str">
            <v>low</v>
          </cell>
        </row>
        <row r="25">
          <cell r="A25">
            <v>1</v>
          </cell>
          <cell r="C25" t="str">
            <v>y</v>
          </cell>
          <cell r="D25" t="str">
            <v>QLIRAAEIRASANLAATK</v>
          </cell>
          <cell r="E25" t="str">
            <v>S</v>
          </cell>
          <cell r="F25" t="str">
            <v>1011-1028</v>
          </cell>
          <cell r="G25">
            <v>100</v>
          </cell>
          <cell r="H25" t="str">
            <v>high</v>
          </cell>
        </row>
        <row r="26">
          <cell r="A26">
            <v>1</v>
          </cell>
          <cell r="C26" t="str">
            <v>y</v>
          </cell>
          <cell r="D26" t="str">
            <v>IRGWIFGTTLDSKTQSLL</v>
          </cell>
          <cell r="E26" t="str">
            <v>S</v>
          </cell>
          <cell r="F26" t="str">
            <v>101-118</v>
          </cell>
          <cell r="G26">
            <v>50</v>
          </cell>
          <cell r="H26" t="str">
            <v>low</v>
          </cell>
        </row>
        <row r="27">
          <cell r="A27">
            <v>0</v>
          </cell>
          <cell r="D27" t="str">
            <v>HWFVTQRNFYEPQII</v>
          </cell>
          <cell r="E27" t="str">
            <v>S</v>
          </cell>
          <cell r="F27" t="str">
            <v>1101-1115</v>
          </cell>
          <cell r="G27">
            <v>73</v>
          </cell>
          <cell r="H27" t="str">
            <v>moderate</v>
          </cell>
        </row>
        <row r="28">
          <cell r="A28">
            <v>1</v>
          </cell>
          <cell r="B28" t="str">
            <v>y</v>
          </cell>
          <cell r="D28" t="str">
            <v>RLNEVAKNL</v>
          </cell>
          <cell r="E28" t="str">
            <v>S</v>
          </cell>
          <cell r="F28" t="str">
            <v>1185-1193</v>
          </cell>
          <cell r="G28">
            <v>100</v>
          </cell>
          <cell r="H28" t="str">
            <v>high</v>
          </cell>
        </row>
        <row r="29">
          <cell r="A29">
            <v>0</v>
          </cell>
          <cell r="D29" t="str">
            <v>NLNESLIDL</v>
          </cell>
          <cell r="E29" t="str">
            <v>S</v>
          </cell>
          <cell r="F29" t="str">
            <v>1192-1200</v>
          </cell>
          <cell r="G29">
            <v>100</v>
          </cell>
          <cell r="H29" t="str">
            <v>high</v>
          </cell>
        </row>
        <row r="30">
          <cell r="A30">
            <v>1</v>
          </cell>
          <cell r="C30" t="str">
            <v>y</v>
          </cell>
          <cell r="D30" t="str">
            <v>FIAGLIAIV</v>
          </cell>
          <cell r="E30" t="str">
            <v>S</v>
          </cell>
          <cell r="F30" t="str">
            <v>1220-1228</v>
          </cell>
          <cell r="G30">
            <v>100</v>
          </cell>
          <cell r="H30" t="str">
            <v>high</v>
          </cell>
        </row>
        <row r="31">
          <cell r="A31">
            <v>1</v>
          </cell>
          <cell r="C31" t="str">
            <v>y</v>
          </cell>
          <cell r="D31" t="str">
            <v>CTFEYVSQPFLMD</v>
          </cell>
          <cell r="E31" t="str">
            <v>S</v>
          </cell>
          <cell r="F31" t="str">
            <v>166-178</v>
          </cell>
          <cell r="G31">
            <v>62</v>
          </cell>
          <cell r="H31" t="str">
            <v>low</v>
          </cell>
        </row>
        <row r="32">
          <cell r="A32">
            <v>0</v>
          </cell>
          <cell r="D32" t="str">
            <v>QPFLMDLEGKQGN</v>
          </cell>
          <cell r="E32" t="str">
            <v>S</v>
          </cell>
          <cell r="F32" t="str">
            <v>173-185</v>
          </cell>
          <cell r="G32">
            <v>38</v>
          </cell>
          <cell r="H32" t="str">
            <v>low</v>
          </cell>
        </row>
        <row r="33">
          <cell r="A33">
            <v>1</v>
          </cell>
          <cell r="B33" t="str">
            <v>y</v>
          </cell>
          <cell r="D33" t="str">
            <v>TRFQTLLALHRSYLTPGDSSSGW</v>
          </cell>
          <cell r="E33" t="str">
            <v>S</v>
          </cell>
          <cell r="F33" t="str">
            <v>236-258</v>
          </cell>
          <cell r="G33">
            <v>17</v>
          </cell>
          <cell r="H33" t="str">
            <v>low</v>
          </cell>
        </row>
        <row r="34">
          <cell r="A34">
            <v>1</v>
          </cell>
          <cell r="B34" t="str">
            <v>y</v>
          </cell>
          <cell r="D34" t="str">
            <v>KSFTVEKGIYQTSNFRVQ</v>
          </cell>
          <cell r="E34" t="str">
            <v>S</v>
          </cell>
          <cell r="F34" t="str">
            <v>304-321</v>
          </cell>
          <cell r="G34">
            <v>78</v>
          </cell>
          <cell r="H34" t="str">
            <v>moderate</v>
          </cell>
        </row>
        <row r="35">
          <cell r="A35">
            <v>1</v>
          </cell>
          <cell r="C35" t="str">
            <v>y</v>
          </cell>
          <cell r="D35" t="str">
            <v>SASFSTFKCYGVSPTKL</v>
          </cell>
          <cell r="E35" t="str">
            <v>S</v>
          </cell>
          <cell r="F35" t="str">
            <v>371-387</v>
          </cell>
          <cell r="G35">
            <v>82</v>
          </cell>
          <cell r="H35" t="str">
            <v>moderate</v>
          </cell>
        </row>
        <row r="36">
          <cell r="A36">
            <v>0</v>
          </cell>
          <cell r="D36" t="str">
            <v>KLPDDFTGCV</v>
          </cell>
          <cell r="E36" t="str">
            <v>S</v>
          </cell>
          <cell r="F36" t="str">
            <v>424-433</v>
          </cell>
          <cell r="G36">
            <v>90</v>
          </cell>
          <cell r="H36" t="str">
            <v>high</v>
          </cell>
        </row>
        <row r="37">
          <cell r="A37">
            <v>0</v>
          </cell>
          <cell r="D37" t="str">
            <v>NLDSKVGGNYNYLYRLFR</v>
          </cell>
          <cell r="E37" t="str">
            <v>S</v>
          </cell>
          <cell r="F37" t="str">
            <v>440-457</v>
          </cell>
          <cell r="G37">
            <v>56</v>
          </cell>
          <cell r="H37" t="str">
            <v>low</v>
          </cell>
        </row>
        <row r="38">
          <cell r="A38">
            <v>1</v>
          </cell>
          <cell r="B38" t="str">
            <v>y</v>
          </cell>
          <cell r="D38" t="str">
            <v>YLYRLFRKSNLKPFERDI</v>
          </cell>
          <cell r="E38" t="str">
            <v>S</v>
          </cell>
          <cell r="F38" t="str">
            <v>451-468</v>
          </cell>
          <cell r="G38">
            <v>58</v>
          </cell>
          <cell r="H38" t="str">
            <v>low</v>
          </cell>
        </row>
        <row r="39">
          <cell r="A39">
            <v>1</v>
          </cell>
          <cell r="C39" t="str">
            <v>y</v>
          </cell>
          <cell r="D39" t="str">
            <v>KPFERDISTEIYQ</v>
          </cell>
          <cell r="E39" t="str">
            <v>S</v>
          </cell>
          <cell r="F39" t="str">
            <v>462-474</v>
          </cell>
          <cell r="G39">
            <v>54</v>
          </cell>
          <cell r="H39" t="str">
            <v>low</v>
          </cell>
        </row>
        <row r="40">
          <cell r="A40">
            <v>1</v>
          </cell>
          <cell r="C40" t="str">
            <v>y</v>
          </cell>
          <cell r="D40" t="str">
            <v>QSIIAYTMSLGAENSVAY</v>
          </cell>
          <cell r="E40" t="str">
            <v>S</v>
          </cell>
          <cell r="F40" t="str">
            <v>690-707</v>
          </cell>
          <cell r="G40">
            <v>72</v>
          </cell>
          <cell r="H40" t="str">
            <v>moderate</v>
          </cell>
        </row>
        <row r="41">
          <cell r="A41">
            <v>1</v>
          </cell>
          <cell r="C41" t="str">
            <v>y</v>
          </cell>
          <cell r="D41" t="str">
            <v>SIIAYTMSL</v>
          </cell>
          <cell r="E41" t="str">
            <v>S</v>
          </cell>
          <cell r="F41" t="str">
            <v>691-699</v>
          </cell>
          <cell r="G41">
            <v>89</v>
          </cell>
          <cell r="H41" t="str">
            <v>moderate</v>
          </cell>
        </row>
        <row r="42">
          <cell r="A42">
            <v>0</v>
          </cell>
          <cell r="D42" t="str">
            <v>TECSNLLLQYGSFCTQL</v>
          </cell>
          <cell r="E42" t="str">
            <v>S</v>
          </cell>
          <cell r="F42" t="str">
            <v>747-763</v>
          </cell>
          <cell r="G42">
            <v>94</v>
          </cell>
          <cell r="H42" t="str">
            <v>high</v>
          </cell>
        </row>
        <row r="43">
          <cell r="A43">
            <v>1</v>
          </cell>
          <cell r="C43" t="str">
            <v>y</v>
          </cell>
          <cell r="D43" t="str">
            <v>VKQIYKTPPIKDFGGFNF</v>
          </cell>
          <cell r="E43" t="str">
            <v>S</v>
          </cell>
          <cell r="F43" t="str">
            <v>785-802</v>
          </cell>
          <cell r="G43">
            <v>78</v>
          </cell>
          <cell r="H43" t="str">
            <v>moderate</v>
          </cell>
        </row>
        <row r="44">
          <cell r="A44">
            <v>0</v>
          </cell>
          <cell r="D44" t="str">
            <v>DSLSSTASALGKLQDVV</v>
          </cell>
          <cell r="E44" t="str">
            <v>S</v>
          </cell>
          <cell r="F44" t="str">
            <v>936-952</v>
          </cell>
          <cell r="G44">
            <v>71</v>
          </cell>
          <cell r="H44" t="str">
            <v>moderate</v>
          </cell>
        </row>
        <row r="45">
          <cell r="A45">
            <v>0</v>
          </cell>
          <cell r="D45" t="str">
            <v>ALNTLVKQL</v>
          </cell>
          <cell r="E45" t="str">
            <v>S</v>
          </cell>
          <cell r="F45" t="str">
            <v>958-966</v>
          </cell>
          <cell r="G45">
            <v>100</v>
          </cell>
          <cell r="H45" t="str">
            <v>high</v>
          </cell>
        </row>
        <row r="46">
          <cell r="A46">
            <v>1</v>
          </cell>
          <cell r="C46" t="str">
            <v>y</v>
          </cell>
          <cell r="D46" t="str">
            <v>VLNDILSRL</v>
          </cell>
          <cell r="E46" t="str">
            <v>S</v>
          </cell>
          <cell r="F46" t="str">
            <v>976-984</v>
          </cell>
          <cell r="G46">
            <v>100</v>
          </cell>
          <cell r="H46" t="str">
            <v>high</v>
          </cell>
        </row>
        <row r="47">
          <cell r="A47">
            <v>1</v>
          </cell>
          <cell r="B47" t="str">
            <v>y</v>
          </cell>
          <cell r="D47" t="str">
            <v>LITGRLQSL</v>
          </cell>
          <cell r="E47" t="str">
            <v>S</v>
          </cell>
          <cell r="F47" t="str">
            <v>996-1004</v>
          </cell>
          <cell r="G47">
            <v>100</v>
          </cell>
          <cell r="H47" t="str">
            <v>high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3"/>
  <sheetViews>
    <sheetView tabSelected="1" zoomScale="119" workbookViewId="0">
      <selection activeCell="B4" sqref="B4"/>
    </sheetView>
  </sheetViews>
  <sheetFormatPr defaultRowHeight="14.25" x14ac:dyDescent="0.2"/>
  <cols>
    <col min="1" max="1" width="11.5546875" style="1" bestFit="1" customWidth="1"/>
    <col min="2" max="2" width="22.6640625" style="1" bestFit="1" customWidth="1"/>
    <col min="3" max="3" width="8.88671875" style="1" customWidth="1"/>
    <col min="4" max="4" width="6.44140625" style="1" customWidth="1"/>
    <col min="5" max="5" width="16.44140625" style="1" bestFit="1" customWidth="1"/>
    <col min="6" max="6" width="4.88671875" style="1" customWidth="1"/>
    <col min="7" max="7" width="21.44140625" style="2" bestFit="1" customWidth="1"/>
    <col min="8" max="8" width="21.44140625" style="2" customWidth="1"/>
    <col min="16" max="16" width="9.77734375" bestFit="1" customWidth="1"/>
    <col min="17" max="18" width="9.77734375" style="5" customWidth="1"/>
    <col min="19" max="19" width="8" style="5" customWidth="1"/>
    <col min="20" max="20" width="8.88671875" style="4"/>
    <col min="21" max="16384" width="8.88671875" style="5"/>
  </cols>
  <sheetData>
    <row r="1" spans="1:20" x14ac:dyDescent="0.2">
      <c r="A1" s="8" t="s">
        <v>282</v>
      </c>
    </row>
    <row r="2" spans="1:20" s="4" customFormat="1" ht="30.75" customHeight="1" thickBot="1" x14ac:dyDescent="0.3">
      <c r="A2" s="3" t="s">
        <v>3</v>
      </c>
      <c r="B2" s="3" t="s">
        <v>2</v>
      </c>
      <c r="C2" s="10" t="s">
        <v>10</v>
      </c>
      <c r="D2" s="10" t="s">
        <v>11</v>
      </c>
      <c r="E2" s="3" t="s">
        <v>1</v>
      </c>
      <c r="F2" s="3" t="s">
        <v>0</v>
      </c>
      <c r="G2" s="3" t="s">
        <v>12</v>
      </c>
      <c r="H2" s="9"/>
    </row>
    <row r="3" spans="1:20" ht="15" thickTop="1" x14ac:dyDescent="0.2">
      <c r="A3" s="1" t="s">
        <v>13</v>
      </c>
      <c r="B3" s="2" t="s">
        <v>267</v>
      </c>
      <c r="C3" s="2">
        <v>11</v>
      </c>
      <c r="D3" s="2">
        <v>25</v>
      </c>
      <c r="E3" s="2" t="s">
        <v>14</v>
      </c>
      <c r="F3" s="2">
        <f t="shared" ref="F3:F66" si="0">LEN(E3)</f>
        <v>15</v>
      </c>
      <c r="G3" s="2">
        <v>19</v>
      </c>
      <c r="P3" s="5"/>
      <c r="Q3" s="4"/>
      <c r="R3" s="6"/>
      <c r="S3" s="7"/>
      <c r="T3" s="7"/>
    </row>
    <row r="4" spans="1:20" x14ac:dyDescent="0.2">
      <c r="A4" s="1" t="s">
        <v>13</v>
      </c>
      <c r="B4" s="2" t="s">
        <v>267</v>
      </c>
      <c r="C4" s="2">
        <v>66</v>
      </c>
      <c r="D4" s="2">
        <v>80</v>
      </c>
      <c r="E4" s="2" t="s">
        <v>15</v>
      </c>
      <c r="F4" s="2">
        <f t="shared" si="0"/>
        <v>15</v>
      </c>
      <c r="G4" s="2">
        <v>19</v>
      </c>
    </row>
    <row r="5" spans="1:20" x14ac:dyDescent="0.2">
      <c r="A5" s="1" t="s">
        <v>13</v>
      </c>
      <c r="B5" s="2" t="s">
        <v>268</v>
      </c>
      <c r="C5" s="2">
        <v>271</v>
      </c>
      <c r="D5" s="2">
        <v>285</v>
      </c>
      <c r="E5" s="2" t="s">
        <v>16</v>
      </c>
      <c r="F5" s="2">
        <f t="shared" si="0"/>
        <v>15</v>
      </c>
      <c r="G5" s="2">
        <v>15</v>
      </c>
    </row>
    <row r="6" spans="1:20" x14ac:dyDescent="0.2">
      <c r="A6" s="1" t="s">
        <v>13</v>
      </c>
      <c r="B6" s="2" t="s">
        <v>268</v>
      </c>
      <c r="C6" s="2">
        <v>276</v>
      </c>
      <c r="D6" s="2">
        <v>290</v>
      </c>
      <c r="E6" s="2" t="s">
        <v>17</v>
      </c>
      <c r="F6" s="2">
        <f t="shared" si="0"/>
        <v>15</v>
      </c>
      <c r="G6" s="2">
        <v>17</v>
      </c>
    </row>
    <row r="7" spans="1:20" x14ac:dyDescent="0.2">
      <c r="A7" s="1" t="s">
        <v>13</v>
      </c>
      <c r="B7" s="2" t="s">
        <v>268</v>
      </c>
      <c r="C7" s="2">
        <v>296</v>
      </c>
      <c r="D7" s="2">
        <v>310</v>
      </c>
      <c r="E7" s="2" t="s">
        <v>18</v>
      </c>
      <c r="F7" s="2">
        <f t="shared" si="0"/>
        <v>15</v>
      </c>
      <c r="G7" s="2">
        <v>20</v>
      </c>
    </row>
    <row r="8" spans="1:20" x14ac:dyDescent="0.2">
      <c r="A8" s="1" t="s">
        <v>13</v>
      </c>
      <c r="B8" s="2" t="s">
        <v>268</v>
      </c>
      <c r="C8" s="2">
        <v>461</v>
      </c>
      <c r="D8" s="2">
        <v>475</v>
      </c>
      <c r="E8" s="2" t="s">
        <v>19</v>
      </c>
      <c r="F8" s="2">
        <f t="shared" si="0"/>
        <v>15</v>
      </c>
      <c r="G8" s="2">
        <v>16</v>
      </c>
    </row>
    <row r="9" spans="1:20" x14ac:dyDescent="0.2">
      <c r="A9" s="1" t="s">
        <v>13</v>
      </c>
      <c r="B9" s="2" t="s">
        <v>268</v>
      </c>
      <c r="C9" s="2">
        <v>471</v>
      </c>
      <c r="D9" s="2">
        <v>485</v>
      </c>
      <c r="E9" s="2" t="s">
        <v>20</v>
      </c>
      <c r="F9" s="2">
        <f t="shared" si="0"/>
        <v>15</v>
      </c>
      <c r="G9" s="2">
        <v>10</v>
      </c>
    </row>
    <row r="10" spans="1:20" x14ac:dyDescent="0.2">
      <c r="A10" s="1" t="s">
        <v>13</v>
      </c>
      <c r="B10" s="2" t="s">
        <v>268</v>
      </c>
      <c r="C10" s="2">
        <v>476</v>
      </c>
      <c r="D10" s="2">
        <v>490</v>
      </c>
      <c r="E10" s="2" t="s">
        <v>21</v>
      </c>
      <c r="F10" s="2">
        <f t="shared" si="0"/>
        <v>15</v>
      </c>
      <c r="G10" s="2">
        <v>9.4</v>
      </c>
      <c r="P10" s="5"/>
      <c r="Q10" s="4"/>
      <c r="R10" s="6"/>
      <c r="S10" s="7"/>
      <c r="T10" s="7"/>
    </row>
    <row r="11" spans="1:20" x14ac:dyDescent="0.2">
      <c r="A11" s="1" t="s">
        <v>13</v>
      </c>
      <c r="B11" s="2" t="s">
        <v>268</v>
      </c>
      <c r="C11" s="2">
        <v>531</v>
      </c>
      <c r="D11" s="2">
        <v>545</v>
      </c>
      <c r="E11" s="2" t="s">
        <v>22</v>
      </c>
      <c r="F11" s="2">
        <f t="shared" si="0"/>
        <v>15</v>
      </c>
      <c r="G11" s="2">
        <v>7.8</v>
      </c>
    </row>
    <row r="12" spans="1:20" x14ac:dyDescent="0.2">
      <c r="A12" s="1" t="s">
        <v>13</v>
      </c>
      <c r="B12" s="2" t="s">
        <v>268</v>
      </c>
      <c r="C12" s="2">
        <v>541</v>
      </c>
      <c r="D12" s="2">
        <v>555</v>
      </c>
      <c r="E12" s="2" t="s">
        <v>23</v>
      </c>
      <c r="F12" s="2">
        <f t="shared" si="0"/>
        <v>15</v>
      </c>
      <c r="G12" s="2">
        <v>14</v>
      </c>
    </row>
    <row r="13" spans="1:20" x14ac:dyDescent="0.2">
      <c r="A13" s="1" t="s">
        <v>13</v>
      </c>
      <c r="B13" s="2" t="s">
        <v>268</v>
      </c>
      <c r="C13" s="2">
        <v>556</v>
      </c>
      <c r="D13" s="2">
        <v>570</v>
      </c>
      <c r="E13" s="2" t="s">
        <v>24</v>
      </c>
      <c r="F13" s="2">
        <f t="shared" si="0"/>
        <v>15</v>
      </c>
      <c r="G13" s="2">
        <v>20</v>
      </c>
    </row>
    <row r="14" spans="1:20" x14ac:dyDescent="0.2">
      <c r="A14" s="1" t="s">
        <v>13</v>
      </c>
      <c r="B14" s="2" t="s">
        <v>268</v>
      </c>
      <c r="C14" s="2">
        <v>566</v>
      </c>
      <c r="D14" s="2">
        <v>580</v>
      </c>
      <c r="E14" s="2" t="s">
        <v>25</v>
      </c>
      <c r="F14" s="2">
        <f t="shared" si="0"/>
        <v>15</v>
      </c>
      <c r="G14" s="2">
        <v>13</v>
      </c>
    </row>
    <row r="15" spans="1:20" x14ac:dyDescent="0.2">
      <c r="A15" s="1" t="s">
        <v>13</v>
      </c>
      <c r="B15" s="2" t="s">
        <v>268</v>
      </c>
      <c r="C15" s="2">
        <v>576</v>
      </c>
      <c r="D15" s="2">
        <v>590</v>
      </c>
      <c r="E15" s="2" t="s">
        <v>26</v>
      </c>
      <c r="F15" s="2">
        <f t="shared" si="0"/>
        <v>15</v>
      </c>
      <c r="G15" s="2">
        <v>7.8</v>
      </c>
    </row>
    <row r="16" spans="1:20" x14ac:dyDescent="0.2">
      <c r="A16" s="1" t="s">
        <v>13</v>
      </c>
      <c r="B16" s="2" t="s">
        <v>268</v>
      </c>
      <c r="C16" s="2">
        <v>646</v>
      </c>
      <c r="D16" s="2">
        <v>660</v>
      </c>
      <c r="E16" s="2" t="s">
        <v>27</v>
      </c>
      <c r="F16" s="2">
        <f t="shared" si="0"/>
        <v>15</v>
      </c>
      <c r="G16" s="2">
        <v>14</v>
      </c>
    </row>
    <row r="17" spans="1:7" x14ac:dyDescent="0.2">
      <c r="A17" s="1" t="s">
        <v>13</v>
      </c>
      <c r="B17" s="2" t="s">
        <v>268</v>
      </c>
      <c r="C17" s="2">
        <v>676</v>
      </c>
      <c r="D17" s="2">
        <v>690</v>
      </c>
      <c r="E17" s="2" t="s">
        <v>28</v>
      </c>
      <c r="F17" s="2">
        <f t="shared" si="0"/>
        <v>15</v>
      </c>
      <c r="G17" s="2">
        <v>8.8000000000000007</v>
      </c>
    </row>
    <row r="18" spans="1:7" x14ac:dyDescent="0.2">
      <c r="A18" s="1" t="s">
        <v>13</v>
      </c>
      <c r="B18" s="2" t="s">
        <v>268</v>
      </c>
      <c r="C18" s="2">
        <v>706</v>
      </c>
      <c r="D18" s="2">
        <v>720</v>
      </c>
      <c r="E18" s="2" t="s">
        <v>29</v>
      </c>
      <c r="F18" s="2">
        <f t="shared" si="0"/>
        <v>15</v>
      </c>
      <c r="G18" s="2">
        <v>19</v>
      </c>
    </row>
    <row r="19" spans="1:7" x14ac:dyDescent="0.2">
      <c r="A19" s="11" t="s">
        <v>13</v>
      </c>
      <c r="B19" s="12" t="s">
        <v>269</v>
      </c>
      <c r="C19" s="12">
        <v>1026</v>
      </c>
      <c r="D19" s="12">
        <v>1040</v>
      </c>
      <c r="E19" s="12" t="s">
        <v>30</v>
      </c>
      <c r="F19" s="12">
        <f t="shared" si="0"/>
        <v>15</v>
      </c>
      <c r="G19" s="12">
        <v>14</v>
      </c>
    </row>
    <row r="20" spans="1:7" x14ac:dyDescent="0.2">
      <c r="A20" s="11" t="s">
        <v>13</v>
      </c>
      <c r="B20" s="12" t="s">
        <v>269</v>
      </c>
      <c r="C20" s="12">
        <v>1051</v>
      </c>
      <c r="D20" s="12">
        <v>1065</v>
      </c>
      <c r="E20" s="12" t="s">
        <v>31</v>
      </c>
      <c r="F20" s="12">
        <f t="shared" si="0"/>
        <v>15</v>
      </c>
      <c r="G20" s="12">
        <v>17</v>
      </c>
    </row>
    <row r="21" spans="1:7" x14ac:dyDescent="0.2">
      <c r="A21" s="11" t="s">
        <v>13</v>
      </c>
      <c r="B21" s="12" t="s">
        <v>269</v>
      </c>
      <c r="C21" s="12">
        <v>1151</v>
      </c>
      <c r="D21" s="12">
        <v>1165</v>
      </c>
      <c r="E21" s="12" t="s">
        <v>32</v>
      </c>
      <c r="F21" s="12">
        <f t="shared" si="0"/>
        <v>15</v>
      </c>
      <c r="G21" s="12">
        <v>15</v>
      </c>
    </row>
    <row r="22" spans="1:7" x14ac:dyDescent="0.2">
      <c r="A22" s="11" t="s">
        <v>13</v>
      </c>
      <c r="B22" s="12" t="s">
        <v>269</v>
      </c>
      <c r="C22" s="12">
        <v>1251</v>
      </c>
      <c r="D22" s="12">
        <v>1265</v>
      </c>
      <c r="E22" s="12" t="s">
        <v>33</v>
      </c>
      <c r="F22" s="12">
        <f t="shared" si="0"/>
        <v>15</v>
      </c>
      <c r="G22" s="12">
        <v>7.9</v>
      </c>
    </row>
    <row r="23" spans="1:7" x14ac:dyDescent="0.2">
      <c r="A23" s="11" t="s">
        <v>13</v>
      </c>
      <c r="B23" s="12" t="s">
        <v>269</v>
      </c>
      <c r="C23" s="12">
        <v>1276</v>
      </c>
      <c r="D23" s="12">
        <v>1290</v>
      </c>
      <c r="E23" s="12" t="s">
        <v>34</v>
      </c>
      <c r="F23" s="12">
        <f t="shared" si="0"/>
        <v>15</v>
      </c>
      <c r="G23" s="12">
        <v>8.1999999999999993</v>
      </c>
    </row>
    <row r="24" spans="1:7" x14ac:dyDescent="0.2">
      <c r="A24" s="11" t="s">
        <v>13</v>
      </c>
      <c r="B24" s="12" t="s">
        <v>269</v>
      </c>
      <c r="C24" s="12">
        <v>1351</v>
      </c>
      <c r="D24" s="12">
        <v>1365</v>
      </c>
      <c r="E24" s="12" t="s">
        <v>35</v>
      </c>
      <c r="F24" s="12">
        <f t="shared" si="0"/>
        <v>15</v>
      </c>
      <c r="G24" s="12">
        <v>14</v>
      </c>
    </row>
    <row r="25" spans="1:7" x14ac:dyDescent="0.2">
      <c r="A25" s="11" t="s">
        <v>13</v>
      </c>
      <c r="B25" s="12" t="s">
        <v>269</v>
      </c>
      <c r="C25" s="12">
        <v>1366</v>
      </c>
      <c r="D25" s="12">
        <v>1380</v>
      </c>
      <c r="E25" s="12" t="s">
        <v>36</v>
      </c>
      <c r="F25" s="12">
        <f t="shared" si="0"/>
        <v>15</v>
      </c>
      <c r="G25" s="12">
        <v>17</v>
      </c>
    </row>
    <row r="26" spans="1:7" x14ac:dyDescent="0.2">
      <c r="A26" s="11" t="s">
        <v>13</v>
      </c>
      <c r="B26" s="12" t="s">
        <v>269</v>
      </c>
      <c r="C26" s="12">
        <v>1421</v>
      </c>
      <c r="D26" s="12">
        <v>1435</v>
      </c>
      <c r="E26" s="12" t="s">
        <v>37</v>
      </c>
      <c r="F26" s="12">
        <f t="shared" si="0"/>
        <v>15</v>
      </c>
      <c r="G26" s="12">
        <v>18</v>
      </c>
    </row>
    <row r="27" spans="1:7" x14ac:dyDescent="0.2">
      <c r="A27" s="11" t="s">
        <v>13</v>
      </c>
      <c r="B27" s="12" t="s">
        <v>269</v>
      </c>
      <c r="C27" s="12">
        <v>1461</v>
      </c>
      <c r="D27" s="12">
        <v>1475</v>
      </c>
      <c r="E27" s="12" t="s">
        <v>38</v>
      </c>
      <c r="F27" s="12">
        <f t="shared" si="0"/>
        <v>15</v>
      </c>
      <c r="G27" s="12">
        <v>9.6</v>
      </c>
    </row>
    <row r="28" spans="1:7" x14ac:dyDescent="0.2">
      <c r="A28" s="11" t="s">
        <v>13</v>
      </c>
      <c r="B28" s="12" t="s">
        <v>269</v>
      </c>
      <c r="C28" s="12">
        <v>1531</v>
      </c>
      <c r="D28" s="12">
        <v>1545</v>
      </c>
      <c r="E28" s="12" t="s">
        <v>39</v>
      </c>
      <c r="F28" s="12">
        <f t="shared" si="0"/>
        <v>15</v>
      </c>
      <c r="G28" s="12">
        <v>18</v>
      </c>
    </row>
    <row r="29" spans="1:7" x14ac:dyDescent="0.2">
      <c r="A29" s="11" t="s">
        <v>13</v>
      </c>
      <c r="B29" s="12" t="s">
        <v>269</v>
      </c>
      <c r="C29" s="12">
        <v>1556</v>
      </c>
      <c r="D29" s="12">
        <v>1570</v>
      </c>
      <c r="E29" s="12" t="s">
        <v>40</v>
      </c>
      <c r="F29" s="12">
        <f t="shared" si="0"/>
        <v>15</v>
      </c>
      <c r="G29" s="12">
        <v>9.1999999999999993</v>
      </c>
    </row>
    <row r="30" spans="1:7" x14ac:dyDescent="0.2">
      <c r="A30" s="11" t="s">
        <v>13</v>
      </c>
      <c r="B30" s="12" t="s">
        <v>269</v>
      </c>
      <c r="C30" s="12">
        <v>1801</v>
      </c>
      <c r="D30" s="12">
        <v>1815</v>
      </c>
      <c r="E30" s="12" t="s">
        <v>41</v>
      </c>
      <c r="F30" s="12">
        <f t="shared" si="0"/>
        <v>15</v>
      </c>
      <c r="G30" s="12">
        <v>11</v>
      </c>
    </row>
    <row r="31" spans="1:7" x14ac:dyDescent="0.2">
      <c r="A31" s="11" t="s">
        <v>13</v>
      </c>
      <c r="B31" s="12" t="s">
        <v>269</v>
      </c>
      <c r="C31" s="12">
        <v>1926</v>
      </c>
      <c r="D31" s="12">
        <v>1940</v>
      </c>
      <c r="E31" s="12" t="s">
        <v>42</v>
      </c>
      <c r="F31" s="12">
        <f t="shared" si="0"/>
        <v>15</v>
      </c>
      <c r="G31" s="12">
        <v>16</v>
      </c>
    </row>
    <row r="32" spans="1:7" x14ac:dyDescent="0.2">
      <c r="A32" s="11" t="s">
        <v>13</v>
      </c>
      <c r="B32" s="12" t="s">
        <v>269</v>
      </c>
      <c r="C32" s="12">
        <v>1956</v>
      </c>
      <c r="D32" s="12">
        <v>1970</v>
      </c>
      <c r="E32" s="12" t="s">
        <v>43</v>
      </c>
      <c r="F32" s="12">
        <f t="shared" si="0"/>
        <v>15</v>
      </c>
      <c r="G32" s="12">
        <v>19</v>
      </c>
    </row>
    <row r="33" spans="1:20" x14ac:dyDescent="0.2">
      <c r="A33" s="11" t="s">
        <v>13</v>
      </c>
      <c r="B33" s="12" t="s">
        <v>269</v>
      </c>
      <c r="C33" s="12">
        <v>2111</v>
      </c>
      <c r="D33" s="12">
        <v>2125</v>
      </c>
      <c r="E33" s="12" t="s">
        <v>44</v>
      </c>
      <c r="F33" s="12">
        <f t="shared" si="0"/>
        <v>15</v>
      </c>
      <c r="G33" s="12">
        <v>19</v>
      </c>
    </row>
    <row r="34" spans="1:20" x14ac:dyDescent="0.2">
      <c r="A34" s="11" t="s">
        <v>13</v>
      </c>
      <c r="B34" s="12" t="s">
        <v>269</v>
      </c>
      <c r="C34" s="12">
        <v>2211</v>
      </c>
      <c r="D34" s="12">
        <v>2225</v>
      </c>
      <c r="E34" s="12" t="s">
        <v>45</v>
      </c>
      <c r="F34" s="12">
        <f t="shared" si="0"/>
        <v>15</v>
      </c>
      <c r="G34" s="12">
        <v>7.2</v>
      </c>
      <c r="P34" s="5"/>
      <c r="Q34" s="4"/>
      <c r="R34" s="6"/>
      <c r="S34" s="7"/>
      <c r="T34" s="7"/>
    </row>
    <row r="35" spans="1:20" x14ac:dyDescent="0.2">
      <c r="A35" s="11" t="s">
        <v>13</v>
      </c>
      <c r="B35" s="12" t="s">
        <v>269</v>
      </c>
      <c r="C35" s="12">
        <v>2221</v>
      </c>
      <c r="D35" s="12">
        <v>2235</v>
      </c>
      <c r="E35" s="12" t="s">
        <v>46</v>
      </c>
      <c r="F35" s="12">
        <f t="shared" si="0"/>
        <v>15</v>
      </c>
      <c r="G35" s="12">
        <v>8.5</v>
      </c>
    </row>
    <row r="36" spans="1:20" x14ac:dyDescent="0.2">
      <c r="A36" s="11" t="s">
        <v>13</v>
      </c>
      <c r="B36" s="12" t="s">
        <v>269</v>
      </c>
      <c r="C36" s="12">
        <v>2241</v>
      </c>
      <c r="D36" s="12">
        <v>2255</v>
      </c>
      <c r="E36" s="12" t="s">
        <v>47</v>
      </c>
      <c r="F36" s="12">
        <f t="shared" si="0"/>
        <v>15</v>
      </c>
      <c r="G36" s="12">
        <v>19</v>
      </c>
    </row>
    <row r="37" spans="1:20" x14ac:dyDescent="0.2">
      <c r="A37" s="11" t="s">
        <v>13</v>
      </c>
      <c r="B37" s="12" t="s">
        <v>269</v>
      </c>
      <c r="C37" s="12">
        <v>2311</v>
      </c>
      <c r="D37" s="12">
        <v>2325</v>
      </c>
      <c r="E37" s="12" t="s">
        <v>48</v>
      </c>
      <c r="F37" s="12">
        <f t="shared" si="0"/>
        <v>15</v>
      </c>
      <c r="G37" s="12">
        <v>15</v>
      </c>
    </row>
    <row r="38" spans="1:20" x14ac:dyDescent="0.2">
      <c r="A38" s="11" t="s">
        <v>13</v>
      </c>
      <c r="B38" s="12" t="s">
        <v>269</v>
      </c>
      <c r="C38" s="12">
        <v>2326</v>
      </c>
      <c r="D38" s="12">
        <v>2340</v>
      </c>
      <c r="E38" s="12" t="s">
        <v>49</v>
      </c>
      <c r="F38" s="12">
        <f t="shared" si="0"/>
        <v>15</v>
      </c>
      <c r="G38" s="12">
        <v>20</v>
      </c>
    </row>
    <row r="39" spans="1:20" x14ac:dyDescent="0.2">
      <c r="A39" s="11" t="s">
        <v>13</v>
      </c>
      <c r="B39" s="12" t="s">
        <v>269</v>
      </c>
      <c r="C39" s="12">
        <v>2336</v>
      </c>
      <c r="D39" s="12">
        <v>2350</v>
      </c>
      <c r="E39" s="12" t="s">
        <v>50</v>
      </c>
      <c r="F39" s="12">
        <f t="shared" si="0"/>
        <v>15</v>
      </c>
      <c r="G39" s="12">
        <v>11</v>
      </c>
    </row>
    <row r="40" spans="1:20" x14ac:dyDescent="0.2">
      <c r="A40" s="11" t="s">
        <v>13</v>
      </c>
      <c r="B40" s="12" t="s">
        <v>269</v>
      </c>
      <c r="C40" s="12">
        <v>2346</v>
      </c>
      <c r="D40" s="12">
        <v>2360</v>
      </c>
      <c r="E40" s="12" t="s">
        <v>51</v>
      </c>
      <c r="F40" s="12">
        <f t="shared" si="0"/>
        <v>15</v>
      </c>
      <c r="G40" s="12">
        <v>18</v>
      </c>
    </row>
    <row r="41" spans="1:20" x14ac:dyDescent="0.2">
      <c r="A41" s="11" t="s">
        <v>13</v>
      </c>
      <c r="B41" s="12" t="s">
        <v>269</v>
      </c>
      <c r="C41" s="12">
        <v>2351</v>
      </c>
      <c r="D41" s="12">
        <v>2365</v>
      </c>
      <c r="E41" s="12" t="s">
        <v>52</v>
      </c>
      <c r="F41" s="12">
        <f t="shared" si="0"/>
        <v>15</v>
      </c>
      <c r="G41" s="12">
        <v>9.9</v>
      </c>
    </row>
    <row r="42" spans="1:20" x14ac:dyDescent="0.2">
      <c r="A42" s="11" t="s">
        <v>13</v>
      </c>
      <c r="B42" s="12" t="s">
        <v>269</v>
      </c>
      <c r="C42" s="12">
        <v>2361</v>
      </c>
      <c r="D42" s="12">
        <v>2375</v>
      </c>
      <c r="E42" s="12" t="s">
        <v>53</v>
      </c>
      <c r="F42" s="12">
        <f t="shared" si="0"/>
        <v>15</v>
      </c>
      <c r="G42" s="12">
        <v>15</v>
      </c>
    </row>
    <row r="43" spans="1:20" x14ac:dyDescent="0.2">
      <c r="A43" s="11" t="s">
        <v>13</v>
      </c>
      <c r="B43" s="12" t="s">
        <v>269</v>
      </c>
      <c r="C43" s="12">
        <v>2366</v>
      </c>
      <c r="D43" s="12">
        <v>2380</v>
      </c>
      <c r="E43" s="12" t="s">
        <v>54</v>
      </c>
      <c r="F43" s="12">
        <f t="shared" si="0"/>
        <v>15</v>
      </c>
      <c r="G43" s="12">
        <v>5.9</v>
      </c>
    </row>
    <row r="44" spans="1:20" x14ac:dyDescent="0.2">
      <c r="A44" s="11" t="s">
        <v>13</v>
      </c>
      <c r="B44" s="12" t="s">
        <v>269</v>
      </c>
      <c r="C44" s="12">
        <v>2371</v>
      </c>
      <c r="D44" s="12">
        <v>2385</v>
      </c>
      <c r="E44" s="12" t="s">
        <v>55</v>
      </c>
      <c r="F44" s="12">
        <f t="shared" si="0"/>
        <v>15</v>
      </c>
      <c r="G44" s="12">
        <v>9.5</v>
      </c>
    </row>
    <row r="45" spans="1:20" x14ac:dyDescent="0.2">
      <c r="A45" s="11" t="s">
        <v>13</v>
      </c>
      <c r="B45" s="12" t="s">
        <v>269</v>
      </c>
      <c r="C45" s="12">
        <v>2381</v>
      </c>
      <c r="D45" s="12">
        <v>2395</v>
      </c>
      <c r="E45" s="12" t="s">
        <v>56</v>
      </c>
      <c r="F45" s="12">
        <f t="shared" si="0"/>
        <v>15</v>
      </c>
      <c r="G45" s="12">
        <v>14</v>
      </c>
    </row>
    <row r="46" spans="1:20" x14ac:dyDescent="0.2">
      <c r="A46" s="11" t="s">
        <v>13</v>
      </c>
      <c r="B46" s="12" t="s">
        <v>269</v>
      </c>
      <c r="C46" s="12">
        <v>2386</v>
      </c>
      <c r="D46" s="12">
        <v>2400</v>
      </c>
      <c r="E46" s="12" t="s">
        <v>57</v>
      </c>
      <c r="F46" s="12">
        <f t="shared" si="0"/>
        <v>15</v>
      </c>
      <c r="G46" s="12">
        <v>15</v>
      </c>
      <c r="P46" s="5"/>
      <c r="S46" s="7"/>
      <c r="T46" s="7"/>
    </row>
    <row r="47" spans="1:20" x14ac:dyDescent="0.2">
      <c r="A47" s="11" t="s">
        <v>13</v>
      </c>
      <c r="B47" s="12" t="s">
        <v>269</v>
      </c>
      <c r="C47" s="12">
        <v>2516</v>
      </c>
      <c r="D47" s="12">
        <v>2530</v>
      </c>
      <c r="E47" s="12" t="s">
        <v>58</v>
      </c>
      <c r="F47" s="12">
        <f t="shared" si="0"/>
        <v>15</v>
      </c>
      <c r="G47" s="12">
        <v>13</v>
      </c>
    </row>
    <row r="48" spans="1:20" x14ac:dyDescent="0.2">
      <c r="A48" s="11" t="s">
        <v>13</v>
      </c>
      <c r="B48" s="12" t="s">
        <v>269</v>
      </c>
      <c r="C48" s="12">
        <v>2566</v>
      </c>
      <c r="D48" s="12">
        <v>2580</v>
      </c>
      <c r="E48" s="12" t="s">
        <v>59</v>
      </c>
      <c r="F48" s="12">
        <f t="shared" si="0"/>
        <v>15</v>
      </c>
      <c r="G48" s="12">
        <v>11</v>
      </c>
    </row>
    <row r="49" spans="1:20" x14ac:dyDescent="0.2">
      <c r="A49" s="11" t="s">
        <v>13</v>
      </c>
      <c r="B49" s="12" t="s">
        <v>269</v>
      </c>
      <c r="C49" s="12">
        <v>2591</v>
      </c>
      <c r="D49" s="12">
        <v>2605</v>
      </c>
      <c r="E49" s="12" t="s">
        <v>60</v>
      </c>
      <c r="F49" s="12">
        <f t="shared" si="0"/>
        <v>15</v>
      </c>
      <c r="G49" s="12">
        <v>19</v>
      </c>
    </row>
    <row r="50" spans="1:20" x14ac:dyDescent="0.2">
      <c r="A50" s="11" t="s">
        <v>13</v>
      </c>
      <c r="B50" s="12" t="s">
        <v>269</v>
      </c>
      <c r="C50" s="12">
        <v>2621</v>
      </c>
      <c r="D50" s="12">
        <v>2635</v>
      </c>
      <c r="E50" s="12" t="s">
        <v>61</v>
      </c>
      <c r="F50" s="12">
        <f t="shared" si="0"/>
        <v>15</v>
      </c>
      <c r="G50" s="12">
        <v>15</v>
      </c>
    </row>
    <row r="51" spans="1:20" x14ac:dyDescent="0.2">
      <c r="A51" s="11" t="s">
        <v>13</v>
      </c>
      <c r="B51" s="12" t="s">
        <v>269</v>
      </c>
      <c r="C51" s="12">
        <v>2631</v>
      </c>
      <c r="D51" s="12">
        <v>2645</v>
      </c>
      <c r="E51" s="12" t="s">
        <v>62</v>
      </c>
      <c r="F51" s="12">
        <f t="shared" si="0"/>
        <v>15</v>
      </c>
      <c r="G51" s="12">
        <v>20</v>
      </c>
    </row>
    <row r="52" spans="1:20" x14ac:dyDescent="0.2">
      <c r="A52" s="11" t="s">
        <v>13</v>
      </c>
      <c r="B52" s="12" t="s">
        <v>269</v>
      </c>
      <c r="C52" s="12">
        <v>2706</v>
      </c>
      <c r="D52" s="12">
        <v>2720</v>
      </c>
      <c r="E52" s="12" t="s">
        <v>63</v>
      </c>
      <c r="F52" s="12">
        <f t="shared" si="0"/>
        <v>15</v>
      </c>
      <c r="G52" s="12">
        <v>20</v>
      </c>
    </row>
    <row r="53" spans="1:20" x14ac:dyDescent="0.2">
      <c r="A53" s="11" t="s">
        <v>13</v>
      </c>
      <c r="B53" s="12" t="s">
        <v>270</v>
      </c>
      <c r="C53" s="12">
        <v>2761</v>
      </c>
      <c r="D53" s="12">
        <v>2775</v>
      </c>
      <c r="E53" s="12" t="s">
        <v>64</v>
      </c>
      <c r="F53" s="12">
        <f t="shared" si="0"/>
        <v>15</v>
      </c>
      <c r="G53" s="12">
        <v>20</v>
      </c>
    </row>
    <row r="54" spans="1:20" x14ac:dyDescent="0.2">
      <c r="A54" s="11" t="s">
        <v>13</v>
      </c>
      <c r="B54" s="12" t="s">
        <v>270</v>
      </c>
      <c r="C54" s="12">
        <v>2776</v>
      </c>
      <c r="D54" s="12">
        <v>2790</v>
      </c>
      <c r="E54" s="12" t="s">
        <v>65</v>
      </c>
      <c r="F54" s="12">
        <f t="shared" si="0"/>
        <v>15</v>
      </c>
      <c r="G54" s="12">
        <v>8.6999999999999993</v>
      </c>
    </row>
    <row r="55" spans="1:20" x14ac:dyDescent="0.2">
      <c r="A55" s="11" t="s">
        <v>13</v>
      </c>
      <c r="B55" s="12" t="s">
        <v>270</v>
      </c>
      <c r="C55" s="12">
        <v>2781</v>
      </c>
      <c r="D55" s="12">
        <v>2795</v>
      </c>
      <c r="E55" s="12" t="s">
        <v>66</v>
      </c>
      <c r="F55" s="12">
        <f t="shared" si="0"/>
        <v>15</v>
      </c>
      <c r="G55" s="12">
        <v>11</v>
      </c>
    </row>
    <row r="56" spans="1:20" x14ac:dyDescent="0.2">
      <c r="A56" s="11" t="s">
        <v>13</v>
      </c>
      <c r="B56" s="12" t="s">
        <v>270</v>
      </c>
      <c r="C56" s="12">
        <v>2786</v>
      </c>
      <c r="D56" s="12">
        <v>2800</v>
      </c>
      <c r="E56" s="12" t="s">
        <v>67</v>
      </c>
      <c r="F56" s="12">
        <f t="shared" si="0"/>
        <v>15</v>
      </c>
      <c r="G56" s="12">
        <v>17</v>
      </c>
    </row>
    <row r="57" spans="1:20" x14ac:dyDescent="0.2">
      <c r="A57" s="11" t="s">
        <v>13</v>
      </c>
      <c r="B57" s="12" t="s">
        <v>270</v>
      </c>
      <c r="C57" s="12">
        <v>2871</v>
      </c>
      <c r="D57" s="12">
        <v>2885</v>
      </c>
      <c r="E57" s="12" t="s">
        <v>68</v>
      </c>
      <c r="F57" s="12">
        <f t="shared" si="0"/>
        <v>15</v>
      </c>
      <c r="G57" s="12">
        <v>20</v>
      </c>
    </row>
    <row r="58" spans="1:20" x14ac:dyDescent="0.2">
      <c r="A58" s="11" t="s">
        <v>13</v>
      </c>
      <c r="B58" s="12" t="s">
        <v>270</v>
      </c>
      <c r="C58" s="12">
        <v>2891</v>
      </c>
      <c r="D58" s="12">
        <v>2905</v>
      </c>
      <c r="E58" s="12" t="s">
        <v>69</v>
      </c>
      <c r="F58" s="12">
        <f t="shared" si="0"/>
        <v>15</v>
      </c>
      <c r="G58" s="12">
        <v>18</v>
      </c>
    </row>
    <row r="59" spans="1:20" x14ac:dyDescent="0.2">
      <c r="A59" s="11" t="s">
        <v>13</v>
      </c>
      <c r="B59" s="12" t="s">
        <v>270</v>
      </c>
      <c r="C59" s="12">
        <v>2951</v>
      </c>
      <c r="D59" s="12">
        <v>2965</v>
      </c>
      <c r="E59" s="12" t="s">
        <v>70</v>
      </c>
      <c r="F59" s="12">
        <f t="shared" si="0"/>
        <v>15</v>
      </c>
      <c r="G59" s="12">
        <v>6.2</v>
      </c>
    </row>
    <row r="60" spans="1:20" x14ac:dyDescent="0.2">
      <c r="A60" s="11" t="s">
        <v>13</v>
      </c>
      <c r="B60" s="12" t="s">
        <v>270</v>
      </c>
      <c r="C60" s="12">
        <v>3001</v>
      </c>
      <c r="D60" s="12">
        <v>3015</v>
      </c>
      <c r="E60" s="12" t="s">
        <v>71</v>
      </c>
      <c r="F60" s="12">
        <f t="shared" si="0"/>
        <v>15</v>
      </c>
      <c r="G60" s="12">
        <v>19</v>
      </c>
    </row>
    <row r="61" spans="1:20" x14ac:dyDescent="0.2">
      <c r="A61" s="11" t="s">
        <v>13</v>
      </c>
      <c r="B61" s="12" t="s">
        <v>270</v>
      </c>
      <c r="C61" s="12">
        <v>3006</v>
      </c>
      <c r="D61" s="12">
        <v>3020</v>
      </c>
      <c r="E61" s="12" t="s">
        <v>72</v>
      </c>
      <c r="F61" s="12">
        <f t="shared" si="0"/>
        <v>15</v>
      </c>
      <c r="G61" s="12">
        <v>18</v>
      </c>
    </row>
    <row r="62" spans="1:20" x14ac:dyDescent="0.2">
      <c r="A62" s="11" t="s">
        <v>13</v>
      </c>
      <c r="B62" s="12" t="s">
        <v>270</v>
      </c>
      <c r="C62" s="12">
        <v>3016</v>
      </c>
      <c r="D62" s="12">
        <v>3030</v>
      </c>
      <c r="E62" s="12" t="s">
        <v>73</v>
      </c>
      <c r="F62" s="12">
        <f t="shared" si="0"/>
        <v>15</v>
      </c>
      <c r="G62" s="12">
        <v>20</v>
      </c>
    </row>
    <row r="63" spans="1:20" x14ac:dyDescent="0.2">
      <c r="A63" s="11" t="s">
        <v>13</v>
      </c>
      <c r="B63" s="12" t="s">
        <v>270</v>
      </c>
      <c r="C63" s="12">
        <v>3061</v>
      </c>
      <c r="D63" s="12">
        <v>3075</v>
      </c>
      <c r="E63" s="12" t="s">
        <v>74</v>
      </c>
      <c r="F63" s="12">
        <f t="shared" si="0"/>
        <v>15</v>
      </c>
      <c r="G63" s="12">
        <v>17</v>
      </c>
    </row>
    <row r="64" spans="1:20" x14ac:dyDescent="0.2">
      <c r="A64" s="11" t="s">
        <v>13</v>
      </c>
      <c r="B64" s="12" t="s">
        <v>270</v>
      </c>
      <c r="C64" s="12">
        <v>3071</v>
      </c>
      <c r="D64" s="12">
        <v>3085</v>
      </c>
      <c r="E64" s="12" t="s">
        <v>75</v>
      </c>
      <c r="F64" s="12">
        <f t="shared" si="0"/>
        <v>15</v>
      </c>
      <c r="G64" s="12">
        <v>16</v>
      </c>
      <c r="P64" s="5"/>
      <c r="Q64" s="4"/>
      <c r="R64" s="6"/>
      <c r="S64" s="7"/>
      <c r="T64" s="7"/>
    </row>
    <row r="65" spans="1:20" x14ac:dyDescent="0.2">
      <c r="A65" s="11" t="s">
        <v>13</v>
      </c>
      <c r="B65" s="12" t="s">
        <v>270</v>
      </c>
      <c r="C65" s="12">
        <v>3081</v>
      </c>
      <c r="D65" s="12">
        <v>3095</v>
      </c>
      <c r="E65" s="12" t="s">
        <v>76</v>
      </c>
      <c r="F65" s="12">
        <f t="shared" si="0"/>
        <v>15</v>
      </c>
      <c r="G65" s="12">
        <v>17</v>
      </c>
    </row>
    <row r="66" spans="1:20" x14ac:dyDescent="0.2">
      <c r="A66" s="11" t="s">
        <v>13</v>
      </c>
      <c r="B66" s="12" t="s">
        <v>270</v>
      </c>
      <c r="C66" s="12">
        <v>3086</v>
      </c>
      <c r="D66" s="12">
        <v>3100</v>
      </c>
      <c r="E66" s="12" t="s">
        <v>77</v>
      </c>
      <c r="F66" s="12">
        <f t="shared" si="0"/>
        <v>15</v>
      </c>
      <c r="G66" s="12">
        <v>19</v>
      </c>
    </row>
    <row r="67" spans="1:20" x14ac:dyDescent="0.2">
      <c r="A67" s="11" t="s">
        <v>13</v>
      </c>
      <c r="B67" s="12" t="s">
        <v>270</v>
      </c>
      <c r="C67" s="12">
        <v>3111</v>
      </c>
      <c r="D67" s="12">
        <v>3125</v>
      </c>
      <c r="E67" s="12" t="s">
        <v>78</v>
      </c>
      <c r="F67" s="12">
        <f t="shared" ref="F67:F130" si="1">LEN(E67)</f>
        <v>15</v>
      </c>
      <c r="G67" s="12">
        <v>7.4</v>
      </c>
    </row>
    <row r="68" spans="1:20" x14ac:dyDescent="0.2">
      <c r="A68" s="11" t="s">
        <v>13</v>
      </c>
      <c r="B68" s="12" t="s">
        <v>270</v>
      </c>
      <c r="C68" s="12">
        <v>3121</v>
      </c>
      <c r="D68" s="12">
        <v>3135</v>
      </c>
      <c r="E68" s="12" t="s">
        <v>79</v>
      </c>
      <c r="F68" s="12">
        <f t="shared" si="1"/>
        <v>15</v>
      </c>
      <c r="G68" s="12">
        <v>18</v>
      </c>
    </row>
    <row r="69" spans="1:20" x14ac:dyDescent="0.2">
      <c r="A69" s="11" t="s">
        <v>13</v>
      </c>
      <c r="B69" s="12" t="s">
        <v>270</v>
      </c>
      <c r="C69" s="12">
        <v>3126</v>
      </c>
      <c r="D69" s="12">
        <v>3140</v>
      </c>
      <c r="E69" s="12" t="s">
        <v>80</v>
      </c>
      <c r="F69" s="12">
        <f t="shared" si="1"/>
        <v>15</v>
      </c>
      <c r="G69" s="12">
        <v>13</v>
      </c>
    </row>
    <row r="70" spans="1:20" x14ac:dyDescent="0.2">
      <c r="A70" s="11" t="s">
        <v>13</v>
      </c>
      <c r="B70" s="12" t="s">
        <v>270</v>
      </c>
      <c r="C70" s="12">
        <v>3136</v>
      </c>
      <c r="D70" s="12">
        <v>3150</v>
      </c>
      <c r="E70" s="12" t="s">
        <v>81</v>
      </c>
      <c r="F70" s="12">
        <f t="shared" si="1"/>
        <v>15</v>
      </c>
      <c r="G70" s="12">
        <v>7.3</v>
      </c>
    </row>
    <row r="71" spans="1:20" x14ac:dyDescent="0.2">
      <c r="A71" s="11" t="s">
        <v>13</v>
      </c>
      <c r="B71" s="12" t="s">
        <v>270</v>
      </c>
      <c r="C71" s="12">
        <v>3141</v>
      </c>
      <c r="D71" s="12">
        <v>3155</v>
      </c>
      <c r="E71" s="12" t="s">
        <v>82</v>
      </c>
      <c r="F71" s="12">
        <f t="shared" si="1"/>
        <v>15</v>
      </c>
      <c r="G71" s="12">
        <v>8.1999999999999993</v>
      </c>
    </row>
    <row r="72" spans="1:20" x14ac:dyDescent="0.2">
      <c r="A72" s="11" t="s">
        <v>13</v>
      </c>
      <c r="B72" s="12" t="s">
        <v>270</v>
      </c>
      <c r="C72" s="12">
        <v>3151</v>
      </c>
      <c r="D72" s="12">
        <v>3165</v>
      </c>
      <c r="E72" s="12" t="s">
        <v>83</v>
      </c>
      <c r="F72" s="12">
        <f t="shared" si="1"/>
        <v>15</v>
      </c>
      <c r="G72" s="12">
        <v>2</v>
      </c>
      <c r="P72" s="5"/>
      <c r="Q72" s="4"/>
      <c r="R72" s="6"/>
      <c r="S72" s="7"/>
      <c r="T72" s="7"/>
    </row>
    <row r="73" spans="1:20" x14ac:dyDescent="0.2">
      <c r="A73" s="11" t="s">
        <v>13</v>
      </c>
      <c r="B73" s="12" t="s">
        <v>270</v>
      </c>
      <c r="C73" s="12">
        <v>3181</v>
      </c>
      <c r="D73" s="12">
        <v>3195</v>
      </c>
      <c r="E73" s="12" t="s">
        <v>84</v>
      </c>
      <c r="F73" s="12">
        <f t="shared" si="1"/>
        <v>15</v>
      </c>
      <c r="G73" s="12">
        <v>16</v>
      </c>
    </row>
    <row r="74" spans="1:20" x14ac:dyDescent="0.2">
      <c r="A74" s="11" t="s">
        <v>13</v>
      </c>
      <c r="B74" s="12" t="s">
        <v>270</v>
      </c>
      <c r="C74" s="12">
        <v>3186</v>
      </c>
      <c r="D74" s="12">
        <v>3200</v>
      </c>
      <c r="E74" s="12" t="s">
        <v>85</v>
      </c>
      <c r="F74" s="12">
        <f t="shared" si="1"/>
        <v>15</v>
      </c>
      <c r="G74" s="12">
        <v>11</v>
      </c>
    </row>
    <row r="75" spans="1:20" x14ac:dyDescent="0.2">
      <c r="A75" s="11" t="s">
        <v>13</v>
      </c>
      <c r="B75" s="12" t="s">
        <v>271</v>
      </c>
      <c r="C75" s="12">
        <v>3316</v>
      </c>
      <c r="D75" s="12">
        <v>3330</v>
      </c>
      <c r="E75" s="12" t="s">
        <v>86</v>
      </c>
      <c r="F75" s="12">
        <f t="shared" si="1"/>
        <v>15</v>
      </c>
      <c r="G75" s="12">
        <v>14</v>
      </c>
    </row>
    <row r="76" spans="1:20" x14ac:dyDescent="0.2">
      <c r="A76" s="11" t="s">
        <v>13</v>
      </c>
      <c r="B76" s="12" t="s">
        <v>271</v>
      </c>
      <c r="C76" s="12">
        <v>3326</v>
      </c>
      <c r="D76" s="12">
        <v>3340</v>
      </c>
      <c r="E76" s="12" t="s">
        <v>87</v>
      </c>
      <c r="F76" s="12">
        <f t="shared" si="1"/>
        <v>15</v>
      </c>
      <c r="G76" s="12">
        <v>15</v>
      </c>
    </row>
    <row r="77" spans="1:20" x14ac:dyDescent="0.2">
      <c r="A77" s="11" t="s">
        <v>13</v>
      </c>
      <c r="B77" s="12" t="s">
        <v>271</v>
      </c>
      <c r="C77" s="12">
        <v>3346</v>
      </c>
      <c r="D77" s="12">
        <v>3360</v>
      </c>
      <c r="E77" s="12" t="s">
        <v>88</v>
      </c>
      <c r="F77" s="12">
        <f t="shared" si="1"/>
        <v>15</v>
      </c>
      <c r="G77" s="12">
        <v>14</v>
      </c>
      <c r="P77" s="5"/>
      <c r="Q77" s="4"/>
      <c r="R77" s="6"/>
      <c r="S77" s="7"/>
      <c r="T77" s="7"/>
    </row>
    <row r="78" spans="1:20" x14ac:dyDescent="0.2">
      <c r="A78" s="11" t="s">
        <v>13</v>
      </c>
      <c r="B78" s="12" t="s">
        <v>271</v>
      </c>
      <c r="C78" s="12">
        <v>3361</v>
      </c>
      <c r="D78" s="12">
        <v>3375</v>
      </c>
      <c r="E78" s="12" t="s">
        <v>89</v>
      </c>
      <c r="F78" s="12">
        <f t="shared" si="1"/>
        <v>15</v>
      </c>
      <c r="G78" s="12">
        <v>8</v>
      </c>
    </row>
    <row r="79" spans="1:20" x14ac:dyDescent="0.2">
      <c r="A79" s="11" t="s">
        <v>13</v>
      </c>
      <c r="B79" s="12" t="s">
        <v>271</v>
      </c>
      <c r="C79" s="12">
        <v>3366</v>
      </c>
      <c r="D79" s="12">
        <v>3380</v>
      </c>
      <c r="E79" s="12" t="s">
        <v>90</v>
      </c>
      <c r="F79" s="12">
        <f t="shared" si="1"/>
        <v>15</v>
      </c>
      <c r="G79" s="12">
        <v>16</v>
      </c>
    </row>
    <row r="80" spans="1:20" x14ac:dyDescent="0.2">
      <c r="A80" s="11" t="s">
        <v>13</v>
      </c>
      <c r="B80" s="12" t="s">
        <v>271</v>
      </c>
      <c r="C80" s="12">
        <v>3471</v>
      </c>
      <c r="D80" s="12">
        <v>3485</v>
      </c>
      <c r="E80" s="12" t="s">
        <v>91</v>
      </c>
      <c r="F80" s="12">
        <f t="shared" si="1"/>
        <v>15</v>
      </c>
      <c r="G80" s="12">
        <v>19</v>
      </c>
    </row>
    <row r="81" spans="1:7" x14ac:dyDescent="0.2">
      <c r="A81" s="11" t="s">
        <v>13</v>
      </c>
      <c r="B81" s="12" t="s">
        <v>272</v>
      </c>
      <c r="C81" s="12">
        <v>3581</v>
      </c>
      <c r="D81" s="12">
        <v>3595</v>
      </c>
      <c r="E81" s="12" t="s">
        <v>92</v>
      </c>
      <c r="F81" s="12">
        <f t="shared" si="1"/>
        <v>15</v>
      </c>
      <c r="G81" s="12">
        <v>19</v>
      </c>
    </row>
    <row r="82" spans="1:7" x14ac:dyDescent="0.2">
      <c r="A82" s="11" t="s">
        <v>13</v>
      </c>
      <c r="B82" s="12" t="s">
        <v>272</v>
      </c>
      <c r="C82" s="12">
        <v>3591</v>
      </c>
      <c r="D82" s="12">
        <v>3605</v>
      </c>
      <c r="E82" s="12" t="s">
        <v>93</v>
      </c>
      <c r="F82" s="12">
        <f t="shared" si="1"/>
        <v>15</v>
      </c>
      <c r="G82" s="12">
        <v>20</v>
      </c>
    </row>
    <row r="83" spans="1:7" x14ac:dyDescent="0.2">
      <c r="A83" s="11" t="s">
        <v>13</v>
      </c>
      <c r="B83" s="12" t="s">
        <v>272</v>
      </c>
      <c r="C83" s="12">
        <v>3601</v>
      </c>
      <c r="D83" s="12">
        <v>3615</v>
      </c>
      <c r="E83" s="12" t="s">
        <v>94</v>
      </c>
      <c r="F83" s="12">
        <f t="shared" si="1"/>
        <v>15</v>
      </c>
      <c r="G83" s="12">
        <v>18</v>
      </c>
    </row>
    <row r="84" spans="1:7" x14ac:dyDescent="0.2">
      <c r="A84" s="11" t="s">
        <v>13</v>
      </c>
      <c r="B84" s="12" t="s">
        <v>272</v>
      </c>
      <c r="C84" s="12">
        <v>3611</v>
      </c>
      <c r="D84" s="12">
        <v>3625</v>
      </c>
      <c r="E84" s="12" t="s">
        <v>95</v>
      </c>
      <c r="F84" s="12">
        <f t="shared" si="1"/>
        <v>15</v>
      </c>
      <c r="G84" s="12">
        <v>14</v>
      </c>
    </row>
    <row r="85" spans="1:7" x14ac:dyDescent="0.2">
      <c r="A85" s="11" t="s">
        <v>13</v>
      </c>
      <c r="B85" s="12" t="s">
        <v>272</v>
      </c>
      <c r="C85" s="12">
        <v>3616</v>
      </c>
      <c r="D85" s="12">
        <v>3630</v>
      </c>
      <c r="E85" s="12" t="s">
        <v>96</v>
      </c>
      <c r="F85" s="12">
        <f t="shared" si="1"/>
        <v>15</v>
      </c>
      <c r="G85" s="12">
        <v>9.1999999999999993</v>
      </c>
    </row>
    <row r="86" spans="1:7" x14ac:dyDescent="0.2">
      <c r="A86" s="11" t="s">
        <v>13</v>
      </c>
      <c r="B86" s="12" t="s">
        <v>272</v>
      </c>
      <c r="C86" s="12">
        <v>3626</v>
      </c>
      <c r="D86" s="12">
        <v>3640</v>
      </c>
      <c r="E86" s="12" t="s">
        <v>97</v>
      </c>
      <c r="F86" s="12">
        <f t="shared" si="1"/>
        <v>15</v>
      </c>
      <c r="G86" s="12">
        <v>12</v>
      </c>
    </row>
    <row r="87" spans="1:7" x14ac:dyDescent="0.2">
      <c r="A87" s="11" t="s">
        <v>13</v>
      </c>
      <c r="B87" s="12" t="s">
        <v>272</v>
      </c>
      <c r="C87" s="12">
        <v>3636</v>
      </c>
      <c r="D87" s="12">
        <v>3650</v>
      </c>
      <c r="E87" s="12" t="s">
        <v>98</v>
      </c>
      <c r="F87" s="12">
        <f t="shared" si="1"/>
        <v>15</v>
      </c>
      <c r="G87" s="12">
        <v>18</v>
      </c>
    </row>
    <row r="88" spans="1:7" x14ac:dyDescent="0.2">
      <c r="A88" s="11" t="s">
        <v>13</v>
      </c>
      <c r="B88" s="12" t="s">
        <v>272</v>
      </c>
      <c r="C88" s="12">
        <v>3651</v>
      </c>
      <c r="D88" s="12">
        <v>3665</v>
      </c>
      <c r="E88" s="12" t="s">
        <v>99</v>
      </c>
      <c r="F88" s="12">
        <f t="shared" si="1"/>
        <v>15</v>
      </c>
      <c r="G88" s="12">
        <v>13</v>
      </c>
    </row>
    <row r="89" spans="1:7" x14ac:dyDescent="0.2">
      <c r="A89" s="11" t="s">
        <v>13</v>
      </c>
      <c r="B89" s="12" t="s">
        <v>272</v>
      </c>
      <c r="C89" s="12">
        <v>3691</v>
      </c>
      <c r="D89" s="12">
        <v>3705</v>
      </c>
      <c r="E89" s="12" t="s">
        <v>100</v>
      </c>
      <c r="F89" s="12">
        <f t="shared" si="1"/>
        <v>15</v>
      </c>
      <c r="G89" s="12">
        <v>8.1</v>
      </c>
    </row>
    <row r="90" spans="1:7" x14ac:dyDescent="0.2">
      <c r="A90" s="11" t="s">
        <v>13</v>
      </c>
      <c r="B90" s="12" t="s">
        <v>272</v>
      </c>
      <c r="C90" s="12">
        <v>3706</v>
      </c>
      <c r="D90" s="12">
        <v>3720</v>
      </c>
      <c r="E90" s="12" t="s">
        <v>101</v>
      </c>
      <c r="F90" s="12">
        <f t="shared" si="1"/>
        <v>15</v>
      </c>
      <c r="G90" s="12">
        <v>17</v>
      </c>
    </row>
    <row r="91" spans="1:7" x14ac:dyDescent="0.2">
      <c r="A91" s="11" t="s">
        <v>13</v>
      </c>
      <c r="B91" s="12" t="s">
        <v>272</v>
      </c>
      <c r="C91" s="12">
        <v>3716</v>
      </c>
      <c r="D91" s="12">
        <v>3730</v>
      </c>
      <c r="E91" s="12" t="s">
        <v>102</v>
      </c>
      <c r="F91" s="12">
        <f t="shared" si="1"/>
        <v>15</v>
      </c>
      <c r="G91" s="12">
        <v>16</v>
      </c>
    </row>
    <row r="92" spans="1:7" x14ac:dyDescent="0.2">
      <c r="A92" s="11" t="s">
        <v>13</v>
      </c>
      <c r="B92" s="12" t="s">
        <v>272</v>
      </c>
      <c r="C92" s="12">
        <v>3731</v>
      </c>
      <c r="D92" s="12">
        <v>3745</v>
      </c>
      <c r="E92" s="12" t="s">
        <v>103</v>
      </c>
      <c r="F92" s="12">
        <f t="shared" si="1"/>
        <v>15</v>
      </c>
      <c r="G92" s="12">
        <v>9.8000000000000007</v>
      </c>
    </row>
    <row r="93" spans="1:7" x14ac:dyDescent="0.2">
      <c r="A93" s="11" t="s">
        <v>13</v>
      </c>
      <c r="B93" s="12" t="s">
        <v>272</v>
      </c>
      <c r="C93" s="12">
        <v>3736</v>
      </c>
      <c r="D93" s="12">
        <v>3750</v>
      </c>
      <c r="E93" s="12" t="s">
        <v>104</v>
      </c>
      <c r="F93" s="12">
        <f t="shared" si="1"/>
        <v>15</v>
      </c>
      <c r="G93" s="12">
        <v>11</v>
      </c>
    </row>
    <row r="94" spans="1:7" x14ac:dyDescent="0.2">
      <c r="A94" s="11" t="s">
        <v>13</v>
      </c>
      <c r="B94" s="12" t="s">
        <v>272</v>
      </c>
      <c r="C94" s="12">
        <v>3766</v>
      </c>
      <c r="D94" s="12">
        <v>3780</v>
      </c>
      <c r="E94" s="12" t="s">
        <v>105</v>
      </c>
      <c r="F94" s="12">
        <f t="shared" si="1"/>
        <v>15</v>
      </c>
      <c r="G94" s="12">
        <v>20</v>
      </c>
    </row>
    <row r="95" spans="1:7" x14ac:dyDescent="0.2">
      <c r="A95" s="11" t="s">
        <v>13</v>
      </c>
      <c r="B95" s="12" t="s">
        <v>272</v>
      </c>
      <c r="C95" s="12">
        <v>3801</v>
      </c>
      <c r="D95" s="12">
        <v>3815</v>
      </c>
      <c r="E95" s="12" t="s">
        <v>106</v>
      </c>
      <c r="F95" s="12">
        <f t="shared" si="1"/>
        <v>15</v>
      </c>
      <c r="G95" s="12">
        <v>19</v>
      </c>
    </row>
    <row r="96" spans="1:7" x14ac:dyDescent="0.2">
      <c r="A96" s="11" t="s">
        <v>13</v>
      </c>
      <c r="B96" s="12" t="s">
        <v>272</v>
      </c>
      <c r="C96" s="12">
        <v>3811</v>
      </c>
      <c r="D96" s="12">
        <v>3825</v>
      </c>
      <c r="E96" s="12" t="s">
        <v>107</v>
      </c>
      <c r="F96" s="12">
        <f t="shared" si="1"/>
        <v>15</v>
      </c>
      <c r="G96" s="12">
        <v>17</v>
      </c>
    </row>
    <row r="97" spans="1:7" x14ac:dyDescent="0.2">
      <c r="A97" s="11" t="s">
        <v>13</v>
      </c>
      <c r="B97" s="12" t="s">
        <v>272</v>
      </c>
      <c r="C97" s="12">
        <v>3816</v>
      </c>
      <c r="D97" s="12">
        <v>3830</v>
      </c>
      <c r="E97" s="12" t="s">
        <v>108</v>
      </c>
      <c r="F97" s="12">
        <f t="shared" si="1"/>
        <v>15</v>
      </c>
      <c r="G97" s="12">
        <v>3.3</v>
      </c>
    </row>
    <row r="98" spans="1:7" x14ac:dyDescent="0.2">
      <c r="A98" s="11" t="s">
        <v>13</v>
      </c>
      <c r="B98" s="12" t="s">
        <v>272</v>
      </c>
      <c r="C98" s="12">
        <v>3836</v>
      </c>
      <c r="D98" s="12">
        <v>3850</v>
      </c>
      <c r="E98" s="12" t="s">
        <v>109</v>
      </c>
      <c r="F98" s="12">
        <f t="shared" si="1"/>
        <v>15</v>
      </c>
      <c r="G98" s="12">
        <v>15</v>
      </c>
    </row>
    <row r="99" spans="1:7" x14ac:dyDescent="0.2">
      <c r="A99" s="11" t="s">
        <v>13</v>
      </c>
      <c r="B99" s="12" t="s">
        <v>273</v>
      </c>
      <c r="C99" s="12">
        <v>3866</v>
      </c>
      <c r="D99" s="12">
        <v>3880</v>
      </c>
      <c r="E99" s="12" t="s">
        <v>110</v>
      </c>
      <c r="F99" s="12">
        <f t="shared" si="1"/>
        <v>15</v>
      </c>
      <c r="G99" s="12">
        <v>13</v>
      </c>
    </row>
    <row r="100" spans="1:7" x14ac:dyDescent="0.2">
      <c r="A100" s="11" t="s">
        <v>13</v>
      </c>
      <c r="B100" s="12" t="s">
        <v>273</v>
      </c>
      <c r="C100" s="12">
        <v>3871</v>
      </c>
      <c r="D100" s="12">
        <v>3885</v>
      </c>
      <c r="E100" s="12" t="s">
        <v>111</v>
      </c>
      <c r="F100" s="12">
        <f t="shared" si="1"/>
        <v>15</v>
      </c>
      <c r="G100" s="12">
        <v>20</v>
      </c>
    </row>
    <row r="101" spans="1:7" x14ac:dyDescent="0.2">
      <c r="A101" s="11" t="s">
        <v>13</v>
      </c>
      <c r="B101" s="12" t="s">
        <v>273</v>
      </c>
      <c r="C101" s="12">
        <v>3876</v>
      </c>
      <c r="D101" s="12">
        <v>3890</v>
      </c>
      <c r="E101" s="12" t="s">
        <v>112</v>
      </c>
      <c r="F101" s="12">
        <f t="shared" si="1"/>
        <v>15</v>
      </c>
      <c r="G101" s="12">
        <v>11</v>
      </c>
    </row>
    <row r="102" spans="1:7" x14ac:dyDescent="0.2">
      <c r="A102" s="11" t="s">
        <v>13</v>
      </c>
      <c r="B102" s="12" t="s">
        <v>273</v>
      </c>
      <c r="C102" s="12">
        <v>3906</v>
      </c>
      <c r="D102" s="12">
        <v>3920</v>
      </c>
      <c r="E102" s="12" t="s">
        <v>113</v>
      </c>
      <c r="F102" s="12">
        <f t="shared" si="1"/>
        <v>15</v>
      </c>
      <c r="G102" s="12">
        <v>18</v>
      </c>
    </row>
    <row r="103" spans="1:7" x14ac:dyDescent="0.2">
      <c r="A103" s="11" t="s">
        <v>13</v>
      </c>
      <c r="B103" s="12" t="s">
        <v>274</v>
      </c>
      <c r="C103" s="12">
        <v>3946</v>
      </c>
      <c r="D103" s="12">
        <v>3960</v>
      </c>
      <c r="E103" s="12" t="s">
        <v>114</v>
      </c>
      <c r="F103" s="12">
        <f t="shared" si="1"/>
        <v>15</v>
      </c>
      <c r="G103" s="12">
        <v>14</v>
      </c>
    </row>
    <row r="104" spans="1:7" x14ac:dyDescent="0.2">
      <c r="A104" s="11" t="s">
        <v>13</v>
      </c>
      <c r="B104" s="12" t="s">
        <v>274</v>
      </c>
      <c r="C104" s="12">
        <v>3976</v>
      </c>
      <c r="D104" s="12">
        <v>3990</v>
      </c>
      <c r="E104" s="12" t="s">
        <v>115</v>
      </c>
      <c r="F104" s="12">
        <f t="shared" si="1"/>
        <v>15</v>
      </c>
      <c r="G104" s="12">
        <v>17</v>
      </c>
    </row>
    <row r="105" spans="1:7" x14ac:dyDescent="0.2">
      <c r="A105" s="11" t="s">
        <v>13</v>
      </c>
      <c r="B105" s="12" t="s">
        <v>274</v>
      </c>
      <c r="C105" s="12">
        <v>4056</v>
      </c>
      <c r="D105" s="12">
        <v>4070</v>
      </c>
      <c r="E105" s="12" t="s">
        <v>116</v>
      </c>
      <c r="F105" s="12">
        <f t="shared" si="1"/>
        <v>15</v>
      </c>
      <c r="G105" s="12">
        <v>11</v>
      </c>
    </row>
    <row r="106" spans="1:7" x14ac:dyDescent="0.2">
      <c r="A106" s="11" t="s">
        <v>13</v>
      </c>
      <c r="B106" s="12" t="s">
        <v>274</v>
      </c>
      <c r="C106" s="12">
        <v>4061</v>
      </c>
      <c r="D106" s="12">
        <v>4075</v>
      </c>
      <c r="E106" s="12" t="s">
        <v>117</v>
      </c>
      <c r="F106" s="12">
        <f t="shared" si="1"/>
        <v>15</v>
      </c>
      <c r="G106" s="12">
        <v>18</v>
      </c>
    </row>
    <row r="107" spans="1:7" x14ac:dyDescent="0.2">
      <c r="A107" s="11" t="s">
        <v>13</v>
      </c>
      <c r="B107" s="12" t="s">
        <v>274</v>
      </c>
      <c r="C107" s="12">
        <v>4126</v>
      </c>
      <c r="D107" s="12">
        <v>4140</v>
      </c>
      <c r="E107" s="12" t="s">
        <v>118</v>
      </c>
      <c r="F107" s="12">
        <f t="shared" si="1"/>
        <v>15</v>
      </c>
      <c r="G107" s="12">
        <v>11</v>
      </c>
    </row>
    <row r="108" spans="1:7" x14ac:dyDescent="0.2">
      <c r="A108" s="11" t="s">
        <v>13</v>
      </c>
      <c r="B108" s="12" t="s">
        <v>275</v>
      </c>
      <c r="C108" s="12">
        <v>4226</v>
      </c>
      <c r="D108" s="12">
        <v>4240</v>
      </c>
      <c r="E108" s="12" t="s">
        <v>119</v>
      </c>
      <c r="F108" s="12">
        <f t="shared" si="1"/>
        <v>15</v>
      </c>
      <c r="G108" s="12">
        <v>17</v>
      </c>
    </row>
    <row r="109" spans="1:7" x14ac:dyDescent="0.2">
      <c r="A109" s="11" t="s">
        <v>13</v>
      </c>
      <c r="B109" s="12" t="s">
        <v>275</v>
      </c>
      <c r="C109" s="12">
        <v>4241</v>
      </c>
      <c r="D109" s="12">
        <v>4255</v>
      </c>
      <c r="E109" s="12" t="s">
        <v>120</v>
      </c>
      <c r="F109" s="12">
        <f t="shared" si="1"/>
        <v>15</v>
      </c>
      <c r="G109" s="12">
        <v>18</v>
      </c>
    </row>
    <row r="110" spans="1:7" x14ac:dyDescent="0.2">
      <c r="A110" s="11" t="s">
        <v>13</v>
      </c>
      <c r="B110" s="12" t="s">
        <v>276</v>
      </c>
      <c r="C110" s="12">
        <v>4266</v>
      </c>
      <c r="D110" s="12">
        <v>4280</v>
      </c>
      <c r="E110" s="12" t="s">
        <v>121</v>
      </c>
      <c r="F110" s="12">
        <f t="shared" si="1"/>
        <v>15</v>
      </c>
      <c r="G110" s="12">
        <v>12</v>
      </c>
    </row>
    <row r="111" spans="1:7" x14ac:dyDescent="0.2">
      <c r="A111" s="11" t="s">
        <v>13</v>
      </c>
      <c r="B111" s="12" t="s">
        <v>276</v>
      </c>
      <c r="C111" s="12">
        <v>4271</v>
      </c>
      <c r="D111" s="12">
        <v>4285</v>
      </c>
      <c r="E111" s="12" t="s">
        <v>122</v>
      </c>
      <c r="F111" s="12">
        <f t="shared" si="1"/>
        <v>15</v>
      </c>
      <c r="G111" s="12">
        <v>20</v>
      </c>
    </row>
    <row r="112" spans="1:7" x14ac:dyDescent="0.2">
      <c r="A112" s="11" t="s">
        <v>13</v>
      </c>
      <c r="B112" s="12" t="s">
        <v>277</v>
      </c>
      <c r="C112" s="12">
        <v>4561</v>
      </c>
      <c r="D112" s="12">
        <v>4575</v>
      </c>
      <c r="E112" s="12" t="s">
        <v>123</v>
      </c>
      <c r="F112" s="12">
        <f t="shared" si="1"/>
        <v>15</v>
      </c>
      <c r="G112" s="12">
        <v>15</v>
      </c>
    </row>
    <row r="113" spans="1:20" x14ac:dyDescent="0.2">
      <c r="A113" s="11" t="s">
        <v>13</v>
      </c>
      <c r="B113" s="12" t="s">
        <v>277</v>
      </c>
      <c r="C113" s="12">
        <v>4626</v>
      </c>
      <c r="D113" s="12">
        <v>4640</v>
      </c>
      <c r="E113" s="12" t="s">
        <v>124</v>
      </c>
      <c r="F113" s="12">
        <f t="shared" si="1"/>
        <v>15</v>
      </c>
      <c r="G113" s="12">
        <v>20</v>
      </c>
    </row>
    <row r="114" spans="1:20" x14ac:dyDescent="0.2">
      <c r="A114" s="11" t="s">
        <v>13</v>
      </c>
      <c r="B114" s="12" t="s">
        <v>277</v>
      </c>
      <c r="C114" s="12">
        <v>4631</v>
      </c>
      <c r="D114" s="12">
        <v>4645</v>
      </c>
      <c r="E114" s="12" t="s">
        <v>125</v>
      </c>
      <c r="F114" s="12">
        <f t="shared" si="1"/>
        <v>15</v>
      </c>
      <c r="G114" s="12">
        <v>12</v>
      </c>
    </row>
    <row r="115" spans="1:20" x14ac:dyDescent="0.2">
      <c r="A115" s="11" t="s">
        <v>13</v>
      </c>
      <c r="B115" s="12" t="s">
        <v>277</v>
      </c>
      <c r="C115" s="12">
        <v>4721</v>
      </c>
      <c r="D115" s="12">
        <v>4735</v>
      </c>
      <c r="E115" s="12" t="s">
        <v>126</v>
      </c>
      <c r="F115" s="12">
        <f t="shared" si="1"/>
        <v>15</v>
      </c>
      <c r="G115" s="12">
        <v>15</v>
      </c>
    </row>
    <row r="116" spans="1:20" x14ac:dyDescent="0.2">
      <c r="A116" s="11" t="s">
        <v>13</v>
      </c>
      <c r="B116" s="12" t="s">
        <v>277</v>
      </c>
      <c r="C116" s="12">
        <v>4726</v>
      </c>
      <c r="D116" s="12">
        <v>4740</v>
      </c>
      <c r="E116" s="12" t="s">
        <v>127</v>
      </c>
      <c r="F116" s="12">
        <f t="shared" si="1"/>
        <v>15</v>
      </c>
      <c r="G116" s="12">
        <v>12</v>
      </c>
    </row>
    <row r="117" spans="1:20" x14ac:dyDescent="0.2">
      <c r="A117" s="11" t="s">
        <v>13</v>
      </c>
      <c r="B117" s="12" t="s">
        <v>277</v>
      </c>
      <c r="C117" s="12">
        <v>4731</v>
      </c>
      <c r="D117" s="12">
        <v>4745</v>
      </c>
      <c r="E117" s="12" t="s">
        <v>128</v>
      </c>
      <c r="F117" s="12">
        <f t="shared" si="1"/>
        <v>15</v>
      </c>
      <c r="G117" s="12">
        <v>13</v>
      </c>
    </row>
    <row r="118" spans="1:20" x14ac:dyDescent="0.2">
      <c r="A118" s="11" t="s">
        <v>13</v>
      </c>
      <c r="B118" s="12" t="s">
        <v>277</v>
      </c>
      <c r="C118" s="12">
        <v>4761</v>
      </c>
      <c r="D118" s="12">
        <v>4775</v>
      </c>
      <c r="E118" s="12" t="s">
        <v>129</v>
      </c>
      <c r="F118" s="12">
        <f t="shared" si="1"/>
        <v>15</v>
      </c>
      <c r="G118" s="12">
        <v>17</v>
      </c>
      <c r="P118" s="5"/>
      <c r="Q118" s="4"/>
      <c r="R118" s="6"/>
      <c r="S118" s="7"/>
      <c r="T118" s="7"/>
    </row>
    <row r="119" spans="1:20" x14ac:dyDescent="0.2">
      <c r="A119" s="11" t="s">
        <v>13</v>
      </c>
      <c r="B119" s="12" t="s">
        <v>277</v>
      </c>
      <c r="C119" s="12">
        <v>4931</v>
      </c>
      <c r="D119" s="12">
        <v>4945</v>
      </c>
      <c r="E119" s="12" t="s">
        <v>130</v>
      </c>
      <c r="F119" s="12">
        <f t="shared" si="1"/>
        <v>15</v>
      </c>
      <c r="G119" s="12">
        <v>15</v>
      </c>
    </row>
    <row r="120" spans="1:20" x14ac:dyDescent="0.2">
      <c r="A120" s="11" t="s">
        <v>13</v>
      </c>
      <c r="B120" s="12" t="s">
        <v>277</v>
      </c>
      <c r="C120" s="12">
        <v>4961</v>
      </c>
      <c r="D120" s="12">
        <v>4975</v>
      </c>
      <c r="E120" s="12" t="s">
        <v>131</v>
      </c>
      <c r="F120" s="12">
        <f t="shared" si="1"/>
        <v>15</v>
      </c>
      <c r="G120" s="12">
        <v>16</v>
      </c>
    </row>
    <row r="121" spans="1:20" x14ac:dyDescent="0.2">
      <c r="A121" s="11" t="s">
        <v>13</v>
      </c>
      <c r="B121" s="12" t="s">
        <v>277</v>
      </c>
      <c r="C121" s="12">
        <v>4966</v>
      </c>
      <c r="D121" s="12">
        <v>4980</v>
      </c>
      <c r="E121" s="12" t="s">
        <v>132</v>
      </c>
      <c r="F121" s="12">
        <f t="shared" si="1"/>
        <v>15</v>
      </c>
      <c r="G121" s="12">
        <v>8.6</v>
      </c>
    </row>
    <row r="122" spans="1:20" x14ac:dyDescent="0.2">
      <c r="A122" s="11" t="s">
        <v>13</v>
      </c>
      <c r="B122" s="12" t="s">
        <v>277</v>
      </c>
      <c r="C122" s="12">
        <v>5016</v>
      </c>
      <c r="D122" s="12">
        <v>5030</v>
      </c>
      <c r="E122" s="12" t="s">
        <v>133</v>
      </c>
      <c r="F122" s="12">
        <f t="shared" si="1"/>
        <v>15</v>
      </c>
      <c r="G122" s="12">
        <v>3.6</v>
      </c>
    </row>
    <row r="123" spans="1:20" x14ac:dyDescent="0.2">
      <c r="A123" s="11" t="s">
        <v>13</v>
      </c>
      <c r="B123" s="12" t="s">
        <v>277</v>
      </c>
      <c r="C123" s="12">
        <v>5021</v>
      </c>
      <c r="D123" s="12">
        <v>5035</v>
      </c>
      <c r="E123" s="12" t="s">
        <v>134</v>
      </c>
      <c r="F123" s="12">
        <f t="shared" si="1"/>
        <v>15</v>
      </c>
      <c r="G123" s="12">
        <v>3.5</v>
      </c>
    </row>
    <row r="124" spans="1:20" x14ac:dyDescent="0.2">
      <c r="A124" s="11" t="s">
        <v>13</v>
      </c>
      <c r="B124" s="12" t="s">
        <v>277</v>
      </c>
      <c r="C124" s="12">
        <v>5096</v>
      </c>
      <c r="D124" s="12">
        <v>5110</v>
      </c>
      <c r="E124" s="12" t="s">
        <v>135</v>
      </c>
      <c r="F124" s="12">
        <f t="shared" si="1"/>
        <v>15</v>
      </c>
      <c r="G124" s="12">
        <v>17</v>
      </c>
    </row>
    <row r="125" spans="1:20" x14ac:dyDescent="0.2">
      <c r="A125" s="11" t="s">
        <v>13</v>
      </c>
      <c r="B125" s="12" t="s">
        <v>277</v>
      </c>
      <c r="C125" s="12">
        <v>5106</v>
      </c>
      <c r="D125" s="12">
        <v>5120</v>
      </c>
      <c r="E125" s="12" t="s">
        <v>136</v>
      </c>
      <c r="F125" s="12">
        <f t="shared" si="1"/>
        <v>15</v>
      </c>
      <c r="G125" s="12">
        <v>20</v>
      </c>
      <c r="P125" s="5"/>
      <c r="Q125" s="4"/>
      <c r="R125" s="6"/>
      <c r="S125" s="7"/>
      <c r="T125" s="7"/>
    </row>
    <row r="126" spans="1:20" x14ac:dyDescent="0.2">
      <c r="A126" s="11" t="s">
        <v>13</v>
      </c>
      <c r="B126" s="12" t="s">
        <v>277</v>
      </c>
      <c r="C126" s="12">
        <v>5136</v>
      </c>
      <c r="D126" s="12">
        <v>5150</v>
      </c>
      <c r="E126" s="12" t="s">
        <v>137</v>
      </c>
      <c r="F126" s="12">
        <f t="shared" si="1"/>
        <v>15</v>
      </c>
      <c r="G126" s="12">
        <v>9.6999999999999993</v>
      </c>
    </row>
    <row r="127" spans="1:20" x14ac:dyDescent="0.2">
      <c r="A127" s="11" t="s">
        <v>13</v>
      </c>
      <c r="B127" s="12" t="s">
        <v>277</v>
      </c>
      <c r="C127" s="12">
        <v>5141</v>
      </c>
      <c r="D127" s="12">
        <v>5155</v>
      </c>
      <c r="E127" s="12" t="s">
        <v>138</v>
      </c>
      <c r="F127" s="12">
        <f t="shared" si="1"/>
        <v>15</v>
      </c>
      <c r="G127" s="12">
        <v>18</v>
      </c>
    </row>
    <row r="128" spans="1:20" x14ac:dyDescent="0.2">
      <c r="A128" s="11" t="s">
        <v>13</v>
      </c>
      <c r="B128" s="12" t="s">
        <v>277</v>
      </c>
      <c r="C128" s="12">
        <v>5166</v>
      </c>
      <c r="D128" s="12">
        <v>5180</v>
      </c>
      <c r="E128" s="12" t="s">
        <v>139</v>
      </c>
      <c r="F128" s="12">
        <f t="shared" si="1"/>
        <v>15</v>
      </c>
      <c r="G128" s="12">
        <v>8</v>
      </c>
    </row>
    <row r="129" spans="1:7" x14ac:dyDescent="0.2">
      <c r="A129" s="11" t="s">
        <v>13</v>
      </c>
      <c r="B129" s="12" t="s">
        <v>277</v>
      </c>
      <c r="C129" s="12">
        <v>5236</v>
      </c>
      <c r="D129" s="12">
        <v>5250</v>
      </c>
      <c r="E129" s="12" t="s">
        <v>140</v>
      </c>
      <c r="F129" s="12">
        <f t="shared" si="1"/>
        <v>15</v>
      </c>
      <c r="G129" s="12">
        <v>15</v>
      </c>
    </row>
    <row r="130" spans="1:7" x14ac:dyDescent="0.2">
      <c r="A130" s="11" t="s">
        <v>13</v>
      </c>
      <c r="B130" s="12" t="s">
        <v>277</v>
      </c>
      <c r="C130" s="12">
        <v>5246</v>
      </c>
      <c r="D130" s="12">
        <v>5260</v>
      </c>
      <c r="E130" s="12" t="s">
        <v>141</v>
      </c>
      <c r="F130" s="12">
        <f t="shared" si="1"/>
        <v>15</v>
      </c>
      <c r="G130" s="12">
        <v>9.6</v>
      </c>
    </row>
    <row r="131" spans="1:7" x14ac:dyDescent="0.2">
      <c r="A131" s="11" t="s">
        <v>13</v>
      </c>
      <c r="B131" s="12" t="s">
        <v>278</v>
      </c>
      <c r="C131" s="12">
        <v>5361</v>
      </c>
      <c r="D131" s="12">
        <v>5375</v>
      </c>
      <c r="E131" s="12" t="s">
        <v>142</v>
      </c>
      <c r="F131" s="12">
        <f t="shared" ref="F131:F194" si="2">LEN(E131)</f>
        <v>15</v>
      </c>
      <c r="G131" s="12">
        <v>9.5</v>
      </c>
    </row>
    <row r="132" spans="1:7" x14ac:dyDescent="0.2">
      <c r="A132" s="11" t="s">
        <v>13</v>
      </c>
      <c r="B132" s="12" t="s">
        <v>278</v>
      </c>
      <c r="C132" s="12">
        <v>5451</v>
      </c>
      <c r="D132" s="12">
        <v>5465</v>
      </c>
      <c r="E132" s="12" t="s">
        <v>143</v>
      </c>
      <c r="F132" s="12">
        <f t="shared" si="2"/>
        <v>15</v>
      </c>
      <c r="G132" s="12">
        <v>5.0999999999999996</v>
      </c>
    </row>
    <row r="133" spans="1:7" x14ac:dyDescent="0.2">
      <c r="A133" s="11" t="s">
        <v>13</v>
      </c>
      <c r="B133" s="12" t="s">
        <v>278</v>
      </c>
      <c r="C133" s="12">
        <v>5466</v>
      </c>
      <c r="D133" s="12">
        <v>5480</v>
      </c>
      <c r="E133" s="12" t="s">
        <v>144</v>
      </c>
      <c r="F133" s="12">
        <f t="shared" si="2"/>
        <v>15</v>
      </c>
      <c r="G133" s="12">
        <v>12</v>
      </c>
    </row>
    <row r="134" spans="1:7" x14ac:dyDescent="0.2">
      <c r="A134" s="11" t="s">
        <v>13</v>
      </c>
      <c r="B134" s="12" t="s">
        <v>278</v>
      </c>
      <c r="C134" s="12">
        <v>5506</v>
      </c>
      <c r="D134" s="12">
        <v>5520</v>
      </c>
      <c r="E134" s="12" t="s">
        <v>145</v>
      </c>
      <c r="F134" s="12">
        <f t="shared" si="2"/>
        <v>15</v>
      </c>
      <c r="G134" s="12">
        <v>14</v>
      </c>
    </row>
    <row r="135" spans="1:7" x14ac:dyDescent="0.2">
      <c r="A135" s="11" t="s">
        <v>13</v>
      </c>
      <c r="B135" s="12" t="s">
        <v>278</v>
      </c>
      <c r="C135" s="12">
        <v>5531</v>
      </c>
      <c r="D135" s="12">
        <v>5545</v>
      </c>
      <c r="E135" s="12" t="s">
        <v>146</v>
      </c>
      <c r="F135" s="12">
        <f t="shared" si="2"/>
        <v>15</v>
      </c>
      <c r="G135" s="12">
        <v>9</v>
      </c>
    </row>
    <row r="136" spans="1:7" x14ac:dyDescent="0.2">
      <c r="A136" s="11" t="s">
        <v>13</v>
      </c>
      <c r="B136" s="12" t="s">
        <v>278</v>
      </c>
      <c r="C136" s="12">
        <v>5546</v>
      </c>
      <c r="D136" s="12">
        <v>5560</v>
      </c>
      <c r="E136" s="12" t="s">
        <v>147</v>
      </c>
      <c r="F136" s="12">
        <f t="shared" si="2"/>
        <v>15</v>
      </c>
      <c r="G136" s="12">
        <v>15</v>
      </c>
    </row>
    <row r="137" spans="1:7" x14ac:dyDescent="0.2">
      <c r="A137" s="11" t="s">
        <v>13</v>
      </c>
      <c r="B137" s="12" t="s">
        <v>278</v>
      </c>
      <c r="C137" s="12">
        <v>5611</v>
      </c>
      <c r="D137" s="12">
        <v>5625</v>
      </c>
      <c r="E137" s="12" t="s">
        <v>148</v>
      </c>
      <c r="F137" s="12">
        <f t="shared" si="2"/>
        <v>15</v>
      </c>
      <c r="G137" s="12">
        <v>16</v>
      </c>
    </row>
    <row r="138" spans="1:7" x14ac:dyDescent="0.2">
      <c r="A138" s="11" t="s">
        <v>13</v>
      </c>
      <c r="B138" s="12" t="s">
        <v>278</v>
      </c>
      <c r="C138" s="12">
        <v>5616</v>
      </c>
      <c r="D138" s="12">
        <v>5630</v>
      </c>
      <c r="E138" s="12" t="s">
        <v>149</v>
      </c>
      <c r="F138" s="12">
        <f t="shared" si="2"/>
        <v>15</v>
      </c>
      <c r="G138" s="12">
        <v>11</v>
      </c>
    </row>
    <row r="139" spans="1:7" x14ac:dyDescent="0.2">
      <c r="A139" s="11" t="s">
        <v>13</v>
      </c>
      <c r="B139" s="12" t="s">
        <v>278</v>
      </c>
      <c r="C139" s="12">
        <v>5676</v>
      </c>
      <c r="D139" s="12">
        <v>5690</v>
      </c>
      <c r="E139" s="12" t="s">
        <v>150</v>
      </c>
      <c r="F139" s="12">
        <f t="shared" si="2"/>
        <v>15</v>
      </c>
      <c r="G139" s="12">
        <v>14</v>
      </c>
    </row>
    <row r="140" spans="1:7" x14ac:dyDescent="0.2">
      <c r="A140" s="11" t="s">
        <v>13</v>
      </c>
      <c r="B140" s="12" t="s">
        <v>278</v>
      </c>
      <c r="C140" s="12">
        <v>5706</v>
      </c>
      <c r="D140" s="12">
        <v>5720</v>
      </c>
      <c r="E140" s="12" t="s">
        <v>151</v>
      </c>
      <c r="F140" s="12">
        <f t="shared" si="2"/>
        <v>15</v>
      </c>
      <c r="G140" s="12">
        <v>20</v>
      </c>
    </row>
    <row r="141" spans="1:7" x14ac:dyDescent="0.2">
      <c r="A141" s="11" t="s">
        <v>13</v>
      </c>
      <c r="B141" s="12" t="s">
        <v>278</v>
      </c>
      <c r="C141" s="12">
        <v>5796</v>
      </c>
      <c r="D141" s="12">
        <v>5810</v>
      </c>
      <c r="E141" s="12" t="s">
        <v>152</v>
      </c>
      <c r="F141" s="12">
        <f t="shared" si="2"/>
        <v>15</v>
      </c>
      <c r="G141" s="12">
        <v>17</v>
      </c>
    </row>
    <row r="142" spans="1:7" x14ac:dyDescent="0.2">
      <c r="A142" s="11" t="s">
        <v>13</v>
      </c>
      <c r="B142" s="12" t="s">
        <v>278</v>
      </c>
      <c r="C142" s="12">
        <v>5801</v>
      </c>
      <c r="D142" s="12">
        <v>5815</v>
      </c>
      <c r="E142" s="12" t="s">
        <v>153</v>
      </c>
      <c r="F142" s="12">
        <f t="shared" si="2"/>
        <v>15</v>
      </c>
      <c r="G142" s="12">
        <v>7</v>
      </c>
    </row>
    <row r="143" spans="1:7" x14ac:dyDescent="0.2">
      <c r="A143" s="11" t="s">
        <v>13</v>
      </c>
      <c r="B143" s="12" t="s">
        <v>278</v>
      </c>
      <c r="C143" s="12">
        <v>5836</v>
      </c>
      <c r="D143" s="12">
        <v>5850</v>
      </c>
      <c r="E143" s="12" t="s">
        <v>154</v>
      </c>
      <c r="F143" s="12">
        <f t="shared" si="2"/>
        <v>15</v>
      </c>
      <c r="G143" s="12">
        <v>17</v>
      </c>
    </row>
    <row r="144" spans="1:7" x14ac:dyDescent="0.2">
      <c r="A144" s="11" t="s">
        <v>13</v>
      </c>
      <c r="B144" s="12" t="s">
        <v>278</v>
      </c>
      <c r="C144" s="12">
        <v>5881</v>
      </c>
      <c r="D144" s="12">
        <v>5895</v>
      </c>
      <c r="E144" s="12" t="s">
        <v>155</v>
      </c>
      <c r="F144" s="12">
        <f t="shared" si="2"/>
        <v>15</v>
      </c>
      <c r="G144" s="12">
        <v>19</v>
      </c>
    </row>
    <row r="145" spans="1:20" x14ac:dyDescent="0.2">
      <c r="A145" s="11" t="s">
        <v>13</v>
      </c>
      <c r="B145" s="12" t="s">
        <v>279</v>
      </c>
      <c r="C145" s="12">
        <v>5971</v>
      </c>
      <c r="D145" s="12">
        <v>5985</v>
      </c>
      <c r="E145" s="12" t="s">
        <v>156</v>
      </c>
      <c r="F145" s="12">
        <f t="shared" si="2"/>
        <v>15</v>
      </c>
      <c r="G145" s="12">
        <v>9.4</v>
      </c>
    </row>
    <row r="146" spans="1:20" x14ac:dyDescent="0.2">
      <c r="A146" s="11" t="s">
        <v>13</v>
      </c>
      <c r="B146" s="12" t="s">
        <v>279</v>
      </c>
      <c r="C146" s="12">
        <v>5976</v>
      </c>
      <c r="D146" s="12">
        <v>5990</v>
      </c>
      <c r="E146" s="12" t="s">
        <v>157</v>
      </c>
      <c r="F146" s="12">
        <f t="shared" si="2"/>
        <v>15</v>
      </c>
      <c r="G146" s="12">
        <v>7</v>
      </c>
    </row>
    <row r="147" spans="1:20" x14ac:dyDescent="0.2">
      <c r="A147" s="11" t="s">
        <v>13</v>
      </c>
      <c r="B147" s="12" t="s">
        <v>279</v>
      </c>
      <c r="C147" s="12">
        <v>5996</v>
      </c>
      <c r="D147" s="12">
        <v>6010</v>
      </c>
      <c r="E147" s="12" t="s">
        <v>158</v>
      </c>
      <c r="F147" s="12">
        <f t="shared" si="2"/>
        <v>15</v>
      </c>
      <c r="G147" s="12">
        <v>14</v>
      </c>
    </row>
    <row r="148" spans="1:20" x14ac:dyDescent="0.2">
      <c r="A148" s="11" t="s">
        <v>13</v>
      </c>
      <c r="B148" s="12" t="s">
        <v>279</v>
      </c>
      <c r="C148" s="12">
        <v>6001</v>
      </c>
      <c r="D148" s="12">
        <v>6015</v>
      </c>
      <c r="E148" s="12" t="s">
        <v>159</v>
      </c>
      <c r="F148" s="12">
        <f t="shared" si="2"/>
        <v>15</v>
      </c>
      <c r="G148" s="12">
        <v>16</v>
      </c>
    </row>
    <row r="149" spans="1:20" x14ac:dyDescent="0.2">
      <c r="A149" s="11" t="s">
        <v>13</v>
      </c>
      <c r="B149" s="12" t="s">
        <v>279</v>
      </c>
      <c r="C149" s="12">
        <v>6066</v>
      </c>
      <c r="D149" s="12">
        <v>6080</v>
      </c>
      <c r="E149" s="12" t="s">
        <v>160</v>
      </c>
      <c r="F149" s="12">
        <f t="shared" si="2"/>
        <v>15</v>
      </c>
      <c r="G149" s="12">
        <v>19</v>
      </c>
    </row>
    <row r="150" spans="1:20" x14ac:dyDescent="0.2">
      <c r="A150" s="11" t="s">
        <v>13</v>
      </c>
      <c r="B150" s="12" t="s">
        <v>279</v>
      </c>
      <c r="C150" s="12">
        <v>6071</v>
      </c>
      <c r="D150" s="12">
        <v>6085</v>
      </c>
      <c r="E150" s="12" t="s">
        <v>161</v>
      </c>
      <c r="F150" s="12">
        <f t="shared" si="2"/>
        <v>15</v>
      </c>
      <c r="G150" s="12">
        <v>20</v>
      </c>
    </row>
    <row r="151" spans="1:20" x14ac:dyDescent="0.2">
      <c r="A151" s="11" t="s">
        <v>13</v>
      </c>
      <c r="B151" s="12" t="s">
        <v>279</v>
      </c>
      <c r="C151" s="12">
        <v>6076</v>
      </c>
      <c r="D151" s="12">
        <v>6090</v>
      </c>
      <c r="E151" s="12" t="s">
        <v>162</v>
      </c>
      <c r="F151" s="12">
        <f t="shared" si="2"/>
        <v>15</v>
      </c>
      <c r="G151" s="12">
        <v>19</v>
      </c>
    </row>
    <row r="152" spans="1:20" x14ac:dyDescent="0.2">
      <c r="A152" s="11" t="s">
        <v>13</v>
      </c>
      <c r="B152" s="12" t="s">
        <v>279</v>
      </c>
      <c r="C152" s="12">
        <v>6081</v>
      </c>
      <c r="D152" s="12">
        <v>6095</v>
      </c>
      <c r="E152" s="12" t="s">
        <v>163</v>
      </c>
      <c r="F152" s="12">
        <f t="shared" si="2"/>
        <v>15</v>
      </c>
      <c r="G152" s="12">
        <v>15</v>
      </c>
    </row>
    <row r="153" spans="1:20" x14ac:dyDescent="0.2">
      <c r="A153" s="11" t="s">
        <v>13</v>
      </c>
      <c r="B153" s="12" t="s">
        <v>279</v>
      </c>
      <c r="C153" s="12">
        <v>6086</v>
      </c>
      <c r="D153" s="12">
        <v>6100</v>
      </c>
      <c r="E153" s="12" t="s">
        <v>164</v>
      </c>
      <c r="F153" s="12">
        <f t="shared" si="2"/>
        <v>15</v>
      </c>
      <c r="G153" s="12">
        <v>19</v>
      </c>
    </row>
    <row r="154" spans="1:20" x14ac:dyDescent="0.2">
      <c r="A154" s="11" t="s">
        <v>13</v>
      </c>
      <c r="B154" s="12" t="s">
        <v>279</v>
      </c>
      <c r="C154" s="12">
        <v>6091</v>
      </c>
      <c r="D154" s="12">
        <v>6105</v>
      </c>
      <c r="E154" s="12" t="s">
        <v>165</v>
      </c>
      <c r="F154" s="12">
        <f t="shared" si="2"/>
        <v>15</v>
      </c>
      <c r="G154" s="12">
        <v>15</v>
      </c>
    </row>
    <row r="155" spans="1:20" x14ac:dyDescent="0.2">
      <c r="A155" s="11" t="s">
        <v>13</v>
      </c>
      <c r="B155" s="12" t="s">
        <v>279</v>
      </c>
      <c r="C155" s="12">
        <v>6111</v>
      </c>
      <c r="D155" s="12">
        <v>6125</v>
      </c>
      <c r="E155" s="12" t="s">
        <v>166</v>
      </c>
      <c r="F155" s="12">
        <f t="shared" si="2"/>
        <v>15</v>
      </c>
      <c r="G155" s="12">
        <v>20</v>
      </c>
    </row>
    <row r="156" spans="1:20" x14ac:dyDescent="0.2">
      <c r="A156" s="11" t="s">
        <v>13</v>
      </c>
      <c r="B156" s="12" t="s">
        <v>279</v>
      </c>
      <c r="C156" s="12">
        <v>6156</v>
      </c>
      <c r="D156" s="12">
        <v>6170</v>
      </c>
      <c r="E156" s="12" t="s">
        <v>167</v>
      </c>
      <c r="F156" s="12">
        <f t="shared" si="2"/>
        <v>15</v>
      </c>
      <c r="G156" s="12">
        <v>16</v>
      </c>
    </row>
    <row r="157" spans="1:20" x14ac:dyDescent="0.2">
      <c r="A157" s="11" t="s">
        <v>13</v>
      </c>
      <c r="B157" s="12" t="s">
        <v>279</v>
      </c>
      <c r="C157" s="12">
        <v>6236</v>
      </c>
      <c r="D157" s="12">
        <v>6250</v>
      </c>
      <c r="E157" s="12" t="s">
        <v>168</v>
      </c>
      <c r="F157" s="12">
        <f t="shared" si="2"/>
        <v>15</v>
      </c>
      <c r="G157" s="12">
        <v>16</v>
      </c>
    </row>
    <row r="158" spans="1:20" x14ac:dyDescent="0.2">
      <c r="A158" s="11" t="s">
        <v>13</v>
      </c>
      <c r="B158" s="12" t="s">
        <v>279</v>
      </c>
      <c r="C158" s="12">
        <v>6286</v>
      </c>
      <c r="D158" s="12">
        <v>6300</v>
      </c>
      <c r="E158" s="12" t="s">
        <v>169</v>
      </c>
      <c r="F158" s="12">
        <f t="shared" si="2"/>
        <v>15</v>
      </c>
      <c r="G158" s="12">
        <v>17</v>
      </c>
      <c r="P158" s="5"/>
      <c r="Q158" s="4"/>
      <c r="R158" s="6"/>
      <c r="S158" s="7"/>
      <c r="T158" s="7"/>
    </row>
    <row r="159" spans="1:20" x14ac:dyDescent="0.2">
      <c r="A159" s="11" t="s">
        <v>13</v>
      </c>
      <c r="B159" s="12" t="s">
        <v>279</v>
      </c>
      <c r="C159" s="12">
        <v>6356</v>
      </c>
      <c r="D159" s="12">
        <v>6370</v>
      </c>
      <c r="E159" s="12" t="s">
        <v>170</v>
      </c>
      <c r="F159" s="12">
        <f t="shared" si="2"/>
        <v>15</v>
      </c>
      <c r="G159" s="12">
        <v>16</v>
      </c>
    </row>
    <row r="160" spans="1:20" x14ac:dyDescent="0.2">
      <c r="A160" s="11" t="s">
        <v>13</v>
      </c>
      <c r="B160" s="12" t="s">
        <v>279</v>
      </c>
      <c r="C160" s="12">
        <v>6416</v>
      </c>
      <c r="D160" s="12">
        <v>6430</v>
      </c>
      <c r="E160" s="12" t="s">
        <v>171</v>
      </c>
      <c r="F160" s="12">
        <f t="shared" si="2"/>
        <v>15</v>
      </c>
      <c r="G160" s="12">
        <v>17</v>
      </c>
    </row>
    <row r="161" spans="1:20" x14ac:dyDescent="0.2">
      <c r="A161" s="11" t="s">
        <v>13</v>
      </c>
      <c r="B161" s="12" t="s">
        <v>279</v>
      </c>
      <c r="C161" s="12">
        <v>6421</v>
      </c>
      <c r="D161" s="12">
        <v>6435</v>
      </c>
      <c r="E161" s="12" t="s">
        <v>172</v>
      </c>
      <c r="F161" s="12">
        <f t="shared" si="2"/>
        <v>15</v>
      </c>
      <c r="G161" s="12">
        <v>13</v>
      </c>
    </row>
    <row r="162" spans="1:20" x14ac:dyDescent="0.2">
      <c r="A162" s="11" t="s">
        <v>13</v>
      </c>
      <c r="B162" s="12" t="s">
        <v>279</v>
      </c>
      <c r="C162" s="12">
        <v>6521</v>
      </c>
      <c r="D162" s="12">
        <v>6535</v>
      </c>
      <c r="E162" s="12" t="s">
        <v>173</v>
      </c>
      <c r="F162" s="12">
        <f t="shared" si="2"/>
        <v>15</v>
      </c>
      <c r="G162" s="12">
        <v>16</v>
      </c>
    </row>
    <row r="163" spans="1:20" x14ac:dyDescent="0.2">
      <c r="A163" s="11" t="s">
        <v>13</v>
      </c>
      <c r="B163" s="12" t="s">
        <v>279</v>
      </c>
      <c r="C163" s="12">
        <v>6536</v>
      </c>
      <c r="D163" s="12">
        <v>6550</v>
      </c>
      <c r="E163" s="12" t="s">
        <v>174</v>
      </c>
      <c r="F163" s="12">
        <f t="shared" si="2"/>
        <v>15</v>
      </c>
      <c r="G163" s="12">
        <v>12</v>
      </c>
    </row>
    <row r="164" spans="1:20" x14ac:dyDescent="0.2">
      <c r="A164" s="11" t="s">
        <v>13</v>
      </c>
      <c r="B164" s="12" t="s">
        <v>280</v>
      </c>
      <c r="C164" s="12">
        <v>6581</v>
      </c>
      <c r="D164" s="12">
        <v>6595</v>
      </c>
      <c r="E164" s="12" t="s">
        <v>175</v>
      </c>
      <c r="F164" s="12">
        <f t="shared" si="2"/>
        <v>15</v>
      </c>
      <c r="G164" s="12">
        <v>9</v>
      </c>
    </row>
    <row r="165" spans="1:20" x14ac:dyDescent="0.2">
      <c r="A165" s="11" t="s">
        <v>13</v>
      </c>
      <c r="B165" s="12" t="s">
        <v>280</v>
      </c>
      <c r="C165" s="12">
        <v>6696</v>
      </c>
      <c r="D165" s="12">
        <v>6710</v>
      </c>
      <c r="E165" s="12" t="s">
        <v>176</v>
      </c>
      <c r="F165" s="12">
        <f t="shared" si="2"/>
        <v>15</v>
      </c>
      <c r="G165" s="12">
        <v>19</v>
      </c>
      <c r="P165" s="5"/>
      <c r="Q165" s="4"/>
      <c r="R165" s="6"/>
      <c r="S165" s="7"/>
      <c r="T165" s="7"/>
    </row>
    <row r="166" spans="1:20" x14ac:dyDescent="0.2">
      <c r="A166" s="11" t="s">
        <v>13</v>
      </c>
      <c r="B166" s="12" t="s">
        <v>280</v>
      </c>
      <c r="C166" s="12">
        <v>6716</v>
      </c>
      <c r="D166" s="12">
        <v>6730</v>
      </c>
      <c r="E166" s="12" t="s">
        <v>177</v>
      </c>
      <c r="F166" s="12">
        <f t="shared" si="2"/>
        <v>15</v>
      </c>
      <c r="G166" s="12">
        <v>20</v>
      </c>
    </row>
    <row r="167" spans="1:20" x14ac:dyDescent="0.2">
      <c r="A167" s="11" t="s">
        <v>13</v>
      </c>
      <c r="B167" s="12" t="s">
        <v>280</v>
      </c>
      <c r="C167" s="12">
        <v>6756</v>
      </c>
      <c r="D167" s="12">
        <v>6770</v>
      </c>
      <c r="E167" s="12" t="s">
        <v>178</v>
      </c>
      <c r="F167" s="12">
        <f t="shared" si="2"/>
        <v>15</v>
      </c>
      <c r="G167" s="12">
        <v>18</v>
      </c>
    </row>
    <row r="168" spans="1:20" x14ac:dyDescent="0.2">
      <c r="A168" s="11" t="s">
        <v>13</v>
      </c>
      <c r="B168" s="12" t="s">
        <v>281</v>
      </c>
      <c r="C168" s="12">
        <v>6836</v>
      </c>
      <c r="D168" s="12">
        <v>6850</v>
      </c>
      <c r="E168" s="12" t="s">
        <v>179</v>
      </c>
      <c r="F168" s="12">
        <f t="shared" si="2"/>
        <v>15</v>
      </c>
      <c r="G168" s="12">
        <v>20</v>
      </c>
    </row>
    <row r="169" spans="1:20" x14ac:dyDescent="0.2">
      <c r="A169" s="11" t="s">
        <v>13</v>
      </c>
      <c r="B169" s="12" t="s">
        <v>281</v>
      </c>
      <c r="C169" s="12">
        <v>6846</v>
      </c>
      <c r="D169" s="12">
        <v>6860</v>
      </c>
      <c r="E169" s="12" t="s">
        <v>180</v>
      </c>
      <c r="F169" s="12">
        <f t="shared" si="2"/>
        <v>15</v>
      </c>
      <c r="G169" s="12">
        <v>15</v>
      </c>
    </row>
    <row r="170" spans="1:20" x14ac:dyDescent="0.2">
      <c r="A170" s="11" t="s">
        <v>13</v>
      </c>
      <c r="B170" s="12" t="s">
        <v>281</v>
      </c>
      <c r="C170" s="12">
        <v>6851</v>
      </c>
      <c r="D170" s="12">
        <v>6865</v>
      </c>
      <c r="E170" s="12" t="s">
        <v>181</v>
      </c>
      <c r="F170" s="12">
        <f t="shared" si="2"/>
        <v>15</v>
      </c>
      <c r="G170" s="12">
        <v>20</v>
      </c>
    </row>
    <row r="171" spans="1:20" x14ac:dyDescent="0.2">
      <c r="A171" s="11" t="s">
        <v>13</v>
      </c>
      <c r="B171" s="12" t="s">
        <v>281</v>
      </c>
      <c r="C171" s="12">
        <v>7016</v>
      </c>
      <c r="D171" s="12">
        <v>7030</v>
      </c>
      <c r="E171" s="12" t="s">
        <v>182</v>
      </c>
      <c r="F171" s="12">
        <f t="shared" si="2"/>
        <v>15</v>
      </c>
      <c r="G171" s="12">
        <v>6.7</v>
      </c>
    </row>
    <row r="172" spans="1:20" x14ac:dyDescent="0.2">
      <c r="A172" s="11" t="s">
        <v>13</v>
      </c>
      <c r="B172" s="12" t="s">
        <v>281</v>
      </c>
      <c r="C172" s="12">
        <v>7031</v>
      </c>
      <c r="D172" s="12">
        <v>7045</v>
      </c>
      <c r="E172" s="12" t="s">
        <v>183</v>
      </c>
      <c r="F172" s="12">
        <f t="shared" si="2"/>
        <v>15</v>
      </c>
      <c r="G172" s="12">
        <v>18</v>
      </c>
    </row>
    <row r="173" spans="1:20" x14ac:dyDescent="0.2">
      <c r="A173" s="11" t="s">
        <v>13</v>
      </c>
      <c r="B173" s="12" t="s">
        <v>281</v>
      </c>
      <c r="C173" s="12">
        <v>7066</v>
      </c>
      <c r="D173" s="12">
        <v>7080</v>
      </c>
      <c r="E173" s="12" t="s">
        <v>184</v>
      </c>
      <c r="F173" s="12">
        <f t="shared" si="2"/>
        <v>15</v>
      </c>
      <c r="G173" s="12">
        <v>11</v>
      </c>
    </row>
    <row r="174" spans="1:20" x14ac:dyDescent="0.2">
      <c r="A174" s="11" t="s">
        <v>13</v>
      </c>
      <c r="B174" s="12" t="s">
        <v>281</v>
      </c>
      <c r="C174" s="12">
        <v>7076</v>
      </c>
      <c r="D174" s="12">
        <v>7090</v>
      </c>
      <c r="E174" s="12" t="s">
        <v>185</v>
      </c>
      <c r="F174" s="12">
        <f t="shared" si="2"/>
        <v>15</v>
      </c>
      <c r="G174" s="12">
        <v>9.6999999999999993</v>
      </c>
    </row>
    <row r="175" spans="1:20" x14ac:dyDescent="0.2">
      <c r="A175" s="11" t="s">
        <v>13</v>
      </c>
      <c r="B175" s="12" t="s">
        <v>281</v>
      </c>
      <c r="C175" s="12">
        <v>7081</v>
      </c>
      <c r="D175" s="12">
        <v>7095</v>
      </c>
      <c r="E175" s="12" t="s">
        <v>186</v>
      </c>
      <c r="F175" s="12">
        <f t="shared" si="2"/>
        <v>15</v>
      </c>
      <c r="G175" s="12">
        <v>19</v>
      </c>
    </row>
    <row r="176" spans="1:20" x14ac:dyDescent="0.2">
      <c r="A176" s="11" t="s">
        <v>13</v>
      </c>
      <c r="B176" s="12" t="s">
        <v>281</v>
      </c>
      <c r="C176" s="12">
        <v>7082</v>
      </c>
      <c r="D176" s="12">
        <v>7096</v>
      </c>
      <c r="E176" s="12" t="s">
        <v>187</v>
      </c>
      <c r="F176" s="12">
        <f t="shared" si="2"/>
        <v>15</v>
      </c>
      <c r="G176" s="12">
        <v>17</v>
      </c>
    </row>
    <row r="177" spans="1:7" x14ac:dyDescent="0.2">
      <c r="A177" s="11" t="s">
        <v>4</v>
      </c>
      <c r="B177" s="12" t="s">
        <v>5</v>
      </c>
      <c r="C177" s="12">
        <v>51</v>
      </c>
      <c r="D177" s="12">
        <v>65</v>
      </c>
      <c r="E177" s="12" t="s">
        <v>188</v>
      </c>
      <c r="F177" s="12">
        <f t="shared" si="2"/>
        <v>15</v>
      </c>
      <c r="G177" s="12">
        <v>19</v>
      </c>
    </row>
    <row r="178" spans="1:7" x14ac:dyDescent="0.2">
      <c r="A178" s="11" t="s">
        <v>4</v>
      </c>
      <c r="B178" s="12" t="s">
        <v>5</v>
      </c>
      <c r="C178" s="12">
        <v>56</v>
      </c>
      <c r="D178" s="12">
        <v>70</v>
      </c>
      <c r="E178" s="12" t="s">
        <v>189</v>
      </c>
      <c r="F178" s="12">
        <f t="shared" si="2"/>
        <v>15</v>
      </c>
      <c r="G178" s="12">
        <v>16</v>
      </c>
    </row>
    <row r="179" spans="1:7" x14ac:dyDescent="0.2">
      <c r="A179" s="11" t="s">
        <v>4</v>
      </c>
      <c r="B179" s="12" t="s">
        <v>5</v>
      </c>
      <c r="C179" s="12">
        <v>116</v>
      </c>
      <c r="D179" s="12">
        <v>130</v>
      </c>
      <c r="E179" s="12" t="s">
        <v>190</v>
      </c>
      <c r="F179" s="12">
        <f t="shared" si="2"/>
        <v>15</v>
      </c>
      <c r="G179" s="12">
        <v>14</v>
      </c>
    </row>
    <row r="180" spans="1:7" x14ac:dyDescent="0.2">
      <c r="A180" s="11" t="s">
        <v>4</v>
      </c>
      <c r="B180" s="12" t="s">
        <v>5</v>
      </c>
      <c r="C180" s="12">
        <v>156</v>
      </c>
      <c r="D180" s="12">
        <v>170</v>
      </c>
      <c r="E180" s="12" t="s">
        <v>191</v>
      </c>
      <c r="F180" s="12">
        <f t="shared" si="2"/>
        <v>15</v>
      </c>
      <c r="G180" s="12">
        <v>18</v>
      </c>
    </row>
    <row r="181" spans="1:7" x14ac:dyDescent="0.2">
      <c r="A181" s="11" t="s">
        <v>4</v>
      </c>
      <c r="B181" s="12" t="s">
        <v>5</v>
      </c>
      <c r="C181" s="12">
        <v>191</v>
      </c>
      <c r="D181" s="12">
        <v>205</v>
      </c>
      <c r="E181" s="12" t="s">
        <v>192</v>
      </c>
      <c r="F181" s="12">
        <f t="shared" si="2"/>
        <v>15</v>
      </c>
      <c r="G181" s="12">
        <v>13</v>
      </c>
    </row>
    <row r="182" spans="1:7" x14ac:dyDescent="0.2">
      <c r="A182" s="11" t="s">
        <v>4</v>
      </c>
      <c r="B182" s="12" t="s">
        <v>5</v>
      </c>
      <c r="C182" s="12">
        <v>231</v>
      </c>
      <c r="D182" s="12">
        <v>245</v>
      </c>
      <c r="E182" s="12" t="s">
        <v>193</v>
      </c>
      <c r="F182" s="12">
        <f t="shared" si="2"/>
        <v>15</v>
      </c>
      <c r="G182" s="12">
        <v>18</v>
      </c>
    </row>
    <row r="183" spans="1:7" x14ac:dyDescent="0.2">
      <c r="A183" s="11" t="s">
        <v>4</v>
      </c>
      <c r="B183" s="12" t="s">
        <v>5</v>
      </c>
      <c r="C183" s="12">
        <v>236</v>
      </c>
      <c r="D183" s="12">
        <v>250</v>
      </c>
      <c r="E183" s="12" t="s">
        <v>194</v>
      </c>
      <c r="F183" s="12">
        <f t="shared" si="2"/>
        <v>15</v>
      </c>
      <c r="G183" s="12">
        <v>9.1999999999999993</v>
      </c>
    </row>
    <row r="184" spans="1:7" x14ac:dyDescent="0.2">
      <c r="A184" s="11" t="s">
        <v>4</v>
      </c>
      <c r="B184" s="12" t="s">
        <v>5</v>
      </c>
      <c r="C184" s="12">
        <v>306</v>
      </c>
      <c r="D184" s="12">
        <v>320</v>
      </c>
      <c r="E184" s="12" t="s">
        <v>195</v>
      </c>
      <c r="F184" s="12">
        <f t="shared" si="2"/>
        <v>15</v>
      </c>
      <c r="G184" s="12">
        <v>18</v>
      </c>
    </row>
    <row r="185" spans="1:7" x14ac:dyDescent="0.2">
      <c r="A185" s="11" t="s">
        <v>4</v>
      </c>
      <c r="B185" s="12" t="s">
        <v>5</v>
      </c>
      <c r="C185" s="12">
        <v>316</v>
      </c>
      <c r="D185" s="12">
        <v>330</v>
      </c>
      <c r="E185" s="12" t="s">
        <v>196</v>
      </c>
      <c r="F185" s="12">
        <f t="shared" si="2"/>
        <v>15</v>
      </c>
      <c r="G185" s="12">
        <v>16</v>
      </c>
    </row>
    <row r="186" spans="1:7" x14ac:dyDescent="0.2">
      <c r="A186" s="11" t="s">
        <v>4</v>
      </c>
      <c r="B186" s="12" t="s">
        <v>5</v>
      </c>
      <c r="C186" s="12">
        <v>341</v>
      </c>
      <c r="D186" s="12">
        <v>355</v>
      </c>
      <c r="E186" s="12" t="s">
        <v>197</v>
      </c>
      <c r="F186" s="12">
        <f t="shared" si="2"/>
        <v>15</v>
      </c>
      <c r="G186" s="12">
        <v>9.3000000000000007</v>
      </c>
    </row>
    <row r="187" spans="1:7" x14ac:dyDescent="0.2">
      <c r="A187" s="11" t="s">
        <v>4</v>
      </c>
      <c r="B187" s="12" t="s">
        <v>5</v>
      </c>
      <c r="C187" s="12">
        <v>451</v>
      </c>
      <c r="D187" s="12">
        <v>465</v>
      </c>
      <c r="E187" s="12" t="s">
        <v>198</v>
      </c>
      <c r="F187" s="12">
        <f t="shared" si="2"/>
        <v>15</v>
      </c>
      <c r="G187" s="12">
        <v>9.1999999999999993</v>
      </c>
    </row>
    <row r="188" spans="1:7" x14ac:dyDescent="0.2">
      <c r="A188" s="11" t="s">
        <v>4</v>
      </c>
      <c r="B188" s="12" t="s">
        <v>5</v>
      </c>
      <c r="C188" s="12">
        <v>461</v>
      </c>
      <c r="D188" s="12">
        <v>475</v>
      </c>
      <c r="E188" s="12" t="s">
        <v>199</v>
      </c>
      <c r="F188" s="12">
        <f t="shared" si="2"/>
        <v>15</v>
      </c>
      <c r="G188" s="12">
        <v>14</v>
      </c>
    </row>
    <row r="189" spans="1:7" x14ac:dyDescent="0.2">
      <c r="A189" s="11" t="s">
        <v>4</v>
      </c>
      <c r="B189" s="12" t="s">
        <v>5</v>
      </c>
      <c r="C189" s="12">
        <v>506</v>
      </c>
      <c r="D189" s="12">
        <v>520</v>
      </c>
      <c r="E189" s="12" t="s">
        <v>200</v>
      </c>
      <c r="F189" s="12">
        <f t="shared" si="2"/>
        <v>15</v>
      </c>
      <c r="G189" s="12">
        <v>14</v>
      </c>
    </row>
    <row r="190" spans="1:7" x14ac:dyDescent="0.2">
      <c r="A190" s="11" t="s">
        <v>4</v>
      </c>
      <c r="B190" s="12" t="s">
        <v>5</v>
      </c>
      <c r="C190" s="12">
        <v>821</v>
      </c>
      <c r="D190" s="12">
        <v>835</v>
      </c>
      <c r="E190" s="12" t="s">
        <v>201</v>
      </c>
      <c r="F190" s="12">
        <f t="shared" si="2"/>
        <v>15</v>
      </c>
      <c r="G190" s="12">
        <v>19</v>
      </c>
    </row>
    <row r="191" spans="1:7" x14ac:dyDescent="0.2">
      <c r="A191" s="11" t="s">
        <v>4</v>
      </c>
      <c r="B191" s="12" t="s">
        <v>5</v>
      </c>
      <c r="C191" s="12">
        <v>896</v>
      </c>
      <c r="D191" s="12">
        <v>910</v>
      </c>
      <c r="E191" s="12" t="s">
        <v>202</v>
      </c>
      <c r="F191" s="12">
        <f t="shared" si="2"/>
        <v>15</v>
      </c>
      <c r="G191" s="12">
        <v>6.5</v>
      </c>
    </row>
    <row r="192" spans="1:7" x14ac:dyDescent="0.2">
      <c r="A192" s="11" t="s">
        <v>4</v>
      </c>
      <c r="B192" s="12" t="s">
        <v>5</v>
      </c>
      <c r="C192" s="12">
        <v>911</v>
      </c>
      <c r="D192" s="12">
        <v>925</v>
      </c>
      <c r="E192" s="12" t="s">
        <v>203</v>
      </c>
      <c r="F192" s="12">
        <f t="shared" si="2"/>
        <v>15</v>
      </c>
      <c r="G192" s="12">
        <v>17</v>
      </c>
    </row>
    <row r="193" spans="1:7" x14ac:dyDescent="0.2">
      <c r="A193" s="11" t="s">
        <v>4</v>
      </c>
      <c r="B193" s="12" t="s">
        <v>5</v>
      </c>
      <c r="C193" s="12">
        <v>971</v>
      </c>
      <c r="D193" s="12">
        <v>985</v>
      </c>
      <c r="E193" s="12" t="s">
        <v>204</v>
      </c>
      <c r="F193" s="12">
        <f t="shared" si="2"/>
        <v>15</v>
      </c>
      <c r="G193" s="12">
        <v>15</v>
      </c>
    </row>
    <row r="194" spans="1:7" x14ac:dyDescent="0.2">
      <c r="A194" s="11" t="s">
        <v>4</v>
      </c>
      <c r="B194" s="12" t="s">
        <v>5</v>
      </c>
      <c r="C194" s="12">
        <v>1016</v>
      </c>
      <c r="D194" s="12">
        <v>1030</v>
      </c>
      <c r="E194" s="12" t="s">
        <v>205</v>
      </c>
      <c r="F194" s="12">
        <f t="shared" si="2"/>
        <v>15</v>
      </c>
      <c r="G194" s="12">
        <v>13</v>
      </c>
    </row>
    <row r="195" spans="1:7" x14ac:dyDescent="0.2">
      <c r="A195" s="11" t="s">
        <v>4</v>
      </c>
      <c r="B195" s="12" t="s">
        <v>5</v>
      </c>
      <c r="C195" s="12">
        <v>1061</v>
      </c>
      <c r="D195" s="12">
        <v>1075</v>
      </c>
      <c r="E195" s="12" t="s">
        <v>206</v>
      </c>
      <c r="F195" s="12">
        <f t="shared" ref="F195:F243" si="3">LEN(E195)</f>
        <v>15</v>
      </c>
      <c r="G195" s="12">
        <v>20</v>
      </c>
    </row>
    <row r="196" spans="1:7" x14ac:dyDescent="0.2">
      <c r="A196" s="11" t="s">
        <v>4</v>
      </c>
      <c r="B196" s="12" t="s">
        <v>5</v>
      </c>
      <c r="C196" s="12">
        <v>1216</v>
      </c>
      <c r="D196" s="12">
        <v>1230</v>
      </c>
      <c r="E196" s="12" t="s">
        <v>207</v>
      </c>
      <c r="F196" s="12">
        <f t="shared" si="3"/>
        <v>15</v>
      </c>
      <c r="G196" s="12">
        <v>18</v>
      </c>
    </row>
    <row r="197" spans="1:7" x14ac:dyDescent="0.2">
      <c r="A197" s="11" t="s">
        <v>208</v>
      </c>
      <c r="B197" s="12" t="s">
        <v>209</v>
      </c>
      <c r="C197" s="12">
        <v>1</v>
      </c>
      <c r="D197" s="12">
        <v>15</v>
      </c>
      <c r="E197" s="12" t="s">
        <v>210</v>
      </c>
      <c r="F197" s="12">
        <f t="shared" si="3"/>
        <v>15</v>
      </c>
      <c r="G197" s="12">
        <v>16</v>
      </c>
    </row>
    <row r="198" spans="1:7" x14ac:dyDescent="0.2">
      <c r="A198" s="11" t="s">
        <v>208</v>
      </c>
      <c r="B198" s="12" t="s">
        <v>209</v>
      </c>
      <c r="C198" s="12">
        <v>26</v>
      </c>
      <c r="D198" s="12">
        <v>40</v>
      </c>
      <c r="E198" s="12" t="s">
        <v>211</v>
      </c>
      <c r="F198" s="12">
        <f t="shared" si="3"/>
        <v>15</v>
      </c>
      <c r="G198" s="12">
        <v>14</v>
      </c>
    </row>
    <row r="199" spans="1:7" x14ac:dyDescent="0.2">
      <c r="A199" s="11" t="s">
        <v>208</v>
      </c>
      <c r="B199" s="12" t="s">
        <v>209</v>
      </c>
      <c r="C199" s="12">
        <v>51</v>
      </c>
      <c r="D199" s="12">
        <v>65</v>
      </c>
      <c r="E199" s="12" t="s">
        <v>212</v>
      </c>
      <c r="F199" s="12">
        <f t="shared" si="3"/>
        <v>15</v>
      </c>
      <c r="G199" s="12">
        <v>11</v>
      </c>
    </row>
    <row r="200" spans="1:7" x14ac:dyDescent="0.2">
      <c r="A200" s="11" t="s">
        <v>208</v>
      </c>
      <c r="B200" s="12" t="s">
        <v>209</v>
      </c>
      <c r="C200" s="12">
        <v>66</v>
      </c>
      <c r="D200" s="12">
        <v>80</v>
      </c>
      <c r="E200" s="12" t="s">
        <v>213</v>
      </c>
      <c r="F200" s="12">
        <f t="shared" si="3"/>
        <v>15</v>
      </c>
      <c r="G200" s="12">
        <v>4.8</v>
      </c>
    </row>
    <row r="201" spans="1:7" x14ac:dyDescent="0.2">
      <c r="A201" s="11" t="s">
        <v>208</v>
      </c>
      <c r="B201" s="12" t="s">
        <v>209</v>
      </c>
      <c r="C201" s="12">
        <v>76</v>
      </c>
      <c r="D201" s="12">
        <v>90</v>
      </c>
      <c r="E201" s="12" t="s">
        <v>214</v>
      </c>
      <c r="F201" s="12">
        <f t="shared" si="3"/>
        <v>15</v>
      </c>
      <c r="G201" s="12">
        <v>20</v>
      </c>
    </row>
    <row r="202" spans="1:7" x14ac:dyDescent="0.2">
      <c r="A202" s="11" t="s">
        <v>208</v>
      </c>
      <c r="B202" s="12" t="s">
        <v>209</v>
      </c>
      <c r="C202" s="12">
        <v>106</v>
      </c>
      <c r="D202" s="12">
        <v>120</v>
      </c>
      <c r="E202" s="12" t="s">
        <v>215</v>
      </c>
      <c r="F202" s="12">
        <f t="shared" si="3"/>
        <v>15</v>
      </c>
      <c r="G202" s="12">
        <v>16</v>
      </c>
    </row>
    <row r="203" spans="1:7" x14ac:dyDescent="0.2">
      <c r="A203" s="11" t="s">
        <v>208</v>
      </c>
      <c r="B203" s="12" t="s">
        <v>209</v>
      </c>
      <c r="C203" s="12">
        <v>111</v>
      </c>
      <c r="D203" s="12">
        <v>125</v>
      </c>
      <c r="E203" s="12" t="s">
        <v>216</v>
      </c>
      <c r="F203" s="12">
        <f t="shared" si="3"/>
        <v>15</v>
      </c>
      <c r="G203" s="12">
        <v>7.9</v>
      </c>
    </row>
    <row r="204" spans="1:7" x14ac:dyDescent="0.2">
      <c r="A204" s="11" t="s">
        <v>208</v>
      </c>
      <c r="B204" s="12" t="s">
        <v>209</v>
      </c>
      <c r="C204" s="12">
        <v>116</v>
      </c>
      <c r="D204" s="12">
        <v>130</v>
      </c>
      <c r="E204" s="12" t="s">
        <v>217</v>
      </c>
      <c r="F204" s="12">
        <f t="shared" si="3"/>
        <v>15</v>
      </c>
      <c r="G204" s="12">
        <v>5.4</v>
      </c>
    </row>
    <row r="205" spans="1:7" x14ac:dyDescent="0.2">
      <c r="A205" s="11" t="s">
        <v>208</v>
      </c>
      <c r="B205" s="12" t="s">
        <v>209</v>
      </c>
      <c r="C205" s="12">
        <v>136</v>
      </c>
      <c r="D205" s="12">
        <v>150</v>
      </c>
      <c r="E205" s="12" t="s">
        <v>218</v>
      </c>
      <c r="F205" s="12">
        <f t="shared" si="3"/>
        <v>15</v>
      </c>
      <c r="G205" s="12">
        <v>13</v>
      </c>
    </row>
    <row r="206" spans="1:7" x14ac:dyDescent="0.2">
      <c r="A206" s="11" t="s">
        <v>208</v>
      </c>
      <c r="B206" s="12" t="s">
        <v>209</v>
      </c>
      <c r="C206" s="12">
        <v>206</v>
      </c>
      <c r="D206" s="12">
        <v>220</v>
      </c>
      <c r="E206" s="12" t="s">
        <v>219</v>
      </c>
      <c r="F206" s="12">
        <f t="shared" si="3"/>
        <v>15</v>
      </c>
      <c r="G206" s="12">
        <v>16</v>
      </c>
    </row>
    <row r="207" spans="1:7" x14ac:dyDescent="0.2">
      <c r="A207" s="11" t="s">
        <v>220</v>
      </c>
      <c r="B207" s="12" t="s">
        <v>221</v>
      </c>
      <c r="C207" s="12">
        <v>6</v>
      </c>
      <c r="D207" s="12">
        <v>20</v>
      </c>
      <c r="E207" s="12" t="s">
        <v>222</v>
      </c>
      <c r="F207" s="12">
        <f t="shared" si="3"/>
        <v>15</v>
      </c>
      <c r="G207" s="12">
        <v>14</v>
      </c>
    </row>
    <row r="208" spans="1:7" x14ac:dyDescent="0.2">
      <c r="A208" s="11" t="s">
        <v>220</v>
      </c>
      <c r="B208" s="12" t="s">
        <v>221</v>
      </c>
      <c r="C208" s="12">
        <v>11</v>
      </c>
      <c r="D208" s="12">
        <v>25</v>
      </c>
      <c r="E208" s="12" t="s">
        <v>223</v>
      </c>
      <c r="F208" s="12">
        <f t="shared" si="3"/>
        <v>15</v>
      </c>
      <c r="G208" s="12">
        <v>19</v>
      </c>
    </row>
    <row r="209" spans="1:7" x14ac:dyDescent="0.2">
      <c r="A209" s="11" t="s">
        <v>220</v>
      </c>
      <c r="B209" s="12" t="s">
        <v>221</v>
      </c>
      <c r="C209" s="12">
        <v>16</v>
      </c>
      <c r="D209" s="12">
        <v>30</v>
      </c>
      <c r="E209" s="12" t="s">
        <v>224</v>
      </c>
      <c r="F209" s="12">
        <f t="shared" si="3"/>
        <v>15</v>
      </c>
      <c r="G209" s="12">
        <v>17</v>
      </c>
    </row>
    <row r="210" spans="1:7" x14ac:dyDescent="0.2">
      <c r="A210" s="11" t="s">
        <v>220</v>
      </c>
      <c r="B210" s="12" t="s">
        <v>221</v>
      </c>
      <c r="C210" s="12">
        <v>21</v>
      </c>
      <c r="D210" s="12">
        <v>35</v>
      </c>
      <c r="E210" s="12" t="s">
        <v>225</v>
      </c>
      <c r="F210" s="12">
        <f t="shared" si="3"/>
        <v>15</v>
      </c>
      <c r="G210" s="12">
        <v>14</v>
      </c>
    </row>
    <row r="211" spans="1:7" x14ac:dyDescent="0.2">
      <c r="A211" s="11" t="s">
        <v>220</v>
      </c>
      <c r="B211" s="12" t="s">
        <v>221</v>
      </c>
      <c r="C211" s="12">
        <v>26</v>
      </c>
      <c r="D211" s="12">
        <v>40</v>
      </c>
      <c r="E211" s="12" t="s">
        <v>226</v>
      </c>
      <c r="F211" s="12">
        <f t="shared" si="3"/>
        <v>15</v>
      </c>
      <c r="G211" s="12">
        <v>19</v>
      </c>
    </row>
    <row r="212" spans="1:7" x14ac:dyDescent="0.2">
      <c r="A212" s="11" t="s">
        <v>220</v>
      </c>
      <c r="B212" s="12" t="s">
        <v>221</v>
      </c>
      <c r="C212" s="12">
        <v>31</v>
      </c>
      <c r="D212" s="12">
        <v>45</v>
      </c>
      <c r="E212" s="12" t="s">
        <v>227</v>
      </c>
      <c r="F212" s="12">
        <f t="shared" si="3"/>
        <v>15</v>
      </c>
      <c r="G212" s="12">
        <v>15</v>
      </c>
    </row>
    <row r="213" spans="1:7" x14ac:dyDescent="0.2">
      <c r="A213" s="11" t="s">
        <v>220</v>
      </c>
      <c r="B213" s="12" t="s">
        <v>221</v>
      </c>
      <c r="C213" s="12">
        <v>51</v>
      </c>
      <c r="D213" s="12">
        <v>65</v>
      </c>
      <c r="E213" s="12" t="s">
        <v>228</v>
      </c>
      <c r="F213" s="12">
        <f t="shared" si="3"/>
        <v>15</v>
      </c>
      <c r="G213" s="12">
        <v>17</v>
      </c>
    </row>
    <row r="214" spans="1:7" x14ac:dyDescent="0.2">
      <c r="A214" s="11" t="s">
        <v>220</v>
      </c>
      <c r="B214" s="12" t="s">
        <v>221</v>
      </c>
      <c r="C214" s="12">
        <v>56</v>
      </c>
      <c r="D214" s="12">
        <v>70</v>
      </c>
      <c r="E214" s="12" t="s">
        <v>229</v>
      </c>
      <c r="F214" s="12">
        <f t="shared" si="3"/>
        <v>15</v>
      </c>
      <c r="G214" s="12">
        <v>15</v>
      </c>
    </row>
    <row r="215" spans="1:7" x14ac:dyDescent="0.2">
      <c r="A215" s="11" t="s">
        <v>8</v>
      </c>
      <c r="B215" s="12" t="s">
        <v>9</v>
      </c>
      <c r="C215" s="12">
        <v>31</v>
      </c>
      <c r="D215" s="12">
        <v>45</v>
      </c>
      <c r="E215" s="12" t="s">
        <v>230</v>
      </c>
      <c r="F215" s="12">
        <f t="shared" si="3"/>
        <v>15</v>
      </c>
      <c r="G215" s="12">
        <v>11</v>
      </c>
    </row>
    <row r="216" spans="1:7" x14ac:dyDescent="0.2">
      <c r="A216" s="11" t="s">
        <v>8</v>
      </c>
      <c r="B216" s="12" t="s">
        <v>9</v>
      </c>
      <c r="C216" s="12">
        <v>41</v>
      </c>
      <c r="D216" s="12">
        <v>55</v>
      </c>
      <c r="E216" s="12" t="s">
        <v>231</v>
      </c>
      <c r="F216" s="12">
        <f t="shared" si="3"/>
        <v>15</v>
      </c>
      <c r="G216" s="12">
        <v>14</v>
      </c>
    </row>
    <row r="217" spans="1:7" x14ac:dyDescent="0.2">
      <c r="A217" s="11" t="s">
        <v>8</v>
      </c>
      <c r="B217" s="12" t="s">
        <v>9</v>
      </c>
      <c r="C217" s="12">
        <v>61</v>
      </c>
      <c r="D217" s="12">
        <v>75</v>
      </c>
      <c r="E217" s="12" t="s">
        <v>232</v>
      </c>
      <c r="F217" s="12">
        <f t="shared" si="3"/>
        <v>15</v>
      </c>
      <c r="G217" s="12">
        <v>11</v>
      </c>
    </row>
    <row r="218" spans="1:7" x14ac:dyDescent="0.2">
      <c r="A218" s="11" t="s">
        <v>8</v>
      </c>
      <c r="B218" s="12" t="s">
        <v>9</v>
      </c>
      <c r="C218" s="12">
        <v>91</v>
      </c>
      <c r="D218" s="12">
        <v>105</v>
      </c>
      <c r="E218" s="12" t="s">
        <v>233</v>
      </c>
      <c r="F218" s="12">
        <f t="shared" si="3"/>
        <v>15</v>
      </c>
      <c r="G218" s="12">
        <v>3.9</v>
      </c>
    </row>
    <row r="219" spans="1:7" x14ac:dyDescent="0.2">
      <c r="A219" s="11" t="s">
        <v>8</v>
      </c>
      <c r="B219" s="12" t="s">
        <v>9</v>
      </c>
      <c r="C219" s="12">
        <v>96</v>
      </c>
      <c r="D219" s="12">
        <v>110</v>
      </c>
      <c r="E219" s="12" t="s">
        <v>234</v>
      </c>
      <c r="F219" s="12">
        <f t="shared" si="3"/>
        <v>15</v>
      </c>
      <c r="G219" s="12">
        <v>13</v>
      </c>
    </row>
    <row r="220" spans="1:7" x14ac:dyDescent="0.2">
      <c r="A220" s="11" t="s">
        <v>8</v>
      </c>
      <c r="B220" s="12" t="s">
        <v>9</v>
      </c>
      <c r="C220" s="12">
        <v>136</v>
      </c>
      <c r="D220" s="12">
        <v>150</v>
      </c>
      <c r="E220" s="12" t="s">
        <v>235</v>
      </c>
      <c r="F220" s="12">
        <f t="shared" si="3"/>
        <v>15</v>
      </c>
      <c r="G220" s="12">
        <v>20</v>
      </c>
    </row>
    <row r="221" spans="1:7" x14ac:dyDescent="0.2">
      <c r="A221" s="11" t="s">
        <v>8</v>
      </c>
      <c r="B221" s="12" t="s">
        <v>9</v>
      </c>
      <c r="C221" s="12">
        <v>166</v>
      </c>
      <c r="D221" s="12">
        <v>180</v>
      </c>
      <c r="E221" s="12" t="s">
        <v>236</v>
      </c>
      <c r="F221" s="12">
        <f t="shared" si="3"/>
        <v>15</v>
      </c>
      <c r="G221" s="12">
        <v>11</v>
      </c>
    </row>
    <row r="222" spans="1:7" x14ac:dyDescent="0.2">
      <c r="A222" s="11" t="s">
        <v>8</v>
      </c>
      <c r="B222" s="12" t="s">
        <v>9</v>
      </c>
      <c r="C222" s="12">
        <v>176</v>
      </c>
      <c r="D222" s="12">
        <v>190</v>
      </c>
      <c r="E222" s="12" t="s">
        <v>237</v>
      </c>
      <c r="F222" s="12">
        <f t="shared" si="3"/>
        <v>15</v>
      </c>
      <c r="G222" s="12">
        <v>12</v>
      </c>
    </row>
    <row r="223" spans="1:7" x14ac:dyDescent="0.2">
      <c r="A223" s="11" t="s">
        <v>238</v>
      </c>
      <c r="B223" s="12" t="s">
        <v>239</v>
      </c>
      <c r="C223" s="12">
        <v>1</v>
      </c>
      <c r="D223" s="12">
        <v>15</v>
      </c>
      <c r="E223" s="12" t="s">
        <v>240</v>
      </c>
      <c r="F223" s="12">
        <f t="shared" si="3"/>
        <v>15</v>
      </c>
      <c r="G223" s="12">
        <v>17</v>
      </c>
    </row>
    <row r="224" spans="1:7" x14ac:dyDescent="0.2">
      <c r="A224" s="11" t="s">
        <v>238</v>
      </c>
      <c r="B224" s="12" t="s">
        <v>239</v>
      </c>
      <c r="C224" s="12">
        <v>11</v>
      </c>
      <c r="D224" s="12">
        <v>25</v>
      </c>
      <c r="E224" s="12" t="s">
        <v>241</v>
      </c>
      <c r="F224" s="12">
        <f t="shared" si="3"/>
        <v>15</v>
      </c>
      <c r="G224" s="12">
        <v>11</v>
      </c>
    </row>
    <row r="225" spans="1:7" x14ac:dyDescent="0.2">
      <c r="A225" s="11" t="s">
        <v>238</v>
      </c>
      <c r="B225" s="12" t="s">
        <v>239</v>
      </c>
      <c r="C225" s="12">
        <v>16</v>
      </c>
      <c r="D225" s="12">
        <v>30</v>
      </c>
      <c r="E225" s="12" t="s">
        <v>242</v>
      </c>
      <c r="F225" s="12">
        <f t="shared" si="3"/>
        <v>15</v>
      </c>
      <c r="G225" s="12">
        <v>5.9</v>
      </c>
    </row>
    <row r="226" spans="1:7" x14ac:dyDescent="0.2">
      <c r="A226" s="11" t="s">
        <v>238</v>
      </c>
      <c r="B226" s="12" t="s">
        <v>239</v>
      </c>
      <c r="C226" s="12">
        <v>21</v>
      </c>
      <c r="D226" s="12">
        <v>35</v>
      </c>
      <c r="E226" s="12" t="s">
        <v>243</v>
      </c>
      <c r="F226" s="12">
        <f t="shared" si="3"/>
        <v>15</v>
      </c>
      <c r="G226" s="12">
        <v>12</v>
      </c>
    </row>
    <row r="227" spans="1:7" x14ac:dyDescent="0.2">
      <c r="A227" s="11" t="s">
        <v>238</v>
      </c>
      <c r="B227" s="12" t="s">
        <v>239</v>
      </c>
      <c r="C227" s="12">
        <v>26</v>
      </c>
      <c r="D227" s="12">
        <v>40</v>
      </c>
      <c r="E227" s="12" t="s">
        <v>244</v>
      </c>
      <c r="F227" s="12">
        <f t="shared" si="3"/>
        <v>15</v>
      </c>
      <c r="G227" s="12">
        <v>9.3000000000000007</v>
      </c>
    </row>
    <row r="228" spans="1:7" x14ac:dyDescent="0.2">
      <c r="A228" s="11" t="s">
        <v>238</v>
      </c>
      <c r="B228" s="12" t="s">
        <v>239</v>
      </c>
      <c r="C228" s="12">
        <v>31</v>
      </c>
      <c r="D228" s="12">
        <v>45</v>
      </c>
      <c r="E228" s="12" t="s">
        <v>245</v>
      </c>
      <c r="F228" s="12">
        <f t="shared" si="3"/>
        <v>15</v>
      </c>
      <c r="G228" s="12">
        <v>3.4</v>
      </c>
    </row>
    <row r="229" spans="1:7" x14ac:dyDescent="0.2">
      <c r="A229" s="11" t="s">
        <v>246</v>
      </c>
      <c r="B229" s="12" t="s">
        <v>247</v>
      </c>
      <c r="C229" s="12">
        <v>1</v>
      </c>
      <c r="D229" s="12">
        <v>15</v>
      </c>
      <c r="E229" s="12" t="s">
        <v>248</v>
      </c>
      <c r="F229" s="12">
        <f t="shared" si="3"/>
        <v>15</v>
      </c>
      <c r="G229" s="12">
        <v>13</v>
      </c>
    </row>
    <row r="230" spans="1:7" x14ac:dyDescent="0.2">
      <c r="A230" s="11" t="s">
        <v>246</v>
      </c>
      <c r="B230" s="12" t="s">
        <v>247</v>
      </c>
      <c r="C230" s="12">
        <v>71</v>
      </c>
      <c r="D230" s="12">
        <v>85</v>
      </c>
      <c r="E230" s="12" t="s">
        <v>249</v>
      </c>
      <c r="F230" s="12">
        <f t="shared" si="3"/>
        <v>15</v>
      </c>
      <c r="G230" s="12">
        <v>15</v>
      </c>
    </row>
    <row r="231" spans="1:7" x14ac:dyDescent="0.2">
      <c r="A231" s="11" t="s">
        <v>246</v>
      </c>
      <c r="B231" s="12" t="s">
        <v>247</v>
      </c>
      <c r="C231" s="12">
        <v>96</v>
      </c>
      <c r="D231" s="12">
        <v>110</v>
      </c>
      <c r="E231" s="12" t="s">
        <v>250</v>
      </c>
      <c r="F231" s="12">
        <f t="shared" si="3"/>
        <v>15</v>
      </c>
      <c r="G231" s="12">
        <v>11</v>
      </c>
    </row>
    <row r="232" spans="1:7" x14ac:dyDescent="0.2">
      <c r="A232" s="11" t="s">
        <v>246</v>
      </c>
      <c r="B232" s="12" t="s">
        <v>247</v>
      </c>
      <c r="C232" s="12">
        <v>101</v>
      </c>
      <c r="D232" s="12">
        <v>115</v>
      </c>
      <c r="E232" s="12" t="s">
        <v>251</v>
      </c>
      <c r="F232" s="12">
        <f t="shared" si="3"/>
        <v>15</v>
      </c>
      <c r="G232" s="12">
        <v>12</v>
      </c>
    </row>
    <row r="233" spans="1:7" x14ac:dyDescent="0.2">
      <c r="A233" s="11" t="s">
        <v>252</v>
      </c>
      <c r="B233" s="12" t="s">
        <v>253</v>
      </c>
      <c r="C233" s="12">
        <v>6</v>
      </c>
      <c r="D233" s="12">
        <v>20</v>
      </c>
      <c r="E233" s="12" t="s">
        <v>254</v>
      </c>
      <c r="F233" s="12">
        <f t="shared" si="3"/>
        <v>15</v>
      </c>
      <c r="G233" s="12">
        <v>17</v>
      </c>
    </row>
    <row r="234" spans="1:7" x14ac:dyDescent="0.2">
      <c r="A234" s="11" t="s">
        <v>252</v>
      </c>
      <c r="B234" s="12" t="s">
        <v>253</v>
      </c>
      <c r="C234" s="12">
        <v>41</v>
      </c>
      <c r="D234" s="12">
        <v>55</v>
      </c>
      <c r="E234" s="12" t="s">
        <v>255</v>
      </c>
      <c r="F234" s="12">
        <f t="shared" si="3"/>
        <v>15</v>
      </c>
      <c r="G234" s="12">
        <v>13</v>
      </c>
    </row>
    <row r="235" spans="1:7" x14ac:dyDescent="0.2">
      <c r="A235" s="11" t="s">
        <v>252</v>
      </c>
      <c r="B235" s="12" t="s">
        <v>253</v>
      </c>
      <c r="C235" s="12">
        <v>46</v>
      </c>
      <c r="D235" s="12">
        <v>60</v>
      </c>
      <c r="E235" s="12" t="s">
        <v>256</v>
      </c>
      <c r="F235" s="12">
        <f t="shared" si="3"/>
        <v>15</v>
      </c>
      <c r="G235" s="12">
        <v>16</v>
      </c>
    </row>
    <row r="236" spans="1:7" x14ac:dyDescent="0.2">
      <c r="A236" s="11" t="s">
        <v>6</v>
      </c>
      <c r="B236" s="12" t="s">
        <v>7</v>
      </c>
      <c r="C236" s="12">
        <v>81</v>
      </c>
      <c r="D236" s="12">
        <v>95</v>
      </c>
      <c r="E236" s="12" t="s">
        <v>257</v>
      </c>
      <c r="F236" s="12">
        <f t="shared" si="3"/>
        <v>15</v>
      </c>
      <c r="G236" s="12">
        <v>9.1999999999999993</v>
      </c>
    </row>
    <row r="237" spans="1:7" x14ac:dyDescent="0.2">
      <c r="A237" s="11" t="s">
        <v>6</v>
      </c>
      <c r="B237" s="12" t="s">
        <v>7</v>
      </c>
      <c r="C237" s="12">
        <v>216</v>
      </c>
      <c r="D237" s="12">
        <v>230</v>
      </c>
      <c r="E237" s="12" t="s">
        <v>258</v>
      </c>
      <c r="F237" s="12">
        <f t="shared" si="3"/>
        <v>15</v>
      </c>
      <c r="G237" s="12">
        <v>15</v>
      </c>
    </row>
    <row r="238" spans="1:7" x14ac:dyDescent="0.2">
      <c r="A238" s="11" t="s">
        <v>6</v>
      </c>
      <c r="B238" s="12" t="s">
        <v>7</v>
      </c>
      <c r="C238" s="12">
        <v>221</v>
      </c>
      <c r="D238" s="12">
        <v>235</v>
      </c>
      <c r="E238" s="12" t="s">
        <v>259</v>
      </c>
      <c r="F238" s="12">
        <f t="shared" si="3"/>
        <v>15</v>
      </c>
      <c r="G238" s="12">
        <v>9.5</v>
      </c>
    </row>
    <row r="239" spans="1:7" x14ac:dyDescent="0.2">
      <c r="A239" s="11" t="s">
        <v>6</v>
      </c>
      <c r="B239" s="12" t="s">
        <v>7</v>
      </c>
      <c r="C239" s="12">
        <v>301</v>
      </c>
      <c r="D239" s="12">
        <v>315</v>
      </c>
      <c r="E239" s="12" t="s">
        <v>260</v>
      </c>
      <c r="F239" s="12">
        <f t="shared" si="3"/>
        <v>15</v>
      </c>
      <c r="G239" s="12">
        <v>11</v>
      </c>
    </row>
    <row r="240" spans="1:7" x14ac:dyDescent="0.2">
      <c r="A240" s="11" t="s">
        <v>6</v>
      </c>
      <c r="B240" s="12" t="s">
        <v>7</v>
      </c>
      <c r="C240" s="12">
        <v>306</v>
      </c>
      <c r="D240" s="12">
        <v>320</v>
      </c>
      <c r="E240" s="12" t="s">
        <v>261</v>
      </c>
      <c r="F240" s="12">
        <f t="shared" si="3"/>
        <v>15</v>
      </c>
      <c r="G240" s="12">
        <v>17</v>
      </c>
    </row>
    <row r="241" spans="1:7" x14ac:dyDescent="0.2">
      <c r="A241" s="11" t="s">
        <v>6</v>
      </c>
      <c r="B241" s="12" t="s">
        <v>7</v>
      </c>
      <c r="C241" s="12">
        <v>326</v>
      </c>
      <c r="D241" s="12">
        <v>340</v>
      </c>
      <c r="E241" s="12" t="s">
        <v>262</v>
      </c>
      <c r="F241" s="12">
        <f t="shared" si="3"/>
        <v>15</v>
      </c>
      <c r="G241" s="12">
        <v>17</v>
      </c>
    </row>
    <row r="242" spans="1:7" x14ac:dyDescent="0.2">
      <c r="A242" s="11" t="s">
        <v>6</v>
      </c>
      <c r="B242" s="12" t="s">
        <v>7</v>
      </c>
      <c r="C242" s="12">
        <v>346</v>
      </c>
      <c r="D242" s="12">
        <v>360</v>
      </c>
      <c r="E242" s="12" t="s">
        <v>263</v>
      </c>
      <c r="F242" s="12">
        <f t="shared" si="3"/>
        <v>15</v>
      </c>
      <c r="G242" s="12">
        <v>15</v>
      </c>
    </row>
    <row r="243" spans="1:7" x14ac:dyDescent="0.2">
      <c r="A243" s="11" t="s">
        <v>264</v>
      </c>
      <c r="B243" s="12" t="s">
        <v>265</v>
      </c>
      <c r="C243" s="12">
        <v>1</v>
      </c>
      <c r="D243" s="12">
        <v>15</v>
      </c>
      <c r="E243" s="12" t="s">
        <v>266</v>
      </c>
      <c r="F243" s="12">
        <f t="shared" si="3"/>
        <v>15</v>
      </c>
      <c r="G243" s="12">
        <v>9.1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Alba Grifoni</cp:lastModifiedBy>
  <dcterms:created xsi:type="dcterms:W3CDTF">2020-02-06T23:31:25Z</dcterms:created>
  <dcterms:modified xsi:type="dcterms:W3CDTF">2020-02-27T01:54:19Z</dcterms:modified>
</cp:coreProperties>
</file>