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105"/>
  <workbookPr showInkAnnotation="0" autoCompressPictures="0"/>
  <bookViews>
    <workbookView xWindow="0" yWindow="0" windowWidth="25600" windowHeight="18380" tabRatio="500"/>
  </bookViews>
  <sheets>
    <sheet name="S3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8" i="1" l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<sst xmlns="http://schemas.openxmlformats.org/spreadsheetml/2006/main" count="12" uniqueCount="11">
  <si>
    <r>
      <rPr>
        <b/>
        <sz val="12"/>
        <rFont val="Arial"/>
        <family val="2"/>
      </rPr>
      <t>Table S3</t>
    </r>
    <r>
      <rPr>
        <sz val="12"/>
        <rFont val="Arial"/>
        <family val="2"/>
      </rPr>
      <t xml:space="preserve">. BAL recoveries of instilled and recovered volume in participating subjects. </t>
    </r>
  </si>
  <si>
    <t>Subject</t>
  </si>
  <si>
    <t>Instilled</t>
  </si>
  <si>
    <t>Recovered</t>
  </si>
  <si>
    <t>Ratio</t>
  </si>
  <si>
    <t>Asthmatic</t>
  </si>
  <si>
    <t>Following Provocation</t>
  </si>
  <si>
    <t>Control (C)</t>
  </si>
  <si>
    <t>Healthy</t>
  </si>
  <si>
    <t>Pooled sample</t>
  </si>
  <si>
    <t>7+8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</si>
</sst>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0" x14ac:knownFonts="1">
    <font>
      <sz val="10"/>
      <name val="Arial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1"/>
      <color indexed="8"/>
      <name val="Calibri"/>
      <family val="2"/>
    </font>
    <font>
      <b/>
      <sz val="10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10"/>
      <name val="Calibri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auto="1"/>
      </top>
      <bottom style="thin">
        <color indexed="22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1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1" xfId="0" applyBorder="1"/>
    <xf numFmtId="0" fontId="0" fillId="0" borderId="2" xfId="0" applyBorder="1"/>
    <xf numFmtId="0" fontId="5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6" xfId="0" applyFont="1" applyBorder="1"/>
    <xf numFmtId="0" fontId="0" fillId="2" borderId="7" xfId="0" applyFill="1" applyBorder="1"/>
    <xf numFmtId="0" fontId="6" fillId="2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wrapText="1"/>
    </xf>
    <xf numFmtId="164" fontId="0" fillId="0" borderId="11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0" fillId="0" borderId="12" xfId="0" applyBorder="1"/>
    <xf numFmtId="0" fontId="0" fillId="2" borderId="13" xfId="0" applyFill="1" applyBorder="1"/>
    <xf numFmtId="0" fontId="6" fillId="2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 wrapText="1"/>
    </xf>
    <xf numFmtId="0" fontId="7" fillId="0" borderId="16" xfId="0" applyFont="1" applyFill="1" applyBorder="1" applyAlignment="1">
      <alignment horizontal="center" wrapText="1"/>
    </xf>
    <xf numFmtId="164" fontId="0" fillId="0" borderId="17" xfId="0" applyNumberFormat="1" applyFill="1" applyBorder="1" applyAlignment="1">
      <alignment horizontal="center"/>
    </xf>
    <xf numFmtId="0" fontId="0" fillId="3" borderId="7" xfId="0" applyFill="1" applyBorder="1"/>
    <xf numFmtId="0" fontId="6" fillId="3" borderId="8" xfId="0" applyFont="1" applyFill="1" applyBorder="1" applyAlignment="1">
      <alignment horizontal="center"/>
    </xf>
    <xf numFmtId="0" fontId="0" fillId="3" borderId="13" xfId="0" applyFill="1" applyBorder="1"/>
    <xf numFmtId="0" fontId="6" fillId="3" borderId="14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8" fillId="3" borderId="14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 wrapText="1"/>
    </xf>
    <xf numFmtId="0" fontId="9" fillId="0" borderId="16" xfId="0" applyFont="1" applyFill="1" applyBorder="1" applyAlignment="1">
      <alignment horizontal="center" wrapText="1"/>
    </xf>
    <xf numFmtId="164" fontId="9" fillId="0" borderId="17" xfId="0" applyNumberFormat="1" applyFont="1" applyFill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6" fillId="3" borderId="18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0" fillId="0" borderId="19" xfId="0" applyBorder="1"/>
    <xf numFmtId="0" fontId="0" fillId="3" borderId="20" xfId="0" applyFill="1" applyBorder="1" applyAlignment="1">
      <alignment horizontal="right"/>
    </xf>
    <xf numFmtId="0" fontId="8" fillId="3" borderId="21" xfId="0" applyFont="1" applyFill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164" fontId="9" fillId="0" borderId="23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43"/>
  <sheetViews>
    <sheetView tabSelected="1" workbookViewId="0"/>
  </sheetViews>
  <sheetFormatPr baseColWidth="10" defaultColWidth="8.83203125" defaultRowHeight="12" x14ac:dyDescent="0"/>
  <cols>
    <col min="1" max="1" width="10.6640625" customWidth="1"/>
    <col min="2" max="2" width="21.5" customWidth="1"/>
    <col min="3" max="3" width="9.5" customWidth="1"/>
    <col min="4" max="4" width="9.33203125" customWidth="1"/>
    <col min="5" max="5" width="10.6640625" customWidth="1"/>
    <col min="10" max="10" width="11.5" customWidth="1"/>
    <col min="11" max="11" width="22.33203125" customWidth="1"/>
    <col min="14" max="14" width="10.5" customWidth="1"/>
  </cols>
  <sheetData>
    <row r="1" spans="1:9" ht="16" thickBot="1">
      <c r="A1" s="1" t="s">
        <v>0</v>
      </c>
      <c r="G1" s="2"/>
      <c r="H1" s="3"/>
      <c r="I1" s="4"/>
    </row>
    <row r="2" spans="1:9" ht="14">
      <c r="A2" s="5"/>
      <c r="B2" s="6"/>
      <c r="C2" s="7" t="s">
        <v>1</v>
      </c>
      <c r="D2" s="8" t="s">
        <v>2</v>
      </c>
      <c r="E2" s="9" t="s">
        <v>3</v>
      </c>
      <c r="F2" s="10" t="s">
        <v>4</v>
      </c>
      <c r="G2" s="2"/>
      <c r="H2" s="3"/>
      <c r="I2" s="4"/>
    </row>
    <row r="3" spans="1:9" ht="14">
      <c r="A3" s="11" t="s">
        <v>5</v>
      </c>
      <c r="B3" s="12" t="s">
        <v>6</v>
      </c>
      <c r="C3" s="13">
        <v>1</v>
      </c>
      <c r="D3" s="14">
        <v>250</v>
      </c>
      <c r="E3" s="15">
        <v>192</v>
      </c>
      <c r="F3" s="16">
        <f>E3/D3</f>
        <v>0.76800000000000002</v>
      </c>
      <c r="G3" s="17"/>
      <c r="H3" s="3"/>
      <c r="I3" s="4"/>
    </row>
    <row r="4" spans="1:9" ht="14">
      <c r="A4" s="18"/>
      <c r="B4" s="19"/>
      <c r="C4" s="20">
        <v>3</v>
      </c>
      <c r="D4" s="21">
        <v>250</v>
      </c>
      <c r="E4" s="22">
        <v>174</v>
      </c>
      <c r="F4" s="23">
        <f>E4/D4</f>
        <v>0.69599999999999995</v>
      </c>
      <c r="G4" s="2"/>
      <c r="H4" s="3"/>
      <c r="I4" s="4"/>
    </row>
    <row r="5" spans="1:9" ht="14">
      <c r="A5" s="18"/>
      <c r="B5" s="19"/>
      <c r="C5" s="20">
        <v>4</v>
      </c>
      <c r="D5" s="21">
        <v>250</v>
      </c>
      <c r="E5" s="22">
        <v>162</v>
      </c>
      <c r="F5" s="23">
        <f>E5/D5</f>
        <v>0.64800000000000002</v>
      </c>
      <c r="G5" s="2"/>
      <c r="H5" s="3"/>
      <c r="I5" s="4"/>
    </row>
    <row r="6" spans="1:9" ht="14">
      <c r="A6" s="18"/>
      <c r="B6" s="19"/>
      <c r="C6" s="20">
        <v>6</v>
      </c>
      <c r="D6" s="21">
        <v>250</v>
      </c>
      <c r="E6" s="22">
        <v>190</v>
      </c>
      <c r="F6" s="23">
        <f>E6/D6</f>
        <v>0.76</v>
      </c>
      <c r="G6" s="2"/>
      <c r="H6" s="3"/>
      <c r="I6" s="4"/>
    </row>
    <row r="7" spans="1:9" ht="14">
      <c r="A7" s="18"/>
      <c r="B7" s="19"/>
      <c r="C7" s="20">
        <v>7</v>
      </c>
      <c r="D7" s="21">
        <v>250</v>
      </c>
      <c r="E7" s="22">
        <v>176</v>
      </c>
      <c r="F7" s="23">
        <f>E7/D7</f>
        <v>0.70399999999999996</v>
      </c>
      <c r="G7" s="2"/>
      <c r="H7" s="3"/>
      <c r="I7" s="4"/>
    </row>
    <row r="8" spans="1:9" ht="14">
      <c r="A8" s="18"/>
      <c r="B8" s="19"/>
      <c r="C8" s="20">
        <v>8</v>
      </c>
      <c r="D8" s="21">
        <v>250</v>
      </c>
      <c r="E8" s="22">
        <v>150</v>
      </c>
      <c r="F8" s="23">
        <f>E8/D8</f>
        <v>0.6</v>
      </c>
      <c r="G8" s="2"/>
      <c r="H8" s="3"/>
      <c r="I8" s="4"/>
    </row>
    <row r="9" spans="1:9" ht="14">
      <c r="A9" s="18"/>
      <c r="B9" s="19"/>
      <c r="C9" s="20">
        <v>12</v>
      </c>
      <c r="D9" s="21">
        <v>250</v>
      </c>
      <c r="E9" s="22">
        <v>180</v>
      </c>
      <c r="F9" s="23">
        <f>E9/D9</f>
        <v>0.72</v>
      </c>
      <c r="G9" s="2"/>
      <c r="H9" s="3"/>
      <c r="I9" s="4"/>
    </row>
    <row r="10" spans="1:9" ht="14">
      <c r="A10" s="18"/>
      <c r="B10" s="19"/>
      <c r="C10" s="20">
        <v>13</v>
      </c>
      <c r="D10" s="21">
        <v>250</v>
      </c>
      <c r="E10" s="22">
        <v>160</v>
      </c>
      <c r="F10" s="23">
        <f>E10/D10</f>
        <v>0.64</v>
      </c>
      <c r="G10" s="4"/>
      <c r="H10" s="3"/>
      <c r="I10" s="4"/>
    </row>
    <row r="11" spans="1:9" ht="14">
      <c r="A11" s="18"/>
      <c r="B11" s="24" t="s">
        <v>7</v>
      </c>
      <c r="C11" s="25">
        <v>1</v>
      </c>
      <c r="D11" s="21">
        <v>250</v>
      </c>
      <c r="E11" s="22">
        <v>196</v>
      </c>
      <c r="F11" s="23">
        <f>E11/D11</f>
        <v>0.78400000000000003</v>
      </c>
      <c r="G11" s="2"/>
      <c r="H11" s="3"/>
      <c r="I11" s="4"/>
    </row>
    <row r="12" spans="1:9" ht="14">
      <c r="A12" s="18"/>
      <c r="B12" s="26"/>
      <c r="C12" s="27">
        <v>3</v>
      </c>
      <c r="D12" s="21">
        <v>250</v>
      </c>
      <c r="E12" s="22">
        <v>159</v>
      </c>
      <c r="F12" s="23">
        <f>E12/D12</f>
        <v>0.63600000000000001</v>
      </c>
      <c r="G12" s="2"/>
      <c r="H12" s="3"/>
      <c r="I12" s="4"/>
    </row>
    <row r="13" spans="1:9" ht="14">
      <c r="A13" s="18"/>
      <c r="B13" s="26"/>
      <c r="C13" s="27">
        <v>4</v>
      </c>
      <c r="D13" s="21">
        <v>250</v>
      </c>
      <c r="E13" s="22">
        <v>186</v>
      </c>
      <c r="F13" s="23">
        <f>E13/D13</f>
        <v>0.74399999999999999</v>
      </c>
      <c r="G13" s="2"/>
      <c r="H13" s="3"/>
      <c r="I13" s="4"/>
    </row>
    <row r="14" spans="1:9" ht="14">
      <c r="A14" s="18"/>
      <c r="B14" s="26"/>
      <c r="C14" s="27">
        <v>6</v>
      </c>
      <c r="D14" s="21">
        <v>250</v>
      </c>
      <c r="E14" s="22">
        <v>186</v>
      </c>
      <c r="F14" s="23">
        <f>E14/D14</f>
        <v>0.74399999999999999</v>
      </c>
      <c r="G14" s="2"/>
      <c r="H14" s="3"/>
      <c r="I14" s="4"/>
    </row>
    <row r="15" spans="1:9" ht="14">
      <c r="A15" s="18"/>
      <c r="B15" s="26"/>
      <c r="C15" s="27">
        <v>7</v>
      </c>
      <c r="D15" s="21">
        <v>250</v>
      </c>
      <c r="E15" s="22">
        <v>182</v>
      </c>
      <c r="F15" s="23">
        <f>E15/D15</f>
        <v>0.72799999999999998</v>
      </c>
      <c r="G15" s="17"/>
      <c r="H15" s="3"/>
      <c r="I15" s="4"/>
    </row>
    <row r="16" spans="1:9" ht="14">
      <c r="A16" s="18"/>
      <c r="B16" s="26"/>
      <c r="C16" s="27">
        <v>8</v>
      </c>
      <c r="D16" s="21">
        <v>250</v>
      </c>
      <c r="E16" s="22">
        <v>200</v>
      </c>
      <c r="F16" s="23">
        <f>E16/D16</f>
        <v>0.8</v>
      </c>
      <c r="G16" s="2"/>
      <c r="H16" s="3"/>
      <c r="I16" s="4"/>
    </row>
    <row r="17" spans="1:9" ht="14">
      <c r="A17" s="18"/>
      <c r="B17" s="26"/>
      <c r="C17" s="27">
        <v>12</v>
      </c>
      <c r="D17" s="21">
        <v>250</v>
      </c>
      <c r="E17" s="22">
        <v>188</v>
      </c>
      <c r="F17" s="23">
        <f>E17/D17</f>
        <v>0.752</v>
      </c>
      <c r="G17" s="17"/>
      <c r="H17" s="3"/>
      <c r="I17" s="4"/>
    </row>
    <row r="18" spans="1:9" ht="14">
      <c r="A18" s="18"/>
      <c r="B18" s="26"/>
      <c r="C18" s="27">
        <v>13</v>
      </c>
      <c r="D18" s="21">
        <v>250</v>
      </c>
      <c r="E18" s="22">
        <v>180</v>
      </c>
      <c r="F18" s="23">
        <f>E18/D18</f>
        <v>0.72</v>
      </c>
      <c r="G18" s="2"/>
      <c r="H18" s="3"/>
      <c r="I18" s="4"/>
    </row>
    <row r="19" spans="1:9" ht="14">
      <c r="A19" s="11" t="s">
        <v>8</v>
      </c>
      <c r="B19" s="24" t="s">
        <v>7</v>
      </c>
      <c r="C19" s="25">
        <v>4</v>
      </c>
      <c r="D19" s="21">
        <v>250</v>
      </c>
      <c r="E19" s="22">
        <v>164</v>
      </c>
      <c r="F19" s="23">
        <f>E19/D19</f>
        <v>0.65600000000000003</v>
      </c>
      <c r="G19" s="17"/>
      <c r="H19" s="3"/>
      <c r="I19" s="4"/>
    </row>
    <row r="20" spans="1:9" ht="14">
      <c r="A20" s="18"/>
      <c r="B20" s="26"/>
      <c r="C20" s="27">
        <v>5</v>
      </c>
      <c r="D20" s="21">
        <v>250</v>
      </c>
      <c r="E20" s="22">
        <v>67</v>
      </c>
      <c r="F20" s="23">
        <f>E20/D20</f>
        <v>0.26800000000000002</v>
      </c>
      <c r="G20" s="2"/>
      <c r="H20" s="3"/>
      <c r="I20" s="4"/>
    </row>
    <row r="21" spans="1:9" ht="14">
      <c r="A21" s="18"/>
      <c r="B21" s="26"/>
      <c r="C21" s="27">
        <v>6</v>
      </c>
      <c r="D21" s="28">
        <v>250</v>
      </c>
      <c r="E21" s="29">
        <v>188</v>
      </c>
      <c r="F21" s="23">
        <f>E21/D21</f>
        <v>0.752</v>
      </c>
      <c r="G21" s="2"/>
      <c r="H21" s="3"/>
      <c r="I21" s="4"/>
    </row>
    <row r="22" spans="1:9" ht="14">
      <c r="A22" s="18"/>
      <c r="B22" s="26"/>
      <c r="C22" s="30">
        <v>7</v>
      </c>
      <c r="D22" s="31">
        <v>250</v>
      </c>
      <c r="E22" s="32">
        <v>206</v>
      </c>
      <c r="F22" s="33">
        <f>E22/D22</f>
        <v>0.82399999999999995</v>
      </c>
      <c r="G22" s="4"/>
      <c r="H22" s="3"/>
      <c r="I22" s="4"/>
    </row>
    <row r="23" spans="1:9" ht="14">
      <c r="A23" s="18"/>
      <c r="B23" s="26"/>
      <c r="C23" s="30">
        <v>8</v>
      </c>
      <c r="D23" s="34">
        <v>250</v>
      </c>
      <c r="E23" s="35">
        <v>192</v>
      </c>
      <c r="F23" s="33">
        <f>E23/D23</f>
        <v>0.76800000000000002</v>
      </c>
      <c r="G23" s="2"/>
      <c r="H23" s="3"/>
      <c r="I23" s="4"/>
    </row>
    <row r="24" spans="1:9" ht="14">
      <c r="A24" s="18"/>
      <c r="B24" s="26"/>
      <c r="C24" s="27">
        <v>9</v>
      </c>
      <c r="D24" s="28">
        <v>250</v>
      </c>
      <c r="E24" s="29">
        <v>189</v>
      </c>
      <c r="F24" s="23">
        <f>E24/D24</f>
        <v>0.75600000000000001</v>
      </c>
      <c r="G24" s="2"/>
      <c r="H24" s="3"/>
      <c r="I24" s="4"/>
    </row>
    <row r="25" spans="1:9" ht="14">
      <c r="A25" s="18"/>
      <c r="B25" s="26"/>
      <c r="C25" s="27">
        <v>10</v>
      </c>
      <c r="D25" s="21">
        <v>250</v>
      </c>
      <c r="E25" s="22">
        <v>200</v>
      </c>
      <c r="F25" s="23">
        <f>E25/D25</f>
        <v>0.8</v>
      </c>
      <c r="G25" s="2"/>
      <c r="H25" s="3"/>
      <c r="I25" s="4"/>
    </row>
    <row r="26" spans="1:9" ht="14">
      <c r="A26" s="18"/>
      <c r="B26" s="26"/>
      <c r="C26" s="27">
        <v>11</v>
      </c>
      <c r="D26" s="21">
        <v>250</v>
      </c>
      <c r="E26" s="22">
        <v>190</v>
      </c>
      <c r="F26" s="23">
        <f>E26/D26</f>
        <v>0.76</v>
      </c>
      <c r="G26" s="17"/>
      <c r="H26" s="3"/>
      <c r="I26" s="4"/>
    </row>
    <row r="27" spans="1:9" ht="14">
      <c r="A27" s="18"/>
      <c r="B27" s="26"/>
      <c r="C27" s="27">
        <v>12</v>
      </c>
      <c r="D27" s="21">
        <v>250</v>
      </c>
      <c r="E27" s="22">
        <v>204</v>
      </c>
      <c r="F27" s="23">
        <f>E27/D27</f>
        <v>0.81599999999999995</v>
      </c>
      <c r="G27" s="2"/>
      <c r="H27" s="3"/>
      <c r="I27" s="4"/>
    </row>
    <row r="28" spans="1:9" ht="14">
      <c r="A28" s="18"/>
      <c r="B28" s="26"/>
      <c r="C28" s="36">
        <v>13</v>
      </c>
      <c r="D28" s="37">
        <v>250</v>
      </c>
      <c r="E28" s="38">
        <v>136</v>
      </c>
      <c r="F28" s="23">
        <f>E28/D28</f>
        <v>0.54400000000000004</v>
      </c>
      <c r="G28" s="39"/>
      <c r="H28" s="3"/>
      <c r="I28" s="4"/>
    </row>
    <row r="29" spans="1:9" ht="15" thickBot="1">
      <c r="A29" s="40"/>
      <c r="B29" s="41" t="s">
        <v>9</v>
      </c>
      <c r="C29" s="42" t="s">
        <v>10</v>
      </c>
      <c r="D29" s="43">
        <v>500</v>
      </c>
      <c r="E29" s="44">
        <v>398</v>
      </c>
      <c r="F29" s="45">
        <v>0.79600000000000004</v>
      </c>
      <c r="G29" s="2"/>
      <c r="H29" s="3"/>
      <c r="I29" s="4"/>
    </row>
    <row r="35" spans="3:4" ht="14">
      <c r="C35" s="46"/>
      <c r="D35" s="2"/>
    </row>
    <row r="36" spans="3:4" ht="14">
      <c r="C36" s="46"/>
      <c r="D36" s="2"/>
    </row>
    <row r="37" spans="3:4" ht="14">
      <c r="C37" s="46"/>
      <c r="D37" s="2"/>
    </row>
    <row r="38" spans="3:4" ht="14">
      <c r="C38" s="46"/>
      <c r="D38" s="2"/>
    </row>
    <row r="39" spans="3:4" ht="14">
      <c r="C39" s="46"/>
      <c r="D39" s="2"/>
    </row>
    <row r="40" spans="3:4" ht="14">
      <c r="C40" s="46"/>
      <c r="D40" s="2"/>
    </row>
    <row r="41" spans="3:4" ht="14">
      <c r="C41" s="46"/>
      <c r="D41" s="2"/>
    </row>
    <row r="42" spans="3:4" ht="14">
      <c r="C42" s="46"/>
      <c r="D42" s="2"/>
    </row>
    <row r="43" spans="3:4" ht="14">
      <c r="C43" s="46"/>
      <c r="D43" s="2"/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S3</vt:lpstr>
    </vt:vector>
  </TitlesOfParts>
  <Company>Karolinska Institutet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Wheelock</dc:creator>
  <cp:lastModifiedBy>Craig Wheelock</cp:lastModifiedBy>
  <dcterms:created xsi:type="dcterms:W3CDTF">2011-10-25T18:28:30Z</dcterms:created>
  <dcterms:modified xsi:type="dcterms:W3CDTF">2011-10-25T18:28:42Z</dcterms:modified>
</cp:coreProperties>
</file>