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6" windowWidth="16608" windowHeight="91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66" i="1" l="1"/>
  <c r="E57" i="1"/>
  <c r="E58" i="1"/>
  <c r="E59" i="1"/>
  <c r="E60" i="1"/>
  <c r="E61" i="1"/>
  <c r="E62" i="1"/>
  <c r="E63" i="1"/>
  <c r="E64" i="1"/>
  <c r="E65" i="1"/>
  <c r="E67" i="1"/>
  <c r="E68" i="1"/>
  <c r="E69" i="1"/>
  <c r="E70" i="1"/>
  <c r="E56" i="1"/>
</calcChain>
</file>

<file path=xl/sharedStrings.xml><?xml version="1.0" encoding="utf-8"?>
<sst xmlns="http://schemas.openxmlformats.org/spreadsheetml/2006/main" count="137" uniqueCount="41">
  <si>
    <t>OTU</t>
  </si>
  <si>
    <t>estimates</t>
  </si>
  <si>
    <t>p-value</t>
  </si>
  <si>
    <t>anno</t>
  </si>
  <si>
    <t>Otu0062</t>
  </si>
  <si>
    <t>k__Bacteria;p__Deferribacteres;c__Deferribacteres;o__Deferribacterales;f__Deferribacteraceae;g__Mucispirillum;s__schaedleri;</t>
  </si>
  <si>
    <t>Otu0118</t>
  </si>
  <si>
    <t>k__Bacteria;p__Proteobacteria;c__Epsilonproteobacteria;o__Campylobacterales;f__Helicobacteraceae;g__Flexispira;s__rappini;</t>
  </si>
  <si>
    <t>Otu0191</t>
  </si>
  <si>
    <t>k__Bacteria;p__Firmicutes;c__Erysipelotrichi;o__Erysipelotrichales;f__Erysipelotrichaceae;g__Coprobacillus;s__cateniformis;</t>
  </si>
  <si>
    <t>Otu0250</t>
  </si>
  <si>
    <t>Otu0334</t>
  </si>
  <si>
    <t>Otu0469</t>
  </si>
  <si>
    <t>k__Bacteria;p__Firmicutes;c__Bacilli;o__Lactobacillales;f__Streptococcaceae;g__Streptococcus;s__anginosus;</t>
  </si>
  <si>
    <t>Otu1141</t>
  </si>
  <si>
    <t>sIgE</t>
  </si>
  <si>
    <t>Otu0247</t>
  </si>
  <si>
    <t>k__Bacteria;p__Firmicutes;c__Clostridia;o__Clostridiales;f__Lachnospiraceae;g__Blautia;s__gnavus;</t>
  </si>
  <si>
    <t>Otu0565</t>
  </si>
  <si>
    <t>k__Bacteria;p__Firmicutes;c__Clostridia;o__Clostridiales;f__Ruminococcaceae;g__Oscillospira;s__guilliermondii;</t>
  </si>
  <si>
    <t>sIgG1</t>
    <phoneticPr fontId="2" type="noConversion"/>
  </si>
  <si>
    <t>Otu0354</t>
  </si>
  <si>
    <t>k__Bacteria;p__Bacteroidetes;c__Bacteroidia;o__Bacteroidales;f__Bacteroidaceae;g__Bacteroides;s__uniformis;</t>
  </si>
  <si>
    <t>Otu0447</t>
  </si>
  <si>
    <t>Otu0523</t>
  </si>
  <si>
    <t>k__Bacteria;p__Firmicutes;c__Clostridia;o__Clostridiales;f__Ruminococcaceae;g__Ruminococcus;s__flavefaciens;</t>
  </si>
  <si>
    <t>Otu0549</t>
  </si>
  <si>
    <t>IL-4</t>
    <phoneticPr fontId="2" type="noConversion"/>
  </si>
  <si>
    <t>Otu0190</t>
  </si>
  <si>
    <t>Otu0843</t>
  </si>
  <si>
    <t>IL-5</t>
    <phoneticPr fontId="2" type="noConversion"/>
  </si>
  <si>
    <t>IL-13</t>
    <phoneticPr fontId="2" type="noConversion"/>
  </si>
  <si>
    <t>+</t>
    <phoneticPr fontId="2" type="noConversion"/>
  </si>
  <si>
    <t>-</t>
    <phoneticPr fontId="2" type="noConversion"/>
  </si>
  <si>
    <t>sIgE sIgG1 IL-4 IL-5 IL-13</t>
    <phoneticPr fontId="2" type="noConversion"/>
  </si>
  <si>
    <t>sIgG1</t>
    <phoneticPr fontId="2" type="noConversion"/>
  </si>
  <si>
    <t>IL-5</t>
    <phoneticPr fontId="2" type="noConversion"/>
  </si>
  <si>
    <t>sIgE sIgG1</t>
    <phoneticPr fontId="2" type="noConversion"/>
  </si>
  <si>
    <t>IL-4 IL-5 IL-13</t>
    <phoneticPr fontId="2" type="noConversion"/>
  </si>
  <si>
    <t>IL-4 IL-5 IL-13</t>
    <phoneticPr fontId="2" type="noConversion"/>
  </si>
  <si>
    <t xml:space="preserve">IL-5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</si>
</sst>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rgb="FF00B050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workbookViewId="0">
      <selection activeCell="D76" sqref="D76"/>
    </sheetView>
  </sheetViews>
  <sheetFormatPr defaultRowHeight="14.4"/>
  <cols>
    <col min="2" max="2" width="9.88671875" customWidth="1"/>
    <col min="3" max="3" width="12.6640625" customWidth="1"/>
    <col min="4" max="4" width="14" customWidth="1"/>
    <col min="5" max="5" width="124.6640625" customWidth="1"/>
  </cols>
  <sheetData>
    <row r="1" spans="1:5">
      <c r="B1" t="s">
        <v>0</v>
      </c>
      <c r="C1" t="s">
        <v>1</v>
      </c>
      <c r="D1" t="s">
        <v>2</v>
      </c>
      <c r="E1" t="s">
        <v>3</v>
      </c>
    </row>
    <row r="2" spans="1:5">
      <c r="A2" s="5" t="s">
        <v>15</v>
      </c>
      <c r="B2" t="s">
        <v>4</v>
      </c>
      <c r="C2">
        <v>0.93846153846153901</v>
      </c>
      <c r="D2" s="1">
        <v>5.8227337930551797E-5</v>
      </c>
      <c r="E2" t="s">
        <v>5</v>
      </c>
    </row>
    <row r="3" spans="1:5">
      <c r="A3" s="5"/>
      <c r="B3" t="s">
        <v>6</v>
      </c>
      <c r="C3">
        <v>0.92307692307692302</v>
      </c>
      <c r="D3">
        <v>1.3948935239377699E-4</v>
      </c>
      <c r="E3" t="s">
        <v>7</v>
      </c>
    </row>
    <row r="4" spans="1:5">
      <c r="A4" s="5"/>
      <c r="B4" t="s">
        <v>8</v>
      </c>
      <c r="C4">
        <v>0.89230769230769202</v>
      </c>
      <c r="D4">
        <v>5.1577254914247298E-4</v>
      </c>
      <c r="E4" t="s">
        <v>9</v>
      </c>
    </row>
    <row r="5" spans="1:5">
      <c r="A5" s="5"/>
      <c r="B5" t="s">
        <v>10</v>
      </c>
      <c r="C5">
        <v>0.89230769230769202</v>
      </c>
      <c r="D5">
        <v>5.1577254914247298E-4</v>
      </c>
      <c r="E5" t="s">
        <v>9</v>
      </c>
    </row>
    <row r="6" spans="1:5">
      <c r="A6" s="5"/>
      <c r="B6" t="s">
        <v>11</v>
      </c>
      <c r="C6">
        <v>0.96923076923076901</v>
      </c>
      <c r="D6" s="1">
        <v>3.7784881513613602E-6</v>
      </c>
      <c r="E6" t="s">
        <v>5</v>
      </c>
    </row>
    <row r="7" spans="1:5">
      <c r="A7" s="5"/>
      <c r="B7" t="s">
        <v>12</v>
      </c>
      <c r="C7">
        <v>0.903162730504245</v>
      </c>
      <c r="D7">
        <v>3.4179531486647799E-4</v>
      </c>
      <c r="E7" t="s">
        <v>13</v>
      </c>
    </row>
    <row r="8" spans="1:5">
      <c r="A8" s="5"/>
      <c r="B8" t="s">
        <v>14</v>
      </c>
      <c r="C8">
        <v>-0.72835704072923002</v>
      </c>
      <c r="D8">
        <v>1.6901262860039699E-2</v>
      </c>
      <c r="E8" t="s">
        <v>7</v>
      </c>
    </row>
    <row r="9" spans="1:5">
      <c r="A9" s="5" t="s">
        <v>20</v>
      </c>
      <c r="B9" t="s">
        <v>4</v>
      </c>
      <c r="C9">
        <v>0.95384615384615401</v>
      </c>
      <c r="D9" s="1">
        <v>1.8773742047162399E-5</v>
      </c>
      <c r="E9" t="s">
        <v>5</v>
      </c>
    </row>
    <row r="10" spans="1:5">
      <c r="A10" s="5"/>
      <c r="B10" t="s">
        <v>6</v>
      </c>
      <c r="C10">
        <v>0.95384615384615401</v>
      </c>
      <c r="D10" s="1">
        <v>1.8773742047162399E-5</v>
      </c>
      <c r="E10" t="s">
        <v>7</v>
      </c>
    </row>
    <row r="11" spans="1:5">
      <c r="A11" s="5"/>
      <c r="B11" t="s">
        <v>8</v>
      </c>
      <c r="C11">
        <v>0.92307692307692302</v>
      </c>
      <c r="D11">
        <v>1.3948935239377699E-4</v>
      </c>
      <c r="E11" t="s">
        <v>9</v>
      </c>
    </row>
    <row r="12" spans="1:5">
      <c r="A12" s="5"/>
      <c r="B12" t="s">
        <v>16</v>
      </c>
      <c r="C12">
        <v>0.66538461538461502</v>
      </c>
      <c r="D12">
        <v>3.5748305190207601E-2</v>
      </c>
      <c r="E12" t="s">
        <v>17</v>
      </c>
    </row>
    <row r="13" spans="1:5">
      <c r="A13" s="5"/>
      <c r="B13" t="s">
        <v>10</v>
      </c>
      <c r="C13">
        <v>0.92307692307692302</v>
      </c>
      <c r="D13">
        <v>1.3948935239377699E-4</v>
      </c>
      <c r="E13" t="s">
        <v>9</v>
      </c>
    </row>
    <row r="14" spans="1:5">
      <c r="A14" s="5"/>
      <c r="B14" t="s">
        <v>11</v>
      </c>
      <c r="C14">
        <v>0.984615384615385</v>
      </c>
      <c r="D14" s="1">
        <v>2.4059367012609699E-7</v>
      </c>
      <c r="E14" t="s">
        <v>5</v>
      </c>
    </row>
    <row r="15" spans="1:5">
      <c r="A15" s="5"/>
      <c r="B15" t="s">
        <v>12</v>
      </c>
      <c r="C15">
        <v>0.88859558968966001</v>
      </c>
      <c r="D15">
        <v>5.8791415093386505E-4</v>
      </c>
      <c r="E15" t="s">
        <v>13</v>
      </c>
    </row>
    <row r="16" spans="1:5">
      <c r="A16" s="5"/>
      <c r="B16" t="s">
        <v>18</v>
      </c>
      <c r="C16">
        <v>0.63754530807709398</v>
      </c>
      <c r="D16">
        <v>4.73691778152572E-2</v>
      </c>
      <c r="E16" t="s">
        <v>19</v>
      </c>
    </row>
    <row r="17" spans="1:5">
      <c r="A17" s="5"/>
      <c r="B17" t="s">
        <v>14</v>
      </c>
      <c r="C17">
        <v>-0.72835704072923002</v>
      </c>
      <c r="D17">
        <v>1.6901262860039699E-2</v>
      </c>
      <c r="E17" t="s">
        <v>7</v>
      </c>
    </row>
    <row r="18" spans="1:5">
      <c r="A18" s="5" t="s">
        <v>27</v>
      </c>
      <c r="B18" t="s">
        <v>4</v>
      </c>
      <c r="C18">
        <v>0.83300226523868104</v>
      </c>
      <c r="D18">
        <v>2.7671029650312398E-3</v>
      </c>
      <c r="E18" t="s">
        <v>5</v>
      </c>
    </row>
    <row r="19" spans="1:5">
      <c r="A19" s="5"/>
      <c r="B19" t="s">
        <v>6</v>
      </c>
      <c r="C19">
        <v>0.819346490398703</v>
      </c>
      <c r="D19">
        <v>3.7236735395016398E-3</v>
      </c>
      <c r="E19" t="s">
        <v>7</v>
      </c>
    </row>
    <row r="20" spans="1:5">
      <c r="A20" s="5"/>
      <c r="B20" t="s">
        <v>8</v>
      </c>
      <c r="C20">
        <v>0.79203494071874603</v>
      </c>
      <c r="D20">
        <v>6.3129567868766799E-3</v>
      </c>
      <c r="E20" t="s">
        <v>9</v>
      </c>
    </row>
    <row r="21" spans="1:5">
      <c r="A21" s="5"/>
      <c r="B21" t="s">
        <v>10</v>
      </c>
      <c r="C21">
        <v>0.79203494071874603</v>
      </c>
      <c r="D21">
        <v>6.3129567868766799E-3</v>
      </c>
      <c r="E21" t="s">
        <v>9</v>
      </c>
    </row>
    <row r="22" spans="1:5">
      <c r="A22" s="5"/>
      <c r="B22" t="s">
        <v>11</v>
      </c>
      <c r="C22">
        <v>0.86031381491863801</v>
      </c>
      <c r="D22">
        <v>1.4024003115229401E-3</v>
      </c>
      <c r="E22" t="s">
        <v>5</v>
      </c>
    </row>
    <row r="23" spans="1:5">
      <c r="A23" s="5"/>
      <c r="B23" t="s">
        <v>21</v>
      </c>
      <c r="C23">
        <v>-0.71284815540802304</v>
      </c>
      <c r="D23">
        <v>2.0671926520081998E-2</v>
      </c>
      <c r="E23" t="s">
        <v>22</v>
      </c>
    </row>
    <row r="24" spans="1:5">
      <c r="A24" s="5"/>
      <c r="B24" t="s">
        <v>23</v>
      </c>
      <c r="C24">
        <v>-0.75312341925216797</v>
      </c>
      <c r="D24">
        <v>1.19148590988134E-2</v>
      </c>
      <c r="E24" t="s">
        <v>7</v>
      </c>
    </row>
    <row r="25" spans="1:5">
      <c r="A25" s="5"/>
      <c r="B25" t="s">
        <v>12</v>
      </c>
      <c r="C25">
        <v>0.78227490244063502</v>
      </c>
      <c r="D25">
        <v>7.4884684964912603E-3</v>
      </c>
      <c r="E25" t="s">
        <v>13</v>
      </c>
    </row>
    <row r="26" spans="1:5">
      <c r="A26" s="5"/>
      <c r="B26" t="s">
        <v>24</v>
      </c>
      <c r="C26">
        <v>-0.73741184135883198</v>
      </c>
      <c r="D26">
        <v>1.49365307514968E-2</v>
      </c>
      <c r="E26" t="s">
        <v>25</v>
      </c>
    </row>
    <row r="27" spans="1:5">
      <c r="A27" s="5"/>
      <c r="B27" t="s">
        <v>26</v>
      </c>
      <c r="C27">
        <v>-0.66590342935029301</v>
      </c>
      <c r="D27">
        <v>3.5552270160943998E-2</v>
      </c>
      <c r="E27" t="s">
        <v>25</v>
      </c>
    </row>
    <row r="28" spans="1:5">
      <c r="A28" s="5" t="s">
        <v>30</v>
      </c>
      <c r="B28" t="s">
        <v>4</v>
      </c>
      <c r="C28">
        <v>0.83300226523868104</v>
      </c>
      <c r="D28">
        <v>2.7671029650312398E-3</v>
      </c>
      <c r="E28" t="s">
        <v>5</v>
      </c>
    </row>
    <row r="29" spans="1:5">
      <c r="A29" s="5"/>
      <c r="B29" t="s">
        <v>6</v>
      </c>
      <c r="C29">
        <v>0.819346490398703</v>
      </c>
      <c r="D29">
        <v>3.7236735395016398E-3</v>
      </c>
      <c r="E29" t="s">
        <v>7</v>
      </c>
    </row>
    <row r="30" spans="1:5">
      <c r="A30" s="5"/>
      <c r="B30" t="s">
        <v>28</v>
      </c>
      <c r="C30">
        <v>0.67477515348487205</v>
      </c>
      <c r="D30">
        <v>3.23118085420257E-2</v>
      </c>
      <c r="E30" t="s">
        <v>25</v>
      </c>
    </row>
    <row r="31" spans="1:5">
      <c r="A31" s="5"/>
      <c r="B31" t="s">
        <v>8</v>
      </c>
      <c r="C31">
        <v>0.79203494071874603</v>
      </c>
      <c r="D31">
        <v>6.3129567868766799E-3</v>
      </c>
      <c r="E31" t="s">
        <v>9</v>
      </c>
    </row>
    <row r="32" spans="1:5">
      <c r="A32" s="5"/>
      <c r="B32" t="s">
        <v>10</v>
      </c>
      <c r="C32">
        <v>0.79203494071874603</v>
      </c>
      <c r="D32">
        <v>6.3129567868766799E-3</v>
      </c>
      <c r="E32" t="s">
        <v>9</v>
      </c>
    </row>
    <row r="33" spans="1:5">
      <c r="A33" s="5"/>
      <c r="B33" t="s">
        <v>11</v>
      </c>
      <c r="C33">
        <v>0.86031381491863801</v>
      </c>
      <c r="D33">
        <v>1.4024003115229401E-3</v>
      </c>
      <c r="E33" t="s">
        <v>5</v>
      </c>
    </row>
    <row r="34" spans="1:5">
      <c r="A34" s="5"/>
      <c r="B34" t="s">
        <v>21</v>
      </c>
      <c r="C34">
        <v>-0.65657066945475895</v>
      </c>
      <c r="D34">
        <v>3.9191220400621701E-2</v>
      </c>
      <c r="E34" t="s">
        <v>22</v>
      </c>
    </row>
    <row r="35" spans="1:5">
      <c r="A35" s="5"/>
      <c r="B35" t="s">
        <v>23</v>
      </c>
      <c r="C35">
        <v>-0.66364340904399</v>
      </c>
      <c r="D35">
        <v>3.6411567166174698E-2</v>
      </c>
      <c r="E35" t="s">
        <v>7</v>
      </c>
    </row>
    <row r="36" spans="1:5">
      <c r="A36" s="5"/>
      <c r="B36" t="s">
        <v>12</v>
      </c>
      <c r="C36">
        <v>0.82106539347075003</v>
      </c>
      <c r="D36">
        <v>3.5918800014303602E-3</v>
      </c>
      <c r="E36" t="s">
        <v>13</v>
      </c>
    </row>
    <row r="37" spans="1:5">
      <c r="A37" s="5"/>
      <c r="B37" t="s">
        <v>24</v>
      </c>
      <c r="C37">
        <v>-0.689616629418908</v>
      </c>
      <c r="D37">
        <v>2.7349949818000499E-2</v>
      </c>
      <c r="E37" t="s">
        <v>25</v>
      </c>
    </row>
    <row r="38" spans="1:5">
      <c r="A38" s="5"/>
      <c r="B38" t="s">
        <v>26</v>
      </c>
      <c r="C38">
        <v>-0.65297326567358804</v>
      </c>
      <c r="D38">
        <v>4.0658371343446499E-2</v>
      </c>
      <c r="E38" t="s">
        <v>25</v>
      </c>
    </row>
    <row r="39" spans="1:5">
      <c r="A39" s="5"/>
      <c r="B39" t="s">
        <v>29</v>
      </c>
      <c r="C39">
        <v>-0.64004310199688397</v>
      </c>
      <c r="D39">
        <v>4.6235879969217603E-2</v>
      </c>
      <c r="E39" t="s">
        <v>17</v>
      </c>
    </row>
    <row r="40" spans="1:5">
      <c r="A40" s="5" t="s">
        <v>31</v>
      </c>
      <c r="B40" t="s">
        <v>4</v>
      </c>
      <c r="C40">
        <v>0.83300226523868104</v>
      </c>
      <c r="D40">
        <v>2.7671029650312398E-3</v>
      </c>
      <c r="E40" t="s">
        <v>5</v>
      </c>
    </row>
    <row r="41" spans="1:5">
      <c r="A41" s="5"/>
      <c r="B41" t="s">
        <v>6</v>
      </c>
      <c r="C41">
        <v>0.819346490398703</v>
      </c>
      <c r="D41">
        <v>3.7236735395016398E-3</v>
      </c>
      <c r="E41" t="s">
        <v>7</v>
      </c>
    </row>
    <row r="42" spans="1:5">
      <c r="A42" s="5"/>
      <c r="B42" t="s">
        <v>8</v>
      </c>
      <c r="C42">
        <v>0.79203494071874603</v>
      </c>
      <c r="D42">
        <v>6.3129567868766799E-3</v>
      </c>
      <c r="E42" t="s">
        <v>9</v>
      </c>
    </row>
    <row r="43" spans="1:5">
      <c r="A43" s="5"/>
      <c r="B43" t="s">
        <v>10</v>
      </c>
      <c r="C43">
        <v>0.79203494071874603</v>
      </c>
      <c r="D43">
        <v>6.3129567868766799E-3</v>
      </c>
      <c r="E43" t="s">
        <v>9</v>
      </c>
    </row>
    <row r="44" spans="1:5">
      <c r="A44" s="5"/>
      <c r="B44" t="s">
        <v>11</v>
      </c>
      <c r="C44">
        <v>0.86031381491863801</v>
      </c>
      <c r="D44">
        <v>1.4024003115229401E-3</v>
      </c>
      <c r="E44" t="s">
        <v>5</v>
      </c>
    </row>
    <row r="45" spans="1:5">
      <c r="A45" s="5"/>
      <c r="B45" t="s">
        <v>21</v>
      </c>
      <c r="C45">
        <v>-0.71284815540802304</v>
      </c>
      <c r="D45">
        <v>2.0671926520081998E-2</v>
      </c>
      <c r="E45" t="s">
        <v>22</v>
      </c>
    </row>
    <row r="46" spans="1:5">
      <c r="A46" s="5"/>
      <c r="B46" t="s">
        <v>23</v>
      </c>
      <c r="C46">
        <v>-0.75312341925216797</v>
      </c>
      <c r="D46">
        <v>1.19148590988134E-2</v>
      </c>
      <c r="E46" t="s">
        <v>7</v>
      </c>
    </row>
    <row r="47" spans="1:5">
      <c r="A47" s="5"/>
      <c r="B47" t="s">
        <v>12</v>
      </c>
      <c r="C47">
        <v>0.78227490244063502</v>
      </c>
      <c r="D47">
        <v>7.4884684964912603E-3</v>
      </c>
      <c r="E47" t="s">
        <v>13</v>
      </c>
    </row>
    <row r="48" spans="1:5">
      <c r="A48" s="5"/>
      <c r="B48" t="s">
        <v>24</v>
      </c>
      <c r="C48">
        <v>-0.73741184135883198</v>
      </c>
      <c r="D48">
        <v>1.49365307514968E-2</v>
      </c>
      <c r="E48" t="s">
        <v>25</v>
      </c>
    </row>
    <row r="49" spans="1:5">
      <c r="A49" s="5"/>
      <c r="B49" t="s">
        <v>26</v>
      </c>
      <c r="C49">
        <v>-0.66590342935029301</v>
      </c>
      <c r="D49">
        <v>3.5552270160943998E-2</v>
      </c>
      <c r="E49" t="s">
        <v>25</v>
      </c>
    </row>
    <row r="56" spans="1:5">
      <c r="A56" s="5" t="s">
        <v>32</v>
      </c>
      <c r="B56" t="s">
        <v>4</v>
      </c>
      <c r="C56" t="s">
        <v>34</v>
      </c>
      <c r="E56" s="2" t="str">
        <f>VLOOKUP(B56,B2:E49,4,0)</f>
        <v>k__Bacteria;p__Deferribacteres;c__Deferribacteres;o__Deferribacterales;f__Deferribacteraceae;g__Mucispirillum;s__schaedleri;</v>
      </c>
    </row>
    <row r="57" spans="1:5">
      <c r="A57" s="5"/>
      <c r="B57" t="s">
        <v>6</v>
      </c>
      <c r="C57" t="s">
        <v>34</v>
      </c>
      <c r="E57" s="2" t="str">
        <f t="shared" ref="E57:E70" si="0">VLOOKUP(B57,B3:E50,4,0)</f>
        <v>k__Bacteria;p__Proteobacteria;c__Epsilonproteobacteria;o__Campylobacterales;f__Helicobacteraceae;g__Flexispira;s__rappini;</v>
      </c>
    </row>
    <row r="58" spans="1:5">
      <c r="A58" s="5"/>
      <c r="B58" t="s">
        <v>8</v>
      </c>
      <c r="C58" t="s">
        <v>34</v>
      </c>
      <c r="E58" s="2" t="str">
        <f t="shared" si="0"/>
        <v>k__Bacteria;p__Firmicutes;c__Erysipelotrichi;o__Erysipelotrichales;f__Erysipelotrichaceae;g__Coprobacillus;s__cateniformis;</v>
      </c>
    </row>
    <row r="59" spans="1:5">
      <c r="A59" s="5"/>
      <c r="B59" t="s">
        <v>10</v>
      </c>
      <c r="C59" t="s">
        <v>34</v>
      </c>
      <c r="E59" s="2" t="str">
        <f t="shared" si="0"/>
        <v>k__Bacteria;p__Firmicutes;c__Erysipelotrichi;o__Erysipelotrichales;f__Erysipelotrichaceae;g__Coprobacillus;s__cateniformis;</v>
      </c>
    </row>
    <row r="60" spans="1:5">
      <c r="A60" s="5"/>
      <c r="B60" t="s">
        <v>11</v>
      </c>
      <c r="C60" t="s">
        <v>34</v>
      </c>
      <c r="E60" s="2" t="str">
        <f t="shared" si="0"/>
        <v>k__Bacteria;p__Deferribacteres;c__Deferribacteres;o__Deferribacterales;f__Deferribacteraceae;g__Mucispirillum;s__schaedleri;</v>
      </c>
    </row>
    <row r="61" spans="1:5">
      <c r="A61" s="5"/>
      <c r="B61" t="s">
        <v>12</v>
      </c>
      <c r="C61" t="s">
        <v>34</v>
      </c>
      <c r="E61" s="2" t="str">
        <f t="shared" si="0"/>
        <v>k__Bacteria;p__Firmicutes;c__Bacilli;o__Lactobacillales;f__Streptococcaceae;g__Streptococcus;s__anginosus;</v>
      </c>
    </row>
    <row r="62" spans="1:5">
      <c r="A62" s="5"/>
      <c r="B62" t="s">
        <v>16</v>
      </c>
      <c r="C62" s="4" t="s">
        <v>35</v>
      </c>
      <c r="D62" s="4"/>
      <c r="E62" s="2" t="str">
        <f t="shared" si="0"/>
        <v>k__Bacteria;p__Firmicutes;c__Clostridia;o__Clostridiales;f__Lachnospiraceae;g__Blautia;s__gnavus;</v>
      </c>
    </row>
    <row r="63" spans="1:5">
      <c r="A63" s="5"/>
      <c r="B63" t="s">
        <v>18</v>
      </c>
      <c r="C63" s="4" t="s">
        <v>20</v>
      </c>
      <c r="D63" s="4"/>
      <c r="E63" s="2" t="str">
        <f t="shared" si="0"/>
        <v>k__Bacteria;p__Firmicutes;c__Clostridia;o__Clostridiales;f__Ruminococcaceae;g__Oscillospira;s__guilliermondii;</v>
      </c>
    </row>
    <row r="64" spans="1:5">
      <c r="A64" s="5"/>
      <c r="B64" t="s">
        <v>28</v>
      </c>
      <c r="C64" s="4" t="s">
        <v>36</v>
      </c>
      <c r="D64" s="4"/>
      <c r="E64" s="2" t="str">
        <f t="shared" si="0"/>
        <v>k__Bacteria;p__Firmicutes;c__Clostridia;o__Clostridiales;f__Ruminococcaceae;g__Ruminococcus;s__flavefaciens;</v>
      </c>
    </row>
    <row r="65" spans="1:5">
      <c r="A65" s="5" t="s">
        <v>33</v>
      </c>
      <c r="B65" t="s">
        <v>14</v>
      </c>
      <c r="C65" s="4" t="s">
        <v>37</v>
      </c>
      <c r="D65" s="4"/>
      <c r="E65" s="3" t="str">
        <f t="shared" si="0"/>
        <v>k__Bacteria;p__Proteobacteria;c__Epsilonproteobacteria;o__Campylobacterales;f__Helicobacteraceae;g__Flexispira;s__rappini;</v>
      </c>
    </row>
    <row r="66" spans="1:5">
      <c r="A66" s="5"/>
      <c r="B66" t="s">
        <v>21</v>
      </c>
      <c r="C66" t="s">
        <v>38</v>
      </c>
      <c r="E66" s="3" t="str">
        <f t="shared" si="0"/>
        <v>k__Bacteria;p__Bacteroidetes;c__Bacteroidia;o__Bacteroidales;f__Bacteroidaceae;g__Bacteroides;s__uniformis;</v>
      </c>
    </row>
    <row r="67" spans="1:5">
      <c r="A67" s="5"/>
      <c r="B67" t="s">
        <v>23</v>
      </c>
      <c r="C67" t="s">
        <v>39</v>
      </c>
      <c r="E67" s="3" t="str">
        <f t="shared" si="0"/>
        <v>k__Bacteria;p__Proteobacteria;c__Epsilonproteobacteria;o__Campylobacterales;f__Helicobacteraceae;g__Flexispira;s__rappini;</v>
      </c>
    </row>
    <row r="68" spans="1:5">
      <c r="A68" s="5"/>
      <c r="B68" t="s">
        <v>24</v>
      </c>
      <c r="C68" t="s">
        <v>39</v>
      </c>
      <c r="E68" s="3" t="str">
        <f t="shared" si="0"/>
        <v>k__Bacteria;p__Firmicutes;c__Clostridia;o__Clostridiales;f__Ruminococcaceae;g__Ruminococcus;s__flavefaciens;</v>
      </c>
    </row>
    <row r="69" spans="1:5">
      <c r="A69" s="5"/>
      <c r="B69" t="s">
        <v>26</v>
      </c>
      <c r="C69" t="s">
        <v>39</v>
      </c>
      <c r="E69" s="3" t="str">
        <f t="shared" si="0"/>
        <v>k__Bacteria;p__Firmicutes;c__Clostridia;o__Clostridiales;f__Ruminococcaceae;g__Ruminococcus;s__flavefaciens;</v>
      </c>
    </row>
    <row r="70" spans="1:5">
      <c r="A70" s="5"/>
      <c r="B70" t="s">
        <v>29</v>
      </c>
      <c r="C70" s="4" t="s">
        <v>40</v>
      </c>
      <c r="D70" s="4"/>
      <c r="E70" s="3" t="str">
        <f t="shared" si="0"/>
        <v>k__Bacteria;p__Firmicutes;c__Clostridia;o__Clostridiales;f__Lachnospiraceae;g__Blautia;s__gnavus;</v>
      </c>
    </row>
  </sheetData>
  <mergeCells count="12">
    <mergeCell ref="C62:D62"/>
    <mergeCell ref="A2:A8"/>
    <mergeCell ref="A9:A17"/>
    <mergeCell ref="A18:A27"/>
    <mergeCell ref="A28:A39"/>
    <mergeCell ref="A40:A49"/>
    <mergeCell ref="A56:A64"/>
    <mergeCell ref="C63:D63"/>
    <mergeCell ref="C64:D64"/>
    <mergeCell ref="A65:A70"/>
    <mergeCell ref="C70:D70"/>
    <mergeCell ref="C65:D65"/>
  </mergeCells>
  <phoneticPr fontId="2" type="noConversion"/>
  <conditionalFormatting sqref="C2:C49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Talmud.K</dc:creator>
  <cp:lastModifiedBy>Pingchang Yang</cp:lastModifiedBy>
  <dcterms:created xsi:type="dcterms:W3CDTF">2015-06-16T09:22:16Z</dcterms:created>
  <dcterms:modified xsi:type="dcterms:W3CDTF">2016-07-29T20:13:32Z</dcterms:modified>
</cp:coreProperties>
</file>