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055" yWindow="0" windowWidth="19320" windowHeight="6960"/>
  </bookViews>
  <sheets>
    <sheet name="Supplementary File 2 Table incl" sheetId="7" r:id="rId1"/>
  </sheets>
  <definedNames>
    <definedName name="Tabel1">#REF!</definedName>
  </definedNames>
  <calcPr calcId="145621"/>
</workbook>
</file>

<file path=xl/calcChain.xml><?xml version="1.0" encoding="utf-8"?>
<calcChain xmlns="http://schemas.openxmlformats.org/spreadsheetml/2006/main">
  <c r="AB185" i="7" l="1"/>
  <c r="S31" i="7"/>
</calcChain>
</file>

<file path=xl/sharedStrings.xml><?xml version="1.0" encoding="utf-8"?>
<sst xmlns="http://schemas.openxmlformats.org/spreadsheetml/2006/main" count="2801" uniqueCount="1721">
  <si>
    <t>ID</t>
  </si>
  <si>
    <t>PMID</t>
  </si>
  <si>
    <t>First author</t>
  </si>
  <si>
    <t>Year of publication</t>
  </si>
  <si>
    <t>Reason for exclusion</t>
  </si>
  <si>
    <t>Aim/hypothesis</t>
  </si>
  <si>
    <t>Study design</t>
  </si>
  <si>
    <t>Other design</t>
  </si>
  <si>
    <t>Level of analysis</t>
  </si>
  <si>
    <t>Other country</t>
  </si>
  <si>
    <t>Sample size</t>
  </si>
  <si>
    <t>Age</t>
  </si>
  <si>
    <t>Age category</t>
  </si>
  <si>
    <t>Recruitment period</t>
  </si>
  <si>
    <t>Sample info other</t>
  </si>
  <si>
    <t>Health measure</t>
  </si>
  <si>
    <t>Way of measurement</t>
  </si>
  <si>
    <t>SES measure</t>
  </si>
  <si>
    <t>Significant results asthma/allergies,SES</t>
  </si>
  <si>
    <t>Nonsignificant results</t>
  </si>
  <si>
    <t>Rationale</t>
  </si>
  <si>
    <t>Objectives</t>
  </si>
  <si>
    <t>Hypothesis</t>
  </si>
  <si>
    <t>Design</t>
  </si>
  <si>
    <t>Setting</t>
  </si>
  <si>
    <t>Participants</t>
  </si>
  <si>
    <t>Variables</t>
  </si>
  <si>
    <t>Data source</t>
  </si>
  <si>
    <t>Bias reduction</t>
  </si>
  <si>
    <t>Sample size2</t>
  </si>
  <si>
    <t>Statistics</t>
  </si>
  <si>
    <t>Descriptives</t>
  </si>
  <si>
    <t>Outcomes</t>
  </si>
  <si>
    <t>Limitations</t>
  </si>
  <si>
    <t>Interpretation</t>
  </si>
  <si>
    <t>Generalisability</t>
  </si>
  <si>
    <t>Funding</t>
  </si>
  <si>
    <t>Choi</t>
  </si>
  <si>
    <t>To examine the association between socioeconomic factors and asthma symptoms.</t>
  </si>
  <si>
    <t>Cross-sectional</t>
  </si>
  <si>
    <t>7-12</t>
  </si>
  <si>
    <t>Children (&lt;18)</t>
  </si>
  <si>
    <t>current wheeze</t>
  </si>
  <si>
    <t>household income</t>
  </si>
  <si>
    <t>gender, age, parental history of asthma, smoking in household, moving to a new house within the first year of a child’s life, habitation, the number of family members, and the number of siblings</t>
  </si>
  <si>
    <t>Low household income was a significant risk factor for asthma symptoms for patients with fewer than two siblings (OR 1.41; 95% CI, 1.09-1.81).</t>
  </si>
  <si>
    <t>With two or more siblings, the effect of household income on asthma symptoms was not significant.</t>
  </si>
  <si>
    <t>Mainardi</t>
  </si>
  <si>
    <t>Among these asthmatics, we hypothesized that EIW would be associated with urgent medical visits and a child's neighborhood asthma prevalence.</t>
  </si>
  <si>
    <t>Other</t>
  </si>
  <si>
    <t>Multi-level</t>
  </si>
  <si>
    <t>7-8</t>
  </si>
  <si>
    <t>Exercise-induced wheeze</t>
  </si>
  <si>
    <t>Household income, neighbourhood income</t>
  </si>
  <si>
    <t>race, ethnicity, maternal asthma, environmental tobacco smoke, household income, and neighborhood income</t>
  </si>
  <si>
    <t>EIW prevalence among asthmatics increased with increasing neighborhood asthma prevalence (PR, 1.09; P = .012), after adjustment for race, ethnicity, maternal asthma, environmental tobacco smoke, household income, and neighborhood income.</t>
  </si>
  <si>
    <t>Trupin</t>
  </si>
  <si>
    <t>We estimated the extent to which socioeconomic status (SES) gradients in adult asthma and rhinitis outcomes can be explained by home and neighborhood environmental factors.</t>
  </si>
  <si>
    <t>Individual</t>
  </si>
  <si>
    <t>18-50</t>
  </si>
  <si>
    <t>Adults</t>
  </si>
  <si>
    <t>Severity of asthma, health-related quality of life</t>
  </si>
  <si>
    <t>Rhinasthma scale</t>
  </si>
  <si>
    <t>Education, household income</t>
  </si>
  <si>
    <t>Age, neighbourhood problems, home type and ownership, exposures to allergens and irritants</t>
  </si>
  <si>
    <t>Living in a rented house partially mediated the SES gradient for both severity and HRQL (P &lt; .01). Higher perceived levels of neighborhood problems were associated with poorer HRQL and partially mediated the income-HRQL relationship (P &lt; .01)</t>
  </si>
  <si>
    <t>Abdou</t>
  </si>
  <si>
    <t>Culture exerts its influence on health via direct independent as well as indirect pathways fresults from interactions with ethnicity, SEP, and related sociodemographic factors.</t>
  </si>
  <si>
    <t>Longitudinal (prospective)</t>
  </si>
  <si>
    <t>birth, 1yr, 3yrs</t>
  </si>
  <si>
    <t>Birthweight, asthma expression</t>
  </si>
  <si>
    <t>Diagnosis, registration of episodes and care visits</t>
  </si>
  <si>
    <t>Lifespan family socioeconomic position; mother living with parents, education mother, education maternal grandparents, education father, household income</t>
  </si>
  <si>
    <t>Ethnicity, maternal familism, age mother, parity, number of children, maternal acculturation, marital status, infant sex, maternal biomedical risk</t>
  </si>
  <si>
    <t>When mothers had a strong sense of importance regarding family, children were at lower risk of asthma expression at age three. This relationship was stronger for mothers with a lower socioeconomic position measured of the lifespan.</t>
  </si>
  <si>
    <t>Wendt</t>
  </si>
  <si>
    <t>To demonstrate the utility of Medicaid claims data for providing statewide estimates of asthma incidence.</t>
  </si>
  <si>
    <t>Longitudinal (retrospective)</t>
  </si>
  <si>
    <t>0-17</t>
  </si>
  <si>
    <t>Asthma</t>
  </si>
  <si>
    <t>Primary diagnosis</t>
  </si>
  <si>
    <t>Poverty</t>
  </si>
  <si>
    <t>Medicaid enrollment</t>
  </si>
  <si>
    <t>Age, gender, race, county</t>
  </si>
  <si>
    <t>The age-adjusted incidence of asthma was 4.26/100 person-years during 2005–2007, higher than reported in other populations.</t>
  </si>
  <si>
    <t>Mallol</t>
  </si>
  <si>
    <t>To present new information on disease overlap, socioeconomic
and geospatial considerations concerning the prevalence of asthma,rhinoconjunctivitis and eczema in children.</t>
  </si>
  <si>
    <t>Multiple countries</t>
  </si>
  <si>
    <t>6-7, 13-14</t>
  </si>
  <si>
    <t>asthma, rhinoconjunctivitis and eczema</t>
  </si>
  <si>
    <t>Self-reported</t>
  </si>
  <si>
    <t>Country-level wealth</t>
  </si>
  <si>
    <t>Country level GNI</t>
  </si>
  <si>
    <t>Sex, region, altitude, air pollution</t>
  </si>
  <si>
    <t>In both age groups there was a positive correlation between GNI and asthma, rhinoconjunctivitis and eczema, so that the risk of asthma was higher in wealthier countries.</t>
  </si>
  <si>
    <t>On an ecological level, risk of asthma was higher in high-income countries.</t>
  </si>
  <si>
    <t>Study uses individual and area-level data without techniques for multilevel analysis. Aggregated data; part ecological study design.</t>
  </si>
  <si>
    <t>van der Werff</t>
  </si>
  <si>
    <t>To examine the relationship between early childhood exposure to the Cuban economic situation in the nineties and the occurrence of atopic diseases later in childhood.</t>
  </si>
  <si>
    <t>Cuba</t>
  </si>
  <si>
    <t>4-14</t>
  </si>
  <si>
    <t>asthma, allergic rhinoconjunctivitis and atopic dermatitis</t>
  </si>
  <si>
    <t>Exposure to Cuba's economic crisis, household income, education parents</t>
  </si>
  <si>
    <t>age, sex, municipality, low birth weight, premature birth, breastfeeding, early use of antibiotics</t>
  </si>
  <si>
    <t>Exposure to the economic situation in the nineties during infancy and early childhood was inversely associated with asthma and allergic rhinoconjunctivitis occurrence later in childhood.</t>
  </si>
  <si>
    <t>Exposure to adverse economic conditions in childhood was associated with a lower risk of asthma later in life.</t>
  </si>
  <si>
    <t>Comparing two timepoints without measures to adjust for contextual factors.</t>
  </si>
  <si>
    <t>Hosseinpoor</t>
  </si>
  <si>
    <t>To quantify and compare the socioeconomic inequalities in prevalence estimates of these five NCDs and comorbidity in LMICs.</t>
  </si>
  <si>
    <t>Lower and Middle Income Countries</t>
  </si>
  <si>
    <t>Mixed</t>
  </si>
  <si>
    <t>asthma</t>
  </si>
  <si>
    <t>wealth status, education</t>
  </si>
  <si>
    <t>sex, age, marital status, area of residence, country of residence.</t>
  </si>
  <si>
    <t>The incidence of asthma was associated with wealth-related inequality in the middle-income group for men and women en for men only in the low income group.</t>
  </si>
  <si>
    <t>The incidence of asthma was not significantly related to wealth-related inequality for women in the low-income group.</t>
  </si>
  <si>
    <t>Patel</t>
  </si>
  <si>
    <t>To assess the variation in asthma across SEP groups in a historical cohort before the rise in asthma prevalence.</t>
  </si>
  <si>
    <t>16-30</t>
  </si>
  <si>
    <t>Asthma, atopy</t>
  </si>
  <si>
    <t>father's occupational class, own social class, income</t>
  </si>
  <si>
    <t>age, BMI, birth order, no. of siblings, smoking status, family history of asthma or allergies, crowding, home ownership, car, smoking status.</t>
  </si>
  <si>
    <t>Lower SES was associated with higher risk of asthma, but also with lower risk of atopy or asthma with atopy,before the rise in asthma.</t>
  </si>
  <si>
    <t>Adult socioeconomic position was not associated with adult asthma.</t>
  </si>
  <si>
    <t>The relationship between asthma and SES depends on life stage (risk for early life low SES) and exact diagnosis (lower risk of atopy with low SES).</t>
  </si>
  <si>
    <t>Vangeepuram</t>
  </si>
  <si>
    <t>To examine the association between parental perception of neighborhood
safety and asthma diagnosis among inner city, minority children.</t>
  </si>
  <si>
    <t>6-8</t>
  </si>
  <si>
    <t>parental education</t>
  </si>
  <si>
    <t>asthma characteristics, gender, age, ethnicity, BMI, ever breastfed, smokers in home.</t>
  </si>
  <si>
    <t>Parents reporting feeling unsafe walking in the neighborhood were more likely to have a child diagnosed with asthma (OR=1.89, 95%CI 1.13–3.14).</t>
  </si>
  <si>
    <t>SES on its own was not associated with an increased risk of asthma.</t>
  </si>
  <si>
    <t>Miyake</t>
  </si>
  <si>
    <t>To examine the associations between</t>
  </si>
  <si>
    <t>Japan</t>
  </si>
  <si>
    <t>4,5</t>
  </si>
  <si>
    <t>wheeze, asthma, eczema</t>
  </si>
  <si>
    <t>doctor-diagnosed asthma</t>
  </si>
  <si>
    <t>maternal employment, household income, maternal education, paternal education.</t>
  </si>
  <si>
    <t>maternal age, place of residence, parental asthma-related illness, mother smoking, older siblings, sex, no. of male children, breastfeeding, daycare, household smoking.</t>
  </si>
  <si>
    <t>Compared with children whose mothers had received less than 13 years of education, those with mothers with ≥15 years of education had a significantly increased risk of wheeze and doctor-diagnosed asthma: the adjusted ORs were respectively 2.41 (95%CI 1.18-5.17) and 2.70 (95%CI 1.03-8.08). Fifteen years or more of paternal education was independently associated with an increased risk of eczema (adjusted OR 1.89, 95%CI 1.07-3.42).</t>
  </si>
  <si>
    <t>Mother's employment, mother's job type and household income were not related to any of the outcomes. Fifteen years or more of paternal education was not associated with doctor-diagnosed atopic eczema.</t>
  </si>
  <si>
    <t>Brunekreef</t>
  </si>
  <si>
    <t>To study the association between early life exposure to farm animals and symptoms of asthma, rhinoconjunctivitis and eczema in a worldwide study.</t>
  </si>
  <si>
    <t>6-7</t>
  </si>
  <si>
    <t>symptoms of asthma, rhinoconjunctivitis and eczema</t>
  </si>
  <si>
    <t>GNI per capita, maternal education</t>
  </si>
  <si>
    <t>Sex, world region, language, cooking fuel, maternal and paternal smoking, exercise, television viewing, fast food, paracetemol use, truck traffic.</t>
  </si>
  <si>
    <t>Exposure to farm animals during pregnancy and in the first year of life was associated with increased symptoms of asthma, rhinoconjunctivitis and eczema in 6- to 7-year-old children living in non-affluent countries.</t>
  </si>
  <si>
    <t>Exposure to farm animals during pregnancy and in the first year of life was not associated with increased symptoms of asthma, rhinoconjunctivitis and eczema in 6- to 7-year-old children living in affluent countries.</t>
  </si>
  <si>
    <t>Acevedo</t>
  </si>
  <si>
    <t>Colombia</t>
  </si>
  <si>
    <t>birth-24 months</t>
  </si>
  <si>
    <t>Wheeze</t>
  </si>
  <si>
    <t>maternal education, socioeconomic stratum (based on housing, overcrowding, access to services, income and school attendance)</t>
  </si>
  <si>
    <t>maternal age, maternal age at child birth, parity, type of house, house floor, tap water, sewage, exposure to pests at home, moking and contaminants during pregnancy, domestic cooking fuel, trash burning, poultry, antibiotics during pregnancy.</t>
  </si>
  <si>
    <t>In this poor sample the prevalence of “wheezing ever” was 17.5% at 6 months, 31.1% at 12 months and 38.3% at 24 months; and recurrent wheezing (3 or more episodes) 7.1% at 12 months and 14.2% at 24 months.</t>
  </si>
  <si>
    <t>Shepherd</t>
  </si>
  <si>
    <t>To examine the relationship
between socio-economic status (SES) and health in Indigenous populations of
Australia.</t>
  </si>
  <si>
    <t>Australia</t>
  </si>
  <si>
    <t>parental education, family financial strain, housing tenure, housing quality, neighbourhood socio-economic disadvantage.</t>
  </si>
  <si>
    <t>Sex, age, geographical isolation.</t>
  </si>
  <si>
    <t>Less disadvantaged children had a lower risk of asthma with area-level measures of deprivation. For area-level deprivation this effect seemed largely attributable to geographic isolation, with isolated children reporting lower rates of asthma.</t>
  </si>
  <si>
    <t>Paper suggests that geographical isolation partially explains the effect of area-level SES on asthma. After inclusion of geographical isolation, effect of SES is not significant anymore. Personal correspondence with author on interpretation of results.</t>
  </si>
  <si>
    <t>Hafkamp</t>
  </si>
  <si>
    <t>To assess whether socioeconomic inequalities in asthma symptoms were already present in preschool children and to what extent prenatal, perinatal and postnatal risk factors for asthma
symptoms mediate the effect of socioeconomic status (SES).</t>
  </si>
  <si>
    <t>0-4 years old</t>
  </si>
  <si>
    <t>wheezing and breathlessness</t>
  </si>
  <si>
    <t>parent-reported</t>
  </si>
  <si>
    <t>Monthly household income, maternal educational level</t>
  </si>
  <si>
    <t>Maternal age, gender, age, prenatal maternal characteristics, birth weight, gestational age, breastfeeding, pets, siblings, day-care attendance, tobacco smoke exposure, eczema, respiratory tract infections.</t>
  </si>
  <si>
    <t>At age 1, children from a low SES background had a lower risk of wheezing and breathlessness but at age 4 SES was protective of wheezing. Prenatal and postnatal factors explained part of the effect at age 4.</t>
  </si>
  <si>
    <t>Effect of SES on asthma depends on age.</t>
  </si>
  <si>
    <t>Fiori</t>
  </si>
  <si>
    <t>To compare asthma prevalence in two cross-sectional studies with a ten-year interval in Pelotas, Rio Grande do Sul State, Brazil.</t>
  </si>
  <si>
    <t>Brazil</t>
  </si>
  <si>
    <t>20-69</t>
  </si>
  <si>
    <t>Symptoms of asthma</t>
  </si>
  <si>
    <t>Family income</t>
  </si>
  <si>
    <t>Sex, skin color, tobacco smoke, age, BMI</t>
  </si>
  <si>
    <t>Low income was associated with a higher risk of asthma.</t>
  </si>
  <si>
    <t>Miszkurka</t>
  </si>
  <si>
    <t>To examine in Burkina Faso the prevalence of non-communicable disease symptoms by age, gender, socioeconomic group and setting, and to assess gender and socioeconomic inequalities in the prevalence of these symptoms.</t>
  </si>
  <si>
    <t>Burkina Faso</t>
  </si>
  <si>
    <t>18 or older</t>
  </si>
  <si>
    <t>asthma symptoms</t>
  </si>
  <si>
    <t>Education, occupation, annual household income</t>
  </si>
  <si>
    <t>Age, marital status</t>
  </si>
  <si>
    <t>Unemployed women and housewives had a higher risk of asthma.</t>
  </si>
  <si>
    <t>Conclusion unclear; most findings unsignificant.</t>
  </si>
  <si>
    <t>Ben-Shoshan</t>
  </si>
  <si>
    <t>To identify potential demographic predictors of food allergies.</t>
  </si>
  <si>
    <t>Canada</t>
  </si>
  <si>
    <t>allergies; peanut, tree nut, fish, shellfish, sesame</t>
  </si>
  <si>
    <t>Education, annual household income.</t>
  </si>
  <si>
    <t>Age, marital status, immigration status, location, age, gender</t>
  </si>
  <si>
    <t>A higher risk of allergies seemed to be associated with more education and tree nut and shellfish allergies the risk was lower for immigrants, but most findings were not significant.</t>
  </si>
  <si>
    <t>Leem</t>
  </si>
  <si>
    <t>To eludicate whether hospitalization for bronchiolitis in infancy and low socioeconomic status interact for bronchial hyperreactivity during teenage years.</t>
  </si>
  <si>
    <t>South-Korea</t>
  </si>
  <si>
    <t>13-14</t>
  </si>
  <si>
    <t>bronchial hyperreactivity</t>
  </si>
  <si>
    <t>Family income, educational level father</t>
  </si>
  <si>
    <t>age, gender, parental allergy history, skin prick test, and environmental tobacco smoke</t>
  </si>
  <si>
    <t>Low family income was associated with a higher risk of bronchial hyperreactivity.</t>
  </si>
  <si>
    <t>Education of the father was not associated with a higher risk of bronchial hyperreactivity.</t>
  </si>
  <si>
    <t>Very large ORs in some cases.</t>
  </si>
  <si>
    <t>Coker</t>
  </si>
  <si>
    <t>To test the hypotheses that reported asthma prevalence is higher among insured than uninsured children and that insurance-based differences in asthma diagnosis, treatment, and healthcare utilization are associated with disease severity.</t>
  </si>
  <si>
    <t>1-17 years old</t>
  </si>
  <si>
    <t>diagnosis and symptoms, using corticosteroids inhaler, asthma attacks</t>
  </si>
  <si>
    <t>Health care insurance, household income</t>
  </si>
  <si>
    <t>age, gender, survey wave, race/ethnicity</t>
  </si>
  <si>
    <t>Insured children were more likely to be diagnosed with asthma if they did not have very persistent symptoms.</t>
  </si>
  <si>
    <t>For children with very persistent asthma symptoms, there odds of being diagnosed were not higher for insured than uninsured children.</t>
  </si>
  <si>
    <t>Orell</t>
  </si>
  <si>
    <t>To describe the lifetime prevalence of self-reported asthma among American Indian and Alaska Native people in Alaska.</t>
  </si>
  <si>
    <t>&gt;18</t>
  </si>
  <si>
    <t>ever asthma</t>
  </si>
  <si>
    <t>self-reported</t>
  </si>
  <si>
    <t>Education, employment, income</t>
  </si>
  <si>
    <t>age, gender, marital status, region, language spoken at home.</t>
  </si>
  <si>
    <t>Unemployment and a lower income where associated with higher odds of reporting ever being diagnosed with asthma.</t>
  </si>
  <si>
    <t>Johnson</t>
  </si>
  <si>
    <t>To examine the relation between low birth weight and childhood family and neighborhood socioeconomic disadvantage and disease onset in adulthood.</t>
  </si>
  <si>
    <t>50 years old</t>
  </si>
  <si>
    <t>Childhood poverty (based on income), education parents, health insurance, neighbourhood poverty</t>
  </si>
  <si>
    <t>gender, race/ethnicity, birth order, mother’s age at birth, whether born into a 2-parent family, birth year, region of birth, proportion of the parent’s life spent in fair
or poor health, index representing parental rates of time preference.</t>
  </si>
  <si>
    <t>All SES measures were associated with a higher prevalence of asthma at the age of fifty. Associations between SES measures and age of onset were less conclusive and only for parental education was the negative association with early onset of asthma significant.</t>
  </si>
  <si>
    <t>Smedt</t>
  </si>
  <si>
    <t>Rwanda</t>
  </si>
  <si>
    <t>Kim</t>
  </si>
  <si>
    <t>To assess the prevalence of sensitization to aeroallergens and to analyze the difference between prevalence rates according to children’s ages and residential areas.</t>
  </si>
  <si>
    <t>6-7, 12-13</t>
  </si>
  <si>
    <t>Allergies</t>
  </si>
  <si>
    <t>skin prick test</t>
  </si>
  <si>
    <t>Age category, sex, region, urbanisation.</t>
  </si>
  <si>
    <t>Middle/high SES was associated with a higher risk of some allergens, but not for others. The most common types of allergy, for housemite, were more common among children with a higher SES.</t>
  </si>
  <si>
    <t>Rodriguez</t>
  </si>
  <si>
    <t>To explore how the process of urbanisation may explain differences in asthma prevalence in transitional communities in north-eastern Ecuador.</t>
  </si>
  <si>
    <t>Ecuador</t>
  </si>
  <si>
    <t>7-15</t>
  </si>
  <si>
    <t>material possessions, access to general services, parental education, household income</t>
  </si>
  <si>
    <t>Infrastructure and lifestyle factors.</t>
  </si>
  <si>
    <t>asthma prevalence was associated with household income, having access to electricity, household material goods, use of gas for cooking and having a motor vehicle.</t>
  </si>
  <si>
    <t>Ecological study</t>
  </si>
  <si>
    <t>Chen</t>
  </si>
  <si>
    <t>To test whether a psychological characteristic – “shift-and-persist”(dealing with stressors by reframing them more positively, while at the same time, persisting in optimistic thoughts about the future) - protects low SES children with asthma.</t>
  </si>
  <si>
    <t>9-18 years old</t>
  </si>
  <si>
    <t>Asthma characteristics and severity</t>
  </si>
  <si>
    <t>Family savings</t>
  </si>
  <si>
    <t>shift-and-persist strategy, age, gender, ethnicity, asthma control, use of medication.</t>
  </si>
  <si>
    <t>Children with a low SES had more severe forms of asthma and benefit from the shift-and-persist strategy with respect to inflammation and impairment after 6 months.</t>
  </si>
  <si>
    <t>Disease severity did not differ between children of higher and lower SES.</t>
  </si>
  <si>
    <t>Small sample with only one time-point follow-up.</t>
  </si>
  <si>
    <t>Include paper</t>
  </si>
  <si>
    <t>SES data source</t>
  </si>
  <si>
    <t>Higher risk of asthma associated with higher SES is only 1 for some measures of SES; education but not employment or income.</t>
  </si>
  <si>
    <t>Paper includes asthma/ allergies</t>
  </si>
  <si>
    <t>Paper includes SES</t>
  </si>
  <si>
    <t>Excl1: Age not specified</t>
  </si>
  <si>
    <t>Excl2: Experimental</t>
  </si>
  <si>
    <t>Excl3: non-systematic review</t>
  </si>
  <si>
    <t>US sample</t>
  </si>
  <si>
    <t>UK sample</t>
  </si>
  <si>
    <t>Conclusion2: no relation asthma SES</t>
  </si>
  <si>
    <t>Conclusion1: lower SES is risk factor</t>
  </si>
  <si>
    <t>Conclusion3: higher SES is risk factor</t>
  </si>
  <si>
    <t>Conclusion4: This hypothesis was not tested</t>
  </si>
  <si>
    <t>Conclusion5: other</t>
  </si>
  <si>
    <t>Data sources are relevant</t>
  </si>
  <si>
    <t>Sample is representative</t>
  </si>
  <si>
    <t>Sample size is adequate</t>
  </si>
  <si>
    <t>Measures are well-described</t>
  </si>
  <si>
    <t>Appropriate method used</t>
  </si>
  <si>
    <t>Adjustment for confounders</t>
  </si>
  <si>
    <t>Comments on quality</t>
  </si>
  <si>
    <t>Final comments</t>
  </si>
  <si>
    <t>Aligne</t>
  </si>
  <si>
    <t>The authors hypothesize that urban residence is an independent risk factor for childhood asthma after controlling for race, poverty, and other environmental and demographic variables.</t>
  </si>
  <si>
    <t>stratified random sampling</t>
  </si>
  <si>
    <t>Poverty status (by comparing household income to the federal poverty index for families of similar size)</t>
  </si>
  <si>
    <t>The 1988 Child Health Supplement (CHS) to the National Health Interview Survey (NHIS)</t>
  </si>
  <si>
    <t>Race, urban residence, personal demographics, home environment characteristics (child’s age and sex, maternal age at child’s birth, and Hispanic or non-Hispanic ethnicity), geographic region of the country (Northeast, South, Midwest, and West), family characteristics such as maternal education, family size, passive smoking exposure, and single parent status, access-to-care measures (including health insurance coverage, having a recent routine medical care visit, and having a usual place for such care), and medical history items such as overall health status, birthweight, and history of allergies.</t>
  </si>
  <si>
    <t>Urban children, both black and white, were at significantly increased risk of asthma compared with nonurban white children, whereas nonurban black children were not at increased risk of asthma: urban and black (OR= 1.45, 95% CI= 1.14 to 1.86), urban and white (OR= 1.22, 95% CI= 1.01 to 1.48), nonurban and black (OR=1.15, 95% CI= 0.83 to 1.61). Urban children, both poor and nonpoor, were at significantly increased risk of asthma compared with nonurban, nonpoor children, whereas nonurban poor children were not at increased risk of asthma: urban and poor (OR= 1.44, 95% CI=1.05 to 1.95), urban and nonpoor (OR= 1.22, 95% CI=1.004 to 1.48), nonurban and poor (OR= 1.03, 95% CI= 0.72 to 1.48).</t>
  </si>
  <si>
    <t>Family income as a proxy for SES, on its own was not associated with an increased risk of asthma. And higher prevalence of asthma among black children in the United States is not attributable to race, but it's attributable to urban residence.</t>
  </si>
  <si>
    <t>Higher prevalence of asthma among black children in the United States is not attributable to race. All children living in an urban setting, regardless of race or income, are at increased risk of asthma. This would imply that black children have more asthma because they are more likely to live in urban, poor neighborhoods. Thus, investigating specific urban environmental factors that contribute to asthma should lead to insights that will help to correct persisting racial disparities in asthma, and reduce the prevalence and severity of this illness for all children.</t>
  </si>
  <si>
    <t>Almeida</t>
  </si>
  <si>
    <t>The objectives of this study were to determine the proportion of pregnant women with asthma within a given population; to identify the characteristics of those women, of the delivery and of the neonates; and to compare pregnant women with and without asthma in terms of those characteristics.</t>
  </si>
  <si>
    <r>
      <t xml:space="preserve">&lt; 18 - 35 </t>
    </r>
    <r>
      <rPr>
        <u/>
        <sz val="11"/>
        <color indexed="8"/>
        <rFont val="Calibri"/>
      </rPr>
      <t>&lt;</t>
    </r>
  </si>
  <si>
    <t>Between March 8 and July 15 of 2005.</t>
  </si>
  <si>
    <t>The variables “prenatal care” and “medical treatment during hospitalization” were studied under two categories: public ) and private. Deliveries occurring before the fetus had reached the gestational age (GA) of 37 weeks were classified as preterm births. The Apgar score cut-off value was 8. We classified neonates using the system devised by Williams et al., which focuses on the appropriateness of birth weight for GA.</t>
  </si>
  <si>
    <t>A questionnaire used in the main cohort study called “Social and Epidemiological Study of Perinatal Health for Hospital Deliveries in the Greater Metropolitan Area of Aracaju”</t>
  </si>
  <si>
    <t>There were statistically significant differences between the two groups regarding the following socioeconomic variables: maternal level of education (p=0.054); family income (p=0.0025); prenatal care provided by the private sector (p&lt;0,001); and delivery carried out at a private hospital (p&lt;0,001).</t>
  </si>
  <si>
    <t>Residence, obstetric variables (prenatal care, type of delivery, preterm delivery, irth of an SGA neonate, Apgar score).</t>
  </si>
  <si>
    <t>The relationship between asthma and SES indicates low socioeconomic level seems to be a risk factor for asthma.</t>
  </si>
  <si>
    <t>This study is nested in the “Social and Epidemiological Study of Perinatal Health for Hospital Deliveries in the Greater Metropolitan Area of Aracaju” cohort study</t>
  </si>
  <si>
    <t>SES measure was determined by Family income, by the nature of the prenatal care provider (public or private) and by the maternal level of education.</t>
  </si>
  <si>
    <t xml:space="preserve">Almqvist </t>
  </si>
  <si>
    <t>To assess the relation between socioeconomic status and asthma, rhinitis and sensitization in an unselected prospective birth cohort</t>
  </si>
  <si>
    <t>Sweden</t>
  </si>
  <si>
    <t>From February 1994 until November 1996 (2 years)</t>
  </si>
  <si>
    <t>From birth to 4 years old</t>
  </si>
  <si>
    <t>Questionnaire using the Nordic standard occupational classification (NYK) and
Swedish socio-economic classification (SEI)</t>
  </si>
  <si>
    <t>Parents’ occupation into unskilled and skilled blue-collar workers, low, intermediate and high-level white-collar workers, and others (students, unemployed).</t>
  </si>
  <si>
    <t>Adjusted for heredity, maternal smoking, breastfeeding, dampness, mother’s age and housing construction year. Heredity for allergic disease defined as doctor-diagnosed asthma and/or hayfever in combination with allergy to pets or pollens in any (mother or father) or no parent.</t>
  </si>
  <si>
    <t xml:space="preserve">The OR for asthma was 0.33 (95% CI 0.17–0.66) and for rhinitis 0.50 (0.32–0.79) comparing the highest and the lowest socioeconomic groups, with a tendency to stronger effects in those with heredity for allergic disease. </t>
  </si>
  <si>
    <t>The risk of sensitization to food allergens also decreased with increasing socioeconomic status OR 0.65 (0.41–1.02), but it's not statistically significant, morover this association was not clearly seen for airborne allergens.</t>
  </si>
  <si>
    <t>Asthma, rhinitis and sensitization is more common in lower than in higher socioeconomic groups after adjustment for traditional risk factors. This may be related to additional uncontrolled differences in life style and environmental exposures between the groups, and calls for further studies.</t>
  </si>
  <si>
    <t>Apfelbacher</t>
  </si>
  <si>
    <t>The aim of this study was to estimate the association between animal contact (cat, dog) and allergy/atopy in 6-yr-old school beginners, stratified by parental educational level</t>
  </si>
  <si>
    <t>Germany</t>
  </si>
  <si>
    <t>6 years old</t>
  </si>
  <si>
    <t>Between 1991 and 2000</t>
  </si>
  <si>
    <t>Parental education</t>
  </si>
  <si>
    <t>Allergic sensitization to common aeroallergens and symptoms and diagnoses of atopic diseases: asthma, eczema, hay fever.</t>
  </si>
  <si>
    <t>Parents completed a self-administered questionnaire.Diagnoses and symptoms of atopic diseases were obtained from nine different questions and blood samples were collected to measure IgE antibodies</t>
  </si>
  <si>
    <t>The data came from the study in school beginners in East and West Germany (SAWO). Additional data were drawn from the MIRIAM study (Multicenter International Study on Risk Assessment of Indoor and Outdoor Air Pollution and Eczema Morbidity)</t>
  </si>
  <si>
    <t>Sex, body mass index, year of study, study region, damp housing, smoking in the house, living in an urban place, pre-term delivery, single child and parental educational level were included as confounding variables in each model. Additionally, contact to cat, contact to rabbit, contact to rodent and contact to bird were included as confounding variables in the models for dog contact and contact to dog, contact to rabbit, contact to rodent and contact to bird in the models for cat contact.</t>
  </si>
  <si>
    <t>Association between exposure to cat and allergic sensitization has OR=0.71 (0.53–0.93) 95%CI.</t>
  </si>
  <si>
    <t>Association between exposure to dog, rabbit, rodent, horse and allergic sensitization.</t>
  </si>
  <si>
    <t>Associations between animal contact and allergic sensitization, atopic diseases or their symptoms cannot be assumed to be homogeneous across social strata. Cat contact was significantly associated with an increased odds of sensitization to cat in children whose parents have a high level of education only. Social status might be a proxy measure for behavioural patterns (avoidance behaviour, hygiene behaviour).</t>
  </si>
  <si>
    <t>Babin</t>
  </si>
  <si>
    <t>Area-level</t>
  </si>
  <si>
    <t>The goals of this contextual pilot study are to quantify short-term associations between daily pediatric emergency department (ED) visits and admissions for asthma exacerbations with ozone and particulate concentrations, and broader associations with socio-economic status and age group.</t>
  </si>
  <si>
    <t xml:space="preserve">Time series </t>
  </si>
  <si>
    <t>Daily, during 2001–2004</t>
  </si>
  <si>
    <t>Asthma-related pediatric ED visits</t>
  </si>
  <si>
    <t>Daily counts of asthma-related pediatric ED visits registers in Washington DC</t>
  </si>
  <si>
    <t>Zip code as a proxy for income level</t>
  </si>
  <si>
    <t>2000 US census</t>
  </si>
  <si>
    <t>To investigate genetic and environmental risk factors for asthma and atopy, considering as particular features perennial exposure to mites, parasite infections and poor living conditions.</t>
  </si>
  <si>
    <t xml:space="preserve">We observed real increases in relative risk of asthma ED visits for children living in higher poverty zip codes versus other zip codes, as well as similar logarithmic relationships for visits and admissions, which implies ED over-utilization may not be a factor. </t>
  </si>
  <si>
    <t xml:space="preserve">Significant associations were found between ozone concentrations and asthma related ED visits, especially for 5–12 year olds. </t>
  </si>
  <si>
    <t>Baker</t>
  </si>
  <si>
    <t>To examine the effect of deprivation, crowding,maternal smoking, and breast feeding on morbidity from wheeze and diarrhoea in the first six months after birth.</t>
  </si>
  <si>
    <t>Wheeze, diarrhoea</t>
  </si>
  <si>
    <t>Four separate self completion questionnaires at 18 and 32 weeks gestation and at 6 and 8 months after birth</t>
  </si>
  <si>
    <t>Parity was measured at 18 weeks gestation
and maternal educational level at 32 weeks;
housing tenure and number of persons per
room were measured at 8 months after the
birth.</t>
  </si>
  <si>
    <t>Housing tenure, maternal educational, parity, number of persons per room</t>
  </si>
  <si>
    <t>All explanatory variables are treated as confounders: deprivation variables (housing tenure, mother's educational level), crowding variables (ration of person per room, parity), behavioural variables (duration of breast feeding).</t>
  </si>
  <si>
    <t>Wheeze was significantly more likely to be reported for infants if they lived in rented accommodation (OR = 1.20, 95% CI = 1.04, 1.39), if they lived in crowded housing conditions (OR = 1.26, 95% CI = 1.06, 1.49), if they were one of a number of siblings (OR = 1.78, 95% CI = 1.52, 2.07), and if their mothers smoked (OR = 1.38, 95% CI =1.21, 1.58). They were significantly less likely to have wheeze if they were breast fed (OR = 0.68, 95% CI = 0.59, 0.79).</t>
  </si>
  <si>
    <t>Wheeze was not statistically significant related to mother’s educational level (p&gt;0.05).</t>
  </si>
  <si>
    <t>Results supported evidence suggesting that breast feeding is protective against such conditions and is particularly associated with reduced severity and duration</t>
  </si>
  <si>
    <t>Bandiera</t>
  </si>
  <si>
    <t>The authors hypothesized: a) a history of chronic asthma would be associated with poorer mental health outcomes and this relationship would be modified by race/ethnicity, and b) the relationship between race/ethnicity*history of chronic asthma and mental health outcomes would be further modified by income.</t>
  </si>
  <si>
    <t>Behavioral Risk Factor Surveillance System (BRFSS).</t>
  </si>
  <si>
    <t>Income</t>
  </si>
  <si>
    <t>Core Section 13, BRFSS</t>
  </si>
  <si>
    <t>Among the most impoverished (income &lt;$15,000/yr), Hispanics with asthma reported greater number of days of poor mental health than non-Hispanic Whites with asthma. However, among those with slightly greater economic resources, Hispanics with asthma reported fewer number of days of poor mental health than non-Hispanic Whites.</t>
  </si>
  <si>
    <t>A significant three-way interaction emerged among race/ethnicity, income, and history of chronic asthma on number of days of poor mental health.</t>
  </si>
  <si>
    <t>Gender, age, and cigarette smoking were used as covariates</t>
  </si>
  <si>
    <t>Self-report and telephone interview  is one of many limitations in this study</t>
  </si>
  <si>
    <t>Barreto</t>
  </si>
  <si>
    <t>To analyze the associations between markers of poverty, dirt and infections and wheezing in atopic and non-atopic Brazilian children</t>
  </si>
  <si>
    <t>0 to 3 years (baseline); 4 to 11 years (end-follow up)</t>
  </si>
  <si>
    <t>1996-2003</t>
  </si>
  <si>
    <t>Wheezing (in atopic and non-atopic children)</t>
  </si>
  <si>
    <t>ISAAC questionnaire</t>
  </si>
  <si>
    <t>Monthly income, maternal schooling, number
of electric appliances</t>
  </si>
  <si>
    <t>Interviews (reported by the guardian)</t>
  </si>
  <si>
    <t>Social/familiar factors (mother education, parental asthma); dirt and infections (infrequent household cleaning, rodents in home, having attended day care) respiratory symptoms, diarrhoea</t>
  </si>
  <si>
    <t>Factors associated with wheezing in non-atopics were low maternal educational level (OR 1.49, 95% CI 0.98-2.38)</t>
  </si>
  <si>
    <t>Risk factors for wheezing (in atopic and non-atopic children, respectively), were parental asthma and respiratory infection in early childhood. Factors associated with wheezing in non-atopics were low frequency of room cleaning (OR 2.49, 95% CI 1.27-4.90), presence of rodents in the house (OR 1.48, 95% CI 1.06-2.09), and day care attendance (OR 1.52, 95% CI 1.01-2.29).</t>
  </si>
  <si>
    <t>Non-atopic wheezing was associated with risk factors indicative of poverty, dirt and infections</t>
  </si>
  <si>
    <t>Basagaña</t>
  </si>
  <si>
    <t>20 - 44 years</t>
  </si>
  <si>
    <t>Age, sex, body mass index, parental asthma, childhood respiratory infections, presence of immunoglobulin E to common allergens, rhinitis, smoking, and occupational exposure to irritants</t>
  </si>
  <si>
    <t>To assess the association between asthma prevalence
and SES simultaneously at the individual and area levels by
using data from the European Community Respiratory
Health Survey (ECRHS)</t>
  </si>
  <si>
    <t xml:space="preserve"> Belgium, Spain, Norway, Netherlands, New Zealand, Irland, Germany, Sweden, France, Australia ,Italy, Iceland, Estonia</t>
  </si>
  <si>
    <t>1991-1992</t>
  </si>
  <si>
    <t>Interviewer-led questionnaire</t>
  </si>
  <si>
    <t>Information on respiratory symptoms, self-reported asthma and allergic disorders, environment, and lifestyle</t>
  </si>
  <si>
    <t>Occupation and education</t>
  </si>
  <si>
    <t>Asthma prevalence was higher in lower socioeconomic groups, whether defined by educational level (OR for finishing full-time studies—&lt;16 vs. &gt;19 years = 1.28, 95% CI: 1.00- 1.64) or social class (OR for semiskilled and unskilled manual workers vs. professional/managerial = 1.51, 95% CI: 1.20. 1.90), regardless of atopic status. The relation was consistent
between centers.</t>
  </si>
  <si>
    <t>Irrespective of individual socioeconomic status, subjects living in areas in which educational levels were lower had a higher risk of asthma (p &lt; 0.05).</t>
  </si>
  <si>
    <t>Beale</t>
  </si>
  <si>
    <t>To investigate whether (i) reported occurrence of common symptoms in infancy and (ii) consulting rates for those symptoms, are associated with socio-economic status as marked by Council Tax Valuation Band (CTVB)</t>
  </si>
  <si>
    <t>6 months</t>
  </si>
  <si>
    <t>Between April 1991 and December 1992.</t>
  </si>
  <si>
    <t>Common cold, cough, fever, diarrhoea, vomiting, rash, wheeze, earache and accidents</t>
  </si>
  <si>
    <t>Council Tax Valuation Band "CTVB" (household level).</t>
  </si>
  <si>
    <t>Valuation Office Agency (England and Wales)</t>
  </si>
  <si>
    <t>Maternal age, parity, smoking, gender</t>
  </si>
  <si>
    <t>Mean reported occurrence rates and mean proportion of parents consulting a doctor for each clinical condition then subdivided by CTVB is statistically significant for wheeze</t>
  </si>
  <si>
    <t>children from homes in the lowest CTVBs having more repeat episodes of illness, or episodes of greater severity; and impecunious parents being more likely to want their
ailing children to see a general practitioner because their disadvantaged personal and home environments make it more difficult for them to cope and create a higher level of background anxiety.</t>
  </si>
  <si>
    <t>Benicio</t>
  </si>
  <si>
    <t>To investigate the prevalence and risk factors for wheezing disorders in early childhood in São Paulo, Brazil, the largest metropolitan area of South America.</t>
  </si>
  <si>
    <t>6-59 months</t>
  </si>
  <si>
    <t>Between 1995 and 1996</t>
  </si>
  <si>
    <t>Questionnaire administered to the mothers or guardians</t>
  </si>
  <si>
    <t>Per capita family income, Education of mother (years of schooling)</t>
  </si>
  <si>
    <t>Housing quality index, maternal age, exposure to smoking at home, current day-care attendance, birth weight, current infection with helminths, current infection with Giardia duodenalis.</t>
  </si>
  <si>
    <t>Wheezing in early childhood in São Paulo, although more common than in most developing countries, remains less prevalent than in urban areas of industrialized countries. Low income and conditions associated with poverty (poor housing, low birth weight and parasitic infections) are some of the main risk factors for wheezing disorders among young children in this city.</t>
  </si>
  <si>
    <t>Exist association between SES measure and wheezing in children in the last 12 months(p&lt;0.001).</t>
  </si>
  <si>
    <t>Bergmann</t>
  </si>
  <si>
    <t>To evaluate if SES had an impact on the development of atopic disorders.</t>
  </si>
  <si>
    <t>From birth to 6 years of age</t>
  </si>
  <si>
    <t>Through the year 1990</t>
  </si>
  <si>
    <t>Asthma, aeroallergen sensitization, hay fever, atopic dermatitis</t>
  </si>
  <si>
    <t>Self-administered
questionnaire</t>
  </si>
  <si>
    <t>The educational and the occupational level of the parent and income level</t>
  </si>
  <si>
    <t>Parental atopy (except asthma), Parental asthma, Smoking in home at 18 months, Breast feeding, Aeroallergen sensitization, Food sensitization, Gender, Study center</t>
  </si>
  <si>
    <t>Atopic dermatitis ORa: 2.310 95%IC (1.241-4.298) was elevated in children (3 to 6 years old) of high compared to low SES. Nonetheless, the high SES parents were more odds about allergen sensitization, hay fever and asthma  than low SES parents.</t>
  </si>
  <si>
    <t>There were no difference between SES categories regarding rhinoconjuntivitis and asthma in children (3 to 6 years old)</t>
  </si>
  <si>
    <t>While parents of high SES have a higher prevalence of inhalative allergies, their favourable life-style prevents the development of atopic disorders in their children, except for AD beyond infancy.</t>
  </si>
  <si>
    <t>Bernat</t>
  </si>
  <si>
    <t>To estimate the prevalence of symptoms of chronic bronchitis, breathlessness, and wheezing and associated factors in a sample of adults.</t>
  </si>
  <si>
    <t>20 to 59 years of age</t>
  </si>
  <si>
    <t xml:space="preserve">Cluster sample design </t>
  </si>
  <si>
    <t>Chronic bronchitis, breathlessness, and wheezing</t>
  </si>
  <si>
    <t>Parental education, family income, crowding, type of homebuilding</t>
  </si>
  <si>
    <t>Sex, age, skin color self-reported according to the IBGE, schooling, wood stove or fireplace at home, and smoking acts, work conditions, family history about emphysema, chronic bronchitis or wheezing and hospitalization respiratory problems in childhood</t>
  </si>
  <si>
    <t xml:space="preserve">The adjusted analysis showed chronic bronchitis associated with low schooling, smoking, and hospital admissions due to respiratory illness during childhood. Breathlessness was associated with female gender, low schooling and family income, non-white race, hospital admissions due to respiratory illness during childhood, smoking, and occupational exposure to dust. Wheezing was associated with female gender, low schooling and family income, non-white race, hospital admissions due to respiratory illness during childhood, smoking, and occupational exposure to dust. </t>
  </si>
  <si>
    <t>Bodner</t>
  </si>
  <si>
    <t>Nested case control study</t>
  </si>
  <si>
    <t>To examine risk factors for adult onset wheeze in a community cohort of middle aged subjects who had no childhood respiratory symptoms.</t>
  </si>
  <si>
    <t>Cases and controls were contacted in random order over a 7-mo period from April to October 1995</t>
  </si>
  <si>
    <t>Wheeze (asthma and  wheeze in the presence of upper respiratory infections)</t>
  </si>
  <si>
    <t>Educational qualification, housing tenure, social class</t>
  </si>
  <si>
    <t>Gender, atopic status, smoking, family history of atopic</t>
  </si>
  <si>
    <t>The risk of adult onset wheeze among all cases increased with low socioeconomic status (relative risk [RR] 2.36), current smoking (RR 2.01), positive atopic status (RR 3.28), and positive family history of atopic disease (RR 5.49)</t>
  </si>
  <si>
    <t>Braback</t>
  </si>
  <si>
    <t>To assess whether the association with social class differed between allergic rhinitis and asthma and whether these associations have changed over time</t>
  </si>
  <si>
    <t>Birth, 17 years old</t>
  </si>
  <si>
    <t>Swedish Military Service Conscription Register (MSCR; 1968–1996), the Register of the Total Population (RTP; 1967–1996) and the Population andHousing Censuses (PHC; 1970, 1975, 1980, 1985, 1990).</t>
  </si>
  <si>
    <t>Asthma and allergic rhinitis</t>
  </si>
  <si>
    <t>Categorisation of the head of the household in the PHC nearest to the military conscription examination made by Statistics Sweden (High or Low)</t>
  </si>
  <si>
    <t>Body mass index, county of residence, rural living, overcrowding and being the first-born male</t>
  </si>
  <si>
    <t xml:space="preserve">Low socio-economic status (SES) was slightly reduced risk of asthma with allergic rhinitis (0.96, 95% CI 0.93-1.00). </t>
  </si>
  <si>
    <t>Low socio-economic status (SES) was associated with an increased risk (assessed as odds ratio) of asthma without allergic rhinitis (1.14, 95% confidence interval (CI) 1.11-1.17). The risk of allergic rhinitis was 0.84, 95% CI 0.82-0.85</t>
  </si>
  <si>
    <t>The role of social class has changed over time. The steepest increase in asthma and allergic rhinitis occurred in conscripts with a low socio-economic status.</t>
  </si>
  <si>
    <t>Bremberg</t>
  </si>
  <si>
    <t>Britto</t>
  </si>
  <si>
    <t>To analyze the role that low income plays in the development of asthma in children and adolescents.</t>
  </si>
  <si>
    <t>Case control study</t>
  </si>
  <si>
    <t>To investigate the effect of increased percentage of low income families on child health inequalities during an economic recession in Sweden, 1991-1996.</t>
  </si>
  <si>
    <t>about 1.8 million</t>
  </si>
  <si>
    <t>0–&lt;19 years</t>
  </si>
  <si>
    <t>1987 to 1998</t>
  </si>
  <si>
    <t>Asthma and allergic disorders: days in hospital</t>
  </si>
  <si>
    <t>Doctor-diagnosed asthma</t>
  </si>
  <si>
    <t>County records, surveys</t>
  </si>
  <si>
    <t>Economic recession in Sweden, 1991–1996</t>
  </si>
  <si>
    <t>Relative health inequalities did not change, or decreased, during the recession years.</t>
  </si>
  <si>
    <t>5 to 15 years</t>
  </si>
  <si>
    <t>Weekday mornings, from March to July of 2006</t>
  </si>
  <si>
    <t>Asthma or having had at least three previous episodes of wheezing and dyspnea</t>
  </si>
  <si>
    <t>Questionnaire</t>
  </si>
  <si>
    <t>Maternal education, income</t>
  </si>
  <si>
    <t>Poverty is not protective against asthma in children and adolescents treated via the Brazilian Unified Health System, as we might suppose based on the hygiene hypothesis</t>
  </si>
  <si>
    <t>There was no association between poverty and development of asthma.</t>
  </si>
  <si>
    <t>Bueso</t>
  </si>
  <si>
    <t xml:space="preserve">To determine if risk factors related to poverty are associated to wheezing during the first year of life in infants from Honduras and El Salvador. </t>
  </si>
  <si>
    <t>Honduras and El Salvador</t>
  </si>
  <si>
    <t>1047 (El Salvador) and 780 (Honduras)</t>
  </si>
  <si>
    <t>12 months of age</t>
  </si>
  <si>
    <t>Between April 2008 to November 2008</t>
  </si>
  <si>
    <t>Wheezing</t>
  </si>
  <si>
    <t>Reported by parents.</t>
  </si>
  <si>
    <t>Country; gender; race; eczema in the child; smoking habit of the mother during pregnancy ;parental and sibling history of asthma;nasal allergy and eczema; attendance to nursery school; breastfeeding;having a cold in the first three months of life</t>
  </si>
  <si>
    <t>Factors associated with poverty</t>
  </si>
  <si>
    <t>Wheezing and recurrent wheezing was associated to unpaved floor in the household (summary odds ratios for both countries 1.55, p=0.036 and 1.72, p=0.054 for any wheeze and recurrent wheezing, respectively); dust entering from streets (1.30, p=0.052 and 1.67, p=0.008); living in a heavily polluted area (1.33, p=0.037 and 1.52, p=0.033); and having mould stains on the household walls (1.36, p=0.072 and 1.76, p=0.007). Furthermore, marginal associations were found for additional person at home and use of kerosene as cooking fuel. University studies in the mother (0.34, p=0.046 and 0.32, p=0.022) and a professional occupation in the father (0.34, p=0.046 and 0.26, p=0.047) were associated to a lower risk.</t>
  </si>
  <si>
    <t>Butland</t>
  </si>
  <si>
    <t>To investigate whether changes in certain perinatal and social factors explain the increased prevalence of hay fever and eczema among British adolescents between 1974 and 1986.</t>
  </si>
  <si>
    <t>Scotland, Wales</t>
  </si>
  <si>
    <t>11195 children born 3-9 March 1958 and 9387 born 5-11 April 1970</t>
  </si>
  <si>
    <t>Birth (baseline), 16 years old</t>
  </si>
  <si>
    <t>Hay fever and eczema</t>
  </si>
  <si>
    <t>Parental reports</t>
  </si>
  <si>
    <t>Father's social class</t>
  </si>
  <si>
    <t>Cohort, sex, birth weight,maternal age, duration of breast feeding, maternal smoking during pregnancy, father's social class at birth</t>
  </si>
  <si>
    <t>Birth order, maternal age, durantion of breast feeding, maternal smoking during pregnacy and father's social class at birth were related to hay fever;  birth order and durantion of breast feeding were related to eczema</t>
  </si>
  <si>
    <t>birth weight was not related to hay fever nor eczema</t>
  </si>
  <si>
    <t>Taken together, changes between cohorts in sex, birth weight, birth order, maternal age, breast feeding, maternal smoking during pregnancy, and father's social class at birth did not seem to explain any of the observed rise in the prevalence of hay fever and eczema. However, correlates of these factors which have changed over time may still underlie recent increases in allergic disease.</t>
  </si>
  <si>
    <t>Carr</t>
  </si>
  <si>
    <t>To investigate the problems of asthma morbidity and mortality in New York City.</t>
  </si>
  <si>
    <t>0-34</t>
  </si>
  <si>
    <t>Hospitalizations for asthma and death</t>
  </si>
  <si>
    <t>Records from hospitals</t>
  </si>
  <si>
    <t xml:space="preserve">Income, neighborhood </t>
  </si>
  <si>
    <t>Information on population characteristics came from the 1980 U.S. Census. Rates were calculated using the U.S. Census STF-3B data file. Sociodemographic measures used in the multivariate analyses were obtained from a census file prepared by the Claritas Corporation</t>
  </si>
  <si>
    <t>Hospitalization and death rates among Blacks and Hispanics were 3 to 5.5 times those of Whites. Large geographic variations in hospitalizations and mortality occurred. Asthma hospitalization and mortality rates were highly correlated (r = .67), with the highest rates concentrated in the city's poorest neighborhoods. Household income, percentage of population Black, and percentage of population Hispanic were significant predictors of area hospitalization rates (adjusted R2 = .75).</t>
  </si>
  <si>
    <t>Cesaroni</t>
  </si>
  <si>
    <t>To evaluate the association between individual and area-based indicators of socioeconomic status and the prevalence, severity, and lifetime hospitalisation for asthma in children</t>
  </si>
  <si>
    <t> 4027</t>
  </si>
  <si>
    <t>6 to 7 years old</t>
  </si>
  <si>
    <t>Between October 1994
and March 1995</t>
  </si>
  <si>
    <t>Italy</t>
  </si>
  <si>
    <t>Asthma, wheezing</t>
  </si>
  <si>
    <t>Parental educational level (individual level); socioeconomic status indicator (area-based level)</t>
  </si>
  <si>
    <t>Self-administered parental questionnaires; CENSUS tract of residence data</t>
  </si>
  <si>
    <t>Parental smoking</t>
  </si>
  <si>
    <t>Socioeconomic conditions are associated with asthma occurrence, its severity, and hospitalisation. The association was stronger for asthma severity and hospitalisation. Individual indicators correlated better with the outcomes than area-based indicators. However, living in an underprivileged area is a strong independent predictor of hospital admission for asthma.</t>
  </si>
  <si>
    <t>The association between father's education with Asthma risk was statistically significant.</t>
  </si>
  <si>
    <t>The association between SES income and income area index  with Asthma risk were not statistically significant.</t>
  </si>
  <si>
    <t>Chatkin</t>
  </si>
  <si>
    <t>To evaluate the prevalence and severity of asthma in a representative sample of 4–5-year-old children and to investigate some risk factors for ‘‘current asthma’’ and ‘‘current wheezing"</t>
  </si>
  <si>
    <t>4 to 5 years old</t>
  </si>
  <si>
    <t>Asthma and current wheeze.</t>
  </si>
  <si>
    <t>Mother’s schooling, Family income</t>
  </si>
  <si>
    <t>Questionnaire was applied to the children’s mothers</t>
  </si>
  <si>
    <t>Gender, skin color, smoking at home, crowding, history of ecxema or rhinitis in the child and history of asthma or allergy in the family (father, mother and brothers), maternal factors (age of mother, gestational age, smoking during pregnancy, nutrional factors.</t>
  </si>
  <si>
    <t>Familiar income was related to current asthma and current wheezing. Mother's schooling was related to only wheezing</t>
  </si>
  <si>
    <t>To examine racial/ethnic and socioeconomic patterns in the prevalence of asthma overall, asthma with hay fever, asthma without hay fever, and hay fever overall</t>
  </si>
  <si>
    <t>A positive gradient for asthma with hay fever with increasing level of education but an inverse gradient for asthma without hay fever.</t>
  </si>
  <si>
    <t>Asthma, hay fever</t>
  </si>
  <si>
    <t>Education level</t>
  </si>
  <si>
    <t>Multiphasic health checkup, race/ethnicity, smoking status, and birthplace</t>
  </si>
  <si>
    <t xml:space="preserve">Social inequalities in allergic disease risk in relation to possible differences in exposure to allergens and determinants of immunologic susceptibility </t>
  </si>
  <si>
    <t>To test whether the social environment could get “under the skin” to alter genomic activity in children with asthma</t>
  </si>
  <si>
    <t>9–18 years</t>
  </si>
  <si>
    <t>Parental education, familiar income</t>
  </si>
  <si>
    <t>Genome-wide transcriptional profiles from T lymphocytes of children with asthma.</t>
  </si>
  <si>
    <t xml:space="preserve">PCR </t>
  </si>
  <si>
    <t>Age, gender, asthma severity, inhaled corticosteoid use, Beta agonist use</t>
  </si>
  <si>
    <t>Associations with CREB, NF-Y and NFκB remained statistically significant (all p values &lt;0.045), with one exception which was the relationship between SES and CREB controlling for age (p = 0.068). Associations also remained significant after controlling for asthma severity, inhaled corticosteroid use and β agonist use (all p values ≤.05).</t>
  </si>
  <si>
    <t>Association between SES and AP1 activity were rendered non-significant by control for several confounders, including age (p = 0.52), gender (p = 0.15) and β agonist use (p = 0.11).</t>
  </si>
  <si>
    <t>Children with asthma from a low SES background showed overexpression of genes regulating inflammatory processes, including those involved in chemokine activity, stress responses and wound responses, compared with children with asthma from a high SES background</t>
  </si>
  <si>
    <t>Sample size is very small and arbitrary</t>
  </si>
  <si>
    <t>Chew</t>
  </si>
  <si>
    <t>To evaluate the factors associated with increased asthma morbidity among asthmatic children in Singapore.</t>
  </si>
  <si>
    <t>Singapore</t>
  </si>
  <si>
    <t>6-13 years</t>
  </si>
  <si>
    <t>Multistage cluster sampling</t>
  </si>
  <si>
    <t>Asthma, current wheezing</t>
  </si>
  <si>
    <t>ATS-DLD respiratory questionnairetal (parental reports)</t>
  </si>
  <si>
    <t>Type of residence (public housing/flats, private condominium, or landed houses), parental educational levels and occupation</t>
  </si>
  <si>
    <t>age group, sex, race, and socio.economic (type of housing)</t>
  </si>
  <si>
    <t xml:space="preserve"> A total of 2,222 of 6,404 children (34.8%) was found to have reported symptoms of wheezing. Of these, 899/2,222 (40.5%) reported symptoms of "increased asthma morbidity". This was associated with the younger age group, male sex and higher socio-economic status.</t>
  </si>
  <si>
    <t>o association was found between increased morbidity and presence of domestic pets, parental smoking, childcare attendance, and the season of birth.</t>
  </si>
  <si>
    <t>Chittleborough</t>
  </si>
  <si>
    <t>To examine gender differences in associations between asthma and socioeconomic disadvantage.</t>
  </si>
  <si>
    <t>Spirometry and self-reported doctor diagnosis.</t>
  </si>
  <si>
    <t>Educational qualification, income, employment status</t>
  </si>
  <si>
    <t>Gender (overall only), age group, country of birth, marital status, smoking status, BMI</t>
  </si>
  <si>
    <t>The prevalence of asthma was 12.0% (95% CI: 11.1-13.1), and was significantly higher among women (13.5%) than men (10.5%). For participants aged 18-64 years a higher prevalence of asthma was associated with an education level of secondary school or lower, or not being in the paid labour force among men, and with a gross annual household income of $20,000 or less among women. Among socioeconomically advantaged groups, the prevalence of asthma was significantly higher among women than men.</t>
  </si>
  <si>
    <t>Chun</t>
  </si>
  <si>
    <t>To investigate the relationship between current asthma and poor mental health in a nationally representative sample of the US population.</t>
  </si>
  <si>
    <t>age, gender, race/ethnicity, marital status, smoking status, general overall health status, exercise status, obesit, and proximity to an urban environment</t>
  </si>
  <si>
    <t>Socioeconomic status (income)</t>
  </si>
  <si>
    <t>Current asthma</t>
  </si>
  <si>
    <t>Low SES level  is related to current asthma and former asthma when is compared with the highest SES level</t>
  </si>
  <si>
    <t>The relationship between former asthma and poor mental health is less clear.</t>
  </si>
  <si>
    <t>Chung</t>
  </si>
  <si>
    <t>To examine racial/ethnic disparities in the rate of asthma during pregnancy, and examines insurance type, maternal education, and prenatal care initiation/utilization as potential determinants of the disparities.</t>
  </si>
  <si>
    <t>Corvalan</t>
  </si>
  <si>
    <t>To study the association between socioeconomic status (SES) and asthma symptoms, severity of asthma, atopy, and bronchial hyperresponsiveness (BHR) to methacholine.</t>
  </si>
  <si>
    <t>Chile</t>
  </si>
  <si>
    <t>2001 to 2003</t>
  </si>
  <si>
    <t>Age, gender, active smoking, passive smoking, birthweight, and body mass index</t>
  </si>
  <si>
    <t>asthma symptoms with a standardized
questionnaire, atopy with a skin-prick test to 8 allergens, and BHR to methacholine
with the tidal breathing method</t>
  </si>
  <si>
    <t xml:space="preserve">Asthma symptoms, atopy, and BHR </t>
  </si>
  <si>
    <t>Education, occupation, completion of a welfare form, belongings, housing, number of siblings, and overcrowding</t>
  </si>
  <si>
    <t>standarized questionnaire</t>
  </si>
  <si>
    <t>Those with fewer belongings had more asthma symptoms. Those who had higher education and those who owned cars had fewer asthma symptoms and BHR. Overcrowding was negatively related to atopy, atopy with asthma symptoms, and BHR. Higher education and noncompletion of a welfare form were risk factors for atopy.</t>
  </si>
  <si>
    <t>13 -14 years old</t>
  </si>
  <si>
    <t>Cunningham</t>
  </si>
  <si>
    <t>To examine the relationships between indicators of socioeconomic status and self-reported asthma among a nationally representative sample of Indigenous Australian adults, and to compare these with corresponding patterns in the non- Indigenous population.</t>
  </si>
  <si>
    <t>18-64 years</t>
  </si>
  <si>
    <t>Medical-based diagnosis</t>
  </si>
  <si>
    <t>Education, employment, housing tenure, household income</t>
  </si>
  <si>
    <t>Age, sex</t>
  </si>
  <si>
    <t>Traditional SES variables were not significantly associated with asthma in indgenous people</t>
  </si>
  <si>
    <t>Cutuli</t>
  </si>
  <si>
    <t>This paper focuses on asthma reported in young children who resided in a family emergency homeless shelter, but It'snot the paper's objective to asses, evaluate or research any association between asthma and illnesses asociated and SES or proxies.</t>
  </si>
  <si>
    <t>Da Costa Lima</t>
  </si>
  <si>
    <t>To study the association between early life conditions and asthma in adolescence</t>
  </si>
  <si>
    <t>18 years old</t>
  </si>
  <si>
    <t>ISAAC questionnarie</t>
  </si>
  <si>
    <t>socioeconomic indice: family income, maternal education, and the asset index</t>
  </si>
  <si>
    <t>questionnaire</t>
  </si>
  <si>
    <t>Crowding, maternal age, parental smoking, birthweight, gestational age, intrauterine growth retardation, parity, and type of delivery.</t>
  </si>
  <si>
    <t>Traditional SES variables such as education, income and employment status were significantly associated with asthma in the non-Indigenous.</t>
  </si>
  <si>
    <t>Asses index, and Nº persons per bedroom were significantly associated with asthma (p&gt;0.05)</t>
  </si>
  <si>
    <t xml:space="preserve">Monthly family income and maternal education were not significantly associated with asthma (p=0.66 and 0.86, respectively) </t>
  </si>
  <si>
    <t>These results are consistent with the "hygiene hypothesis," according to which early exposure to infections provides protection against asthma. The policy implications of our findings are unclear given that risk factors for asthma protect against serious childhood diseases in developing countries</t>
  </si>
  <si>
    <t>Da Cunha</t>
  </si>
  <si>
    <t>To examine the relationship between estimates of asthma prevalence based on surveys conducted in children in Brazilian cities and health and socioeconomic indicators measured at the population level in the same cities.</t>
  </si>
  <si>
    <t>Dalgard</t>
  </si>
  <si>
    <t>To quantify the skin morbidity in an adult urban population assessed by a newly developed self-measurement instrument, and to explore the associations between skin morbidity and sociodemographic factors in the community.</t>
  </si>
  <si>
    <t>Norway</t>
  </si>
  <si>
    <t>30 to 76 years old</t>
  </si>
  <si>
    <t>Questionnaire on self-reported</t>
  </si>
  <si>
    <t>Household income</t>
  </si>
  <si>
    <t>Age, marital status and ethnicity</t>
  </si>
  <si>
    <t>Skin complaint (Itch, pimples, hand rash)</t>
  </si>
  <si>
    <t>Employment were not associated with con skin complaint</t>
  </si>
  <si>
    <t>Skin complaints were statistically significant related with medium household income  compared with highest household income (Itch ORa=1.34 (1.08-1.66); Pimples Ora=1.41 (1.02-1.94); Hand rash ORa= 1.57 (1.18-2.10)</t>
  </si>
  <si>
    <t>Dalstra</t>
  </si>
  <si>
    <t>de Meer</t>
  </si>
  <si>
    <t>To investigate relationships between parental education and respiratory symptoms in their children, distinguishing atopic and nonatopic symptoms</t>
  </si>
  <si>
    <t>The Netherlands</t>
  </si>
  <si>
    <t>Scotland</t>
  </si>
  <si>
    <t>8 to 13 years old</t>
  </si>
  <si>
    <t>Asthma symptoms, atopy, lung fuction and airway hyperresponsiveness</t>
  </si>
  <si>
    <t>ISAAC questionnaire, skin prick test, airway challenge with saline</t>
  </si>
  <si>
    <t>High parental education was a protective factor, statistically significant associated with wheeze</t>
  </si>
  <si>
    <t>None of the following factor were related with parental education: ever asthma, rhinitis, rhinoconjunctivitis, itchy rash, atopy (any or outdoor allergen)</t>
  </si>
  <si>
    <t>To assess the prevalence of VKC and the role of potential risk factors for development of disease such as gender, gastrointestinal parasitic burden, climate, socio-economic level, and sensitization to locally relevant allergens.</t>
  </si>
  <si>
    <t>7 to 14 years old</t>
  </si>
  <si>
    <t>Vernal Keratoconjunctivitis</t>
  </si>
  <si>
    <t>Total economic level, house rent, professional level of head of household, increasing number of rooms in the house</t>
  </si>
  <si>
    <t>The following risk factors remained significantly associated with VKC in multivariate analysis:  male gender (OR = 1.7, P = 0.005, 95% CI = 1.2–2.5), hot dry climate (OR = 1.5, P = 0.05, 95% CI = 1.0–2.1), and higher house value (OR = 1.4, P = 0.005, 95% CI = 1.1–1.7).</t>
  </si>
  <si>
    <t>Hot dry climate, gender</t>
  </si>
  <si>
    <t>No statistically significant interaction between the retained variables could be found and there was no evidence of a weak fit for the overall model (Pearson’s χ 2 = 10.1, P = 0.262).</t>
  </si>
  <si>
    <t>Demir</t>
  </si>
  <si>
    <t>To assess the change in the prevalence of asthma and allergic diseases between 1992 and 2002 and to investigate the association between asthma and allergic diseases and possible risk factors.</t>
  </si>
  <si>
    <t>Turkey</t>
  </si>
  <si>
    <t>6 to 14 years old</t>
  </si>
  <si>
    <t>Wheeze, bronchial asthma, hay fever, eczema</t>
  </si>
  <si>
    <t>Self-reported questionnaires</t>
  </si>
  <si>
    <t>Parental education, having health insurance</t>
  </si>
  <si>
    <t>Age, gender, atopic family history, respiratory infection in the past, ingestion of red meat</t>
  </si>
  <si>
    <t>Just only father finished secondary school was statistically significant related with current hay fever ORa= 0.5 (p-value= 0.046), compared with no parent finished secondary school</t>
  </si>
  <si>
    <t>Desalu</t>
  </si>
  <si>
    <t>To establish the prevalence of self-reported allergic rhinitis in an adult Nigerian population and to examine the relationship between asthma and allergic rhinitis.</t>
  </si>
  <si>
    <t>Nigeria</t>
  </si>
  <si>
    <t>18 and 45 years old</t>
  </si>
  <si>
    <t>From 2005 to 2006</t>
  </si>
  <si>
    <t>Allergic Rhinitis and asthma</t>
  </si>
  <si>
    <t>Socioeconomic class</t>
  </si>
  <si>
    <t>Sex, age, home, history of smoking, family history of asthma, obesity, wheezing</t>
  </si>
  <si>
    <t>Belonging to a low-middle socioeconomic class is statistically significant related to allergic rhinitis, ORa= 2.06 (1.20-3,52)</t>
  </si>
  <si>
    <t>Sex, home, obesity were not associated with allergic rhinitis (p&gt; 0.05)</t>
  </si>
  <si>
    <t>SES was analized as risk factor</t>
  </si>
  <si>
    <t>de Sousa</t>
  </si>
  <si>
    <t>To assess the prevalence of asthma and risk factors associated in children and adolescents</t>
  </si>
  <si>
    <t>From 2008 to 2009</t>
  </si>
  <si>
    <t>Cluster random sampling stratified by gender and age</t>
  </si>
  <si>
    <t>0 to 19 years old</t>
  </si>
  <si>
    <t>Education of the head of family, income of the family head, characterization the household, type of dwelling, number of rooms at home, sewage disposal</t>
  </si>
  <si>
    <t>Just number of room in the household had a statistically significant association with asthma</t>
  </si>
  <si>
    <t>All socioeconomic registered characteristics in this study were not associated with asthma, except number of rooms in the household.</t>
  </si>
  <si>
    <t>This study showed the importance of factors associated with asthma including rhinitis and allergy; age between 5 to 9 years old; black and mixed skin color; and household with few rooms. Frequent health problems are seen as a common consequence of asthma.</t>
  </si>
  <si>
    <t>Age, active allergy, active rhinitis, others sicknesses 15 days before interview, race</t>
  </si>
  <si>
    <t>Digeris</t>
  </si>
  <si>
    <t>Dom</t>
  </si>
  <si>
    <t>To evaluate the associations between parental education and the occurrence of atopic sensitization, recurrent wheezing and eczema during the first year of life, differentiating between atopic and non-atopic disorders based on specific serum IgE</t>
  </si>
  <si>
    <t>birth, 1 year old</t>
  </si>
  <si>
    <t>Atopic sensitization, recurrent wheezing and eczema</t>
  </si>
  <si>
    <t>Parental education level</t>
  </si>
  <si>
    <t>Parental-reported, and IgE blood detection</t>
  </si>
  <si>
    <t>gender, birth weight, maternal age, breastfeeding ever, active and passive smoking during pregnancy, exposure to cigarette smoke in the first year, exposure to pets during pregnancy and in the first year, day-care attendance, atopic sensitization of the father</t>
  </si>
  <si>
    <t xml:space="preserve">Maternal education was associated with atopic sensitization (ORa= 2.4 (1.2-4.7)), sensitized to food allergens (ORa= 2.9 (1.3-6.3)), eczema (ORa= 1.8 (1.1-3-0)), eczema with atopy (ORa= 3.2 (1.2-8.2)). Parental education was associated with recurrent wheeze (ORa= 0.4 (0.2–0.8)),  recurrent wheeze without atopy (ORa=0.3 (0.1–0.6)), eczema  (ORa=1.9 (1.1–3.4)), eczema with atopy (ORa=3.2 (1.0–10.1)), </t>
  </si>
  <si>
    <t>Parental education (paternal and maternal) were not associated with any allergic events</t>
  </si>
  <si>
    <t>Belgium</t>
  </si>
  <si>
    <t>du Prel</t>
  </si>
  <si>
    <t>To focus on a systematic investigation into the associations between health indicators, living conditions and parental educational level as indicator of the social status of 6-year-old children living in West and East Germany in the decade after re-unification</t>
  </si>
  <si>
    <t>28888 </t>
  </si>
  <si>
    <t>Diagnosed by dermatologists</t>
  </si>
  <si>
    <t>Gender, urban/rural residency and year of survey</t>
  </si>
  <si>
    <t>Time series</t>
  </si>
  <si>
    <t>The total lung capacity and the prevalence of an atopic eczema at the day of investigation were the only health indicators those did not show associations with any of the predictor variables.</t>
  </si>
  <si>
    <t xml:space="preserve">Allergy, eczema, atopic eczema </t>
  </si>
  <si>
    <t xml:space="preserve">Children of higher educated parents were also more often sensitized against grass pollen or house dust mites, but had higher birth weights, lower airway resistance and were less overweight at the age of six. </t>
  </si>
  <si>
    <t>This study showed an association between higher level SES and asthma/allergies, but when you are talking about medical attention</t>
  </si>
  <si>
    <t>Duran-Tauleria</t>
  </si>
  <si>
    <t>To disentangle geographical and socioeconomic variation in asthma symptoms.</t>
  </si>
  <si>
    <t>5 to 11 years</t>
  </si>
  <si>
    <t>Wheezy symptoms</t>
  </si>
  <si>
    <t>From 1990 and 1991</t>
  </si>
  <si>
    <t xml:space="preserve">Social class and Townsend score (an index of poverty) </t>
  </si>
  <si>
    <t>Child’s sex and age, number of children in the family, parental atopy and maternal home smoking</t>
  </si>
  <si>
    <t xml:space="preserve"> The prevalence of persistent wheeze was higher in children whose father's social class was low and in those living in areas with a high Townsend score (an index of poverty) than in other children (p&lt;0.001). Of the 14 areas with the highest Townsend score, 13 had an OR above 1 and six had an OR significantly higher than the reference area.</t>
  </si>
  <si>
    <t>Persistent wheeze is more prevalent in poor areas than in less deprived areas. This may indicate that poverty is associated with severe asthma or that a high percentage of persistent asthma symptoms in inner city areas are unrecognised and untreated</t>
  </si>
  <si>
    <t>The authors state that the lack of willingness to disclose the father’s occupation may be due to a higher frequency of single parent families headed by the mother. The effect of this loss of information on the analysis of socioeconomic status is not clear.</t>
  </si>
  <si>
    <t>Eachus</t>
  </si>
  <si>
    <t>Ellison-Loschmann</t>
  </si>
  <si>
    <t>To investigate the relationship between socioeconomic status, using measures of occupational class and education level, and the prevalence and incidence of asthma (with and without atopy) and chronic bronchitis using data from the European Community Respiratory Health Survey (ECRHS).</t>
  </si>
  <si>
    <t>Europe, the USA, Australia and New Zealand</t>
  </si>
  <si>
    <t>20 to 44 years old</t>
  </si>
  <si>
    <t>1991-1993</t>
  </si>
  <si>
    <t>Asthma (with and without atopy) and chronic bronchitis</t>
  </si>
  <si>
    <t>Self-reported questionnaire</t>
  </si>
  <si>
    <t>Subject’s occupation and education leve</t>
  </si>
  <si>
    <t>Age, sex, country, BMI, family history of asthma, number of siblings, ETS, smoking status, rhinitis, respiratory infections before 5 yrs of age, mould or mildew in the home during the previous 12 months and high exposure to occupational pollutants</t>
  </si>
  <si>
    <t>Prevalent and incident asthma with no atopy were associated with low educational level. Subjects in the low occupational class (incident risk ratio (IRR) 1.4; 95%CI 1.2-1.7) and education group (IRR 1.3; 95% CI 1.1-1.6) had higher mean asthma scores than those in higher socioeconomic groups. Lower educational level was associated with increased risk of prevalent and incident chronic bronchitis and asthma with no atopy. Lower socioeconomic groups tended to have a higher prevalence and incidence of asthma, particularly higher mean asthma scores.</t>
  </si>
  <si>
    <t>Franciosi</t>
  </si>
  <si>
    <t>To determine demographic, socioeconomic, and geographic characteristics of our cohort of eosinophilic esophagitis children.</t>
  </si>
  <si>
    <t>Gehring</t>
  </si>
  <si>
    <t>To describe the association between SES and children’s respiratory and allergic symptoms in these diverse countries; and 2) find out whether known risk factors for respiratory and allergic symptoms do account for differences between socioeconomic groups in terms of their children’s respiratory and allergic symptoms</t>
  </si>
  <si>
    <t>Georgy</t>
  </si>
  <si>
    <t>39 to 40 years</t>
  </si>
  <si>
    <t>No generalised data.- Just men</t>
  </si>
  <si>
    <t>&lt;15 to 55 years old</t>
  </si>
  <si>
    <t>Asthma during pregnancy</t>
  </si>
  <si>
    <t>Administrative database (Self-reported)</t>
  </si>
  <si>
    <t>Insurance, maternal education, and prenatal care categories</t>
  </si>
  <si>
    <t>Maternal age, parity, and maternal smoking during pregnancy and race/ethnicity.</t>
  </si>
  <si>
    <t>Asthma rates during pregnancy to be about 50% higher in African Americans and about 40% higher in Hispanics as compared towhites. However, results from multiple logistic regression
demonstrated that insurance type explained much of the racial disparity in asthma during pregnancy.</t>
  </si>
  <si>
    <t>Insurance type explained much
ofthe racial disparity in asthma during pregnancy.</t>
  </si>
  <si>
    <t>This study was designed to begin filling this gap by examining asthma and its links to adjustment in young children who resided in a homelessshelter. Asthma status was expectedto relate to more ED visits and hospitalizations, consistent with asthma that is more severe and/or less well managed. Children with asthma were expected to show higher levels of inattention/ hyperactivity symptoms and other behavior problems and lower school success.</t>
  </si>
  <si>
    <t>4 to 7.5 years old</t>
  </si>
  <si>
    <t>2006-2007</t>
  </si>
  <si>
    <t>Asthma and behaviour</t>
  </si>
  <si>
    <t>Primary caregiver give the asthma information, based on questionnaire. Cognitive measures use, they were standardized measures of intellectual function and a battery of executive function (EF) tasks, completed by children.</t>
  </si>
  <si>
    <t>Families come from urban emergency homeless shelter</t>
  </si>
  <si>
    <t>Primary caregiver give information</t>
  </si>
  <si>
    <t>Asthma was reported for 27.9% of children,  3 times the national average. Children with asthma had been hospitalized more often, showed higher levels of inattention/hyperactivity and behavior problems, and evidenced lower academic functioning</t>
  </si>
  <si>
    <t>6 to 7; 13 to 14 years old</t>
  </si>
  <si>
    <t>Proportion (p) of schoolchildren with reported wheezing in the last 12months</t>
  </si>
  <si>
    <t>Populaition-based Survey</t>
  </si>
  <si>
    <t>Illiteracy rate, Poverty, Income,  Water supply,Human Development Index (HDI), GINI coefficient as a measure of income inequality (scale from 0 to 100), Sanitation, Infant mortality 1 (in the year of birth*), Infant mortality 2 (in the survey year2), Mortality for external causes, Hospital beds</t>
  </si>
  <si>
    <t>In the 6 to 7 years old:Mortality rate for external causes per 10,000 was statistically significant in a bivariate model; Sanitation: percent of houses with poor sanitation and Mortality rate for external causes were stastistically significant in a multivariate model. In the 13 to 7 years old: GINI coefficient for wealth inequality was statistically significant in a bivariate model;Infant Mortality 1: in the survey year (per 1,000) and Illiteracy rate (percent) were stastistically significant in a multivariate model.</t>
  </si>
  <si>
    <t>They found evidence of the association between asthma prevalence in urban centres of Brazil, a middle income country with high social disparity, with poor socio-economic indicators and inequality.</t>
  </si>
  <si>
    <t>17 self-reported chronic disease groups between which is present allergy</t>
  </si>
  <si>
    <t>25–79 years</t>
  </si>
  <si>
    <t>Eight European countries:Finland, Denmark,Great Britain,The Netherlands, Belgium, France, Italy AND Spain</t>
  </si>
  <si>
    <t>No socioeconomic differences were evident for
cancer, kidney diseases, and skin diseases.</t>
  </si>
  <si>
    <t>Allergy was more common in the higher education group OR (95% CI) =0.73 (0.66–0.81).</t>
  </si>
  <si>
    <t>Allergy was more common in the
higher education group.</t>
  </si>
  <si>
    <t>To compared the overall health of residents living in publicly supported housing with the health of other city residents in the city of Boston with data from a local population-based health department survey based on the BRFSS.</t>
  </si>
  <si>
    <t>18 and older</t>
  </si>
  <si>
    <t>Asthma current</t>
  </si>
  <si>
    <t>Annual household income</t>
  </si>
  <si>
    <t>Gender, age, race, education, income</t>
  </si>
  <si>
    <t>The excess chronic disease burden we found in our study is an indication that the  health of public housing residents warrants intervention to address these disparities.</t>
  </si>
  <si>
    <t>To explore the association between self reported morbidity and deprivation in the Somerset and Avon survey of health.</t>
  </si>
  <si>
    <t>1994-1995</t>
  </si>
  <si>
    <t>Multistage sampling frame.</t>
  </si>
  <si>
    <t>Chronic diseases including asthma</t>
  </si>
  <si>
    <t>Socioeconomic deprivation and inequality</t>
  </si>
  <si>
    <t>In asthma disease, the Inequity Index was  1.20 (0-92 to 1.57) for women and  1.81 (1-42 to 2.31) for man with a p-valeu for interaction = 0.04. Self reported diseased, Asthma in this case, by deprivation category for women was stastistically related with a p-value &lt;0.001.</t>
  </si>
  <si>
    <t>Self reported diseased, Asthma in this case, by deprivation category for men was not stastistically related with a p-value 0.18.</t>
  </si>
  <si>
    <t>Material deprivation is strongly linked with many common diseases.</t>
  </si>
  <si>
    <t>Eosinophilic Esophagitis</t>
  </si>
  <si>
    <t>Census data, hospital records</t>
  </si>
  <si>
    <t>Median household income and median home value</t>
  </si>
  <si>
    <t>Race, sex, suburban, college</t>
  </si>
  <si>
    <t>EE subjects were 83.6% Caucasian, compared with 70.9% of GI control subjects (odds ratio [OR], 2.17; P &lt; .001; confidence interval [CI], 1.52–3.11), 64.9% of allergy control subjects (OR, 2.83; P  .001; CI, 1.99–4.04), and 73.0% of the greater Philadelphia population. EE subjects were 75.8% male, compared with 48.0% of GI control subjects (OR, 3.39; P &lt; .001; CI, 2.47– 4.65), 60.4% of allergy control subjects (OR, 1.62; P &lt; .001; CI, 1.19 –2.19), and 48.0% of the greater Philadelphia population.</t>
  </si>
  <si>
    <t>Caucasian race was a significant confounding variable and accounted for socioeconomic or geographic differences among EE subjects and our control populations with one exception.</t>
  </si>
  <si>
    <t>Selection and information bias</t>
  </si>
  <si>
    <t>Russian Federation, Canada, and countries across Eastern and Western Europe.</t>
  </si>
  <si>
    <t>6 to 12 years old</t>
  </si>
  <si>
    <t>Parental questionnaire reports</t>
  </si>
  <si>
    <t>Respiratory and allergic symptoms of wheeze, asthma, bronchitis, nocturnal dry cough, inhalant allergy and itchy rash</t>
  </si>
  <si>
    <t>Country data</t>
  </si>
  <si>
    <t>sex, age, study area, and others explanatory variables</t>
  </si>
  <si>
    <t>Multiple logistic regressions showed that low parental education was associated with a decreased risk of inhalant allergy and itchy rash in school children. Furthermore, low parental education was associated with an increased prevalence of wheeze and nocturnal dry cough.</t>
  </si>
  <si>
    <t>The aims of the current study were to ascertain the prevalence of asthma and allergic rhinoconjunctivitis symptoms in Cairo, Egypt (northern Africa), and to elucidate the socioeconomic factors associated with symptom prevalence and severity</t>
  </si>
  <si>
    <t>Egypt</t>
  </si>
  <si>
    <t>11 to 15 years old</t>
  </si>
  <si>
    <t>Wheeze ever, wheeze during the last year and physician-diagnosed asthma; allergic rhinitis nose symptoms, allergic rhinoconjuntivitis and physician diagnosis of allergic rhinitis</t>
  </si>
  <si>
    <t>An adapted version of the ISAAC questionnaire</t>
  </si>
  <si>
    <t>Sex, age, state school, parental asthma, pet, smoker in home</t>
  </si>
  <si>
    <t>Wheeze in last year and severe asthma symptoms were not related to parental education</t>
  </si>
  <si>
    <t>People from lower-income families (as defined by school type) were 1.5 times as likely to have had wheeze during the last year and twice as likely to have had severe symptoms as people from a higher socioeconomic background. In addition, children from state schools were 2.5 times as likely to have rhinoconjunctivitis as their colleagues in private schools.</t>
  </si>
  <si>
    <t>Father and mother education and type of school (fee-paying or state school)</t>
  </si>
  <si>
    <t>State school were relate to nose symptoms in last year, rhinoconjunctivitis, wheeze in last year, severe asthma symptoms. Nose symptoms in last year, and Rhinoconjunctivitis were relate to father's educationlevel. Nose symptoms were 1.42* (1.04–1.95)  in the Higher level respect to low level. Rhinoconjunctivitis were 1.61* (1.07–2.43) in the higher level respect to low level.</t>
  </si>
  <si>
    <t>Gissler</t>
  </si>
  <si>
    <r>
      <t>The aim of this study was to investigate social class diferences in childhood health by using several health indicators, such as mortality, morbidity, hospitalisations, use of disease-related social insurance benefits, and special education. A second study question was whether social class diferences in perinatal health can explain di</t>
    </r>
    <r>
      <rPr>
        <sz val="11"/>
        <color indexed="8"/>
        <rFont val="Wingdings"/>
        <family val="2"/>
      </rPr>
      <t></t>
    </r>
    <r>
      <rPr>
        <sz val="11"/>
        <color theme="1"/>
        <rFont val="Calibri"/>
        <family val="2"/>
        <scheme val="minor"/>
      </rPr>
      <t>erences in childhood health.</t>
    </r>
  </si>
  <si>
    <t>Finland</t>
  </si>
  <si>
    <t>From birth to 7 years old</t>
  </si>
  <si>
    <t>Mother's educational</t>
  </si>
  <si>
    <t>1987 to 1994</t>
  </si>
  <si>
    <t>Finnish Medical Birth Register and Central Population Register and neonatal deaths in the Death Cause Register</t>
  </si>
  <si>
    <t>Maternal age (continuous), county (twelve) and urbanisation of the municipality (urban, suburban, rural area)</t>
  </si>
  <si>
    <t>There were not association between mother's education level and asthma</t>
  </si>
  <si>
    <t>Thus the social class diferences among Finnish children may actually be greater than what they found</t>
  </si>
  <si>
    <t>The aim was to assess the prevalence and severity of asthma, rhinitis, and eczema in Singapore schoolchildren.</t>
  </si>
  <si>
    <t>Goh</t>
  </si>
  <si>
    <t>6 to 7 years old; 12 to 15 years old</t>
  </si>
  <si>
    <t>Asthma symtoms</t>
  </si>
  <si>
    <t>Type of housing and total family income</t>
  </si>
  <si>
    <t>Age group, Sex, Race, Atopy</t>
  </si>
  <si>
    <t>Higher prevalence of wheezing and rhinitis was associated with males, and subjects of higher socioeconomic status. Higher socioeconomic had OR 1.12 (1-02-1-24) diagnosed asthma respect lower socioeconomic level.</t>
  </si>
  <si>
    <t>Higher prevalence of wheezing and other atopy related symptoms was observed in the higher socioeconomic group, but the lower income group experienced more severe disease.</t>
  </si>
  <si>
    <t>Gonçalves-Silva</t>
  </si>
  <si>
    <t>referidas pelo responsável</t>
  </si>
  <si>
    <t>As enfermidades respiratórias, como bronquite ou asma e pneumonia</t>
  </si>
  <si>
    <t>To identify factors associated with respiratory disease and determine the main source of smoking exposure in the household</t>
  </si>
  <si>
    <t>&lt;60 months</t>
  </si>
  <si>
    <t>Income, maternal education, occupation</t>
  </si>
  <si>
    <t>Distrito sanitario, Edad, tabaquismo</t>
  </si>
  <si>
    <t>Variables remained associated with asthma/bronchitis: socioeconomic status (OR = 2.93; 95%CI: 1.57-5.45), maternal schooling (OR = 1.46; 95%CI: 1.08-1.98)] and occupation (OR = 1.68; 95%CI: 1.04-2.74)</t>
  </si>
  <si>
    <t>Gonzalez</t>
  </si>
  <si>
    <t>This study evaluated the effects of seasonal weather at time of birth and ambient temperature during the first six months of life on hospitalizations due to asthma and pneumonia in preschool children and on diagnosis of asthma in adulthood among individuals from the 1982 birth cohort in Pelotas, Rio Grande do Sul, Brazil</t>
  </si>
  <si>
    <t>From birth to 23 or 24 years old</t>
  </si>
  <si>
    <t>24 years</t>
  </si>
  <si>
    <t>(1) fumo materno na gravidez (sim ou não); (2) renda familiar ao nascer em cinco categorias de salários mínimos – SM (≤ 1; 1,1-3; 3,1-6; 6,1-10; &gt;10); (3) ganho de peso materno na gravidez (dividido em quartis); (4) escolaridade materna em três categorias (≤ 4; 5-8; ≥ 9 anos de estudo completos), renda familiar ao nascer, o sexo e a cor da pele da mãe</t>
  </si>
  <si>
    <t>asthma symptoms and physian- diagnosed asthma</t>
  </si>
  <si>
    <t>Hospitalizations in poor children were more frequent, but the effects of seasonality on pneumonia were more evident among the wealthiest.</t>
  </si>
  <si>
    <t>Grant</t>
  </si>
  <si>
    <t>This study described relations between socioeconomic factors and race/ethnicity as risk factors for asthma mortality</t>
  </si>
  <si>
    <t xml:space="preserve">5 to 34 years old </t>
  </si>
  <si>
    <t>Asthma mortality</t>
  </si>
  <si>
    <t>sex, race, county of residence, place of death, and whether autopsy was performed</t>
  </si>
  <si>
    <t>US mortality records</t>
  </si>
  <si>
    <t>Income and education</t>
  </si>
  <si>
    <t>Higher standardized mortality ratios were seen for low vs high educational level (1.51 vs 0.69), and low vs high income (1.46 vs 0.71).</t>
  </si>
  <si>
    <t>Guner</t>
  </si>
  <si>
    <t>In this study, we aimed to detect the influence of environmental and socioeconomic factors for asthma, allergic rhinitis, and eczema among children aged 6-18 year</t>
  </si>
  <si>
    <t>6 to 18 years old</t>
  </si>
  <si>
    <t>Asthma, allergic rhinitis, and eczema</t>
  </si>
  <si>
    <t>income level of the family</t>
  </si>
  <si>
    <t>Number of persons of the household, educational levels of the parents, employment status of the parents, duration of breast feeding, dietary habits, tobacco smoke exposure and school success levels were queried.</t>
  </si>
  <si>
    <t>Although there were differences between regions regarding income and educational levels, number of persons in the household, duration of breast feeding, and dietary habits, these variants were found inconclusive for the development of asthma.</t>
  </si>
  <si>
    <t>Gupta</t>
  </si>
  <si>
    <t>The goal of this study was to better estimate the prevalence and severity of childhood food allergy in the United States</t>
  </si>
  <si>
    <t>&lt; 18 years old</t>
  </si>
  <si>
    <t>Food allergy</t>
  </si>
  <si>
    <t>Survey and information related to medical diagnosis</t>
  </si>
  <si>
    <t>Survey</t>
  </si>
  <si>
    <t>Race/ethnicity, age, geographic region, and gender.</t>
  </si>
  <si>
    <t xml:space="preserve"> Odds of food allergy were significantly associated with race, age, income, and geographic region. Disparities in food allergy diagnosis according to race and income were observed.</t>
  </si>
  <si>
    <t>Findings suggest that the prevalence and severity of childhood food allergy is greater than previously reported. Data suggest that disparities exist in the clinical diagnosis of disease.</t>
  </si>
  <si>
    <t>Hancox</t>
  </si>
  <si>
    <t>To report a longitudinal cohort study from birth to age 26 that recorded both subjective and objective measures of asthma and atopy to examine the relationship between SES and asthma.</t>
  </si>
  <si>
    <t>New Zealand</t>
  </si>
  <si>
    <t>From birth to 26 years old</t>
  </si>
  <si>
    <t>26 years</t>
  </si>
  <si>
    <t>Asthma, wheeze and cough; lung function and airway responsiveness; atopic status</t>
  </si>
  <si>
    <t>Questionnaire, spirometric tests and skin prick testing</t>
  </si>
  <si>
    <t>Educational levels and income</t>
  </si>
  <si>
    <t>Asthma parental, cigarette smoking, breast feeding, birth order</t>
  </si>
  <si>
    <t>No consistent association was found between childhood or adult socioeconomic status and asthma prevalence, lung function, or airway responsiveness at any age. Having asthma made no difference to educational attainment or socioeconomic status by age 26. There were trends to increased atopy in children from higher socioeconomic status families consistent with previous reports.</t>
  </si>
  <si>
    <t>Socioeconomic status in childhood had no significant impact on the prevalence of asthma in this New Zealand born cohort. Generalisation of these results to other societies should be done with caution, but our results suggest that the previously reported associations may be due to confounding.</t>
  </si>
  <si>
    <t>Harris</t>
  </si>
  <si>
    <t>To describe the prevalence of eczema by age 2 years using definitions including the U.K. diagnostic criteria, and have investigated the role ofhost, dietary and environmental influences in the development of eczema.</t>
  </si>
  <si>
    <t>From birth to 2 years old</t>
  </si>
  <si>
    <t>Physical observation, maternal report and doctor-diagnosed eczema</t>
  </si>
  <si>
    <t>Eczema</t>
  </si>
  <si>
    <t>Paternal social class(related to occupation) and Maternal education beyond age 16 years</t>
  </si>
  <si>
    <t>To relate SES with Eczema, the researchers don't use OR adjusted</t>
  </si>
  <si>
    <t>Paternal social class was not related to eczema</t>
  </si>
  <si>
    <t>Maternal education was associated with doctor-diagnosed eczema, visible dermatitis and maternally reported eczema. Who has 2 or more than 2 years education beyond age 16 years, had higher odd to have children with eczema than women who had none year education beyond age 16 years old.</t>
  </si>
  <si>
    <t>The associations with environmental factors are consistent with the hypothesis that more crowded houses, increased family size and birth order, which may possibly increase early exposure to infections, may offer protection from subsequent development of eczema</t>
  </si>
  <si>
    <t>Hassan</t>
  </si>
  <si>
    <t>This study aimed to define the prevalence of asthma as well as to identify the risk factors of asthma in the general population of Bangladesh</t>
  </si>
  <si>
    <t>Bangladesh</t>
  </si>
  <si>
    <t>5-45&lt; years old</t>
  </si>
  <si>
    <t>Multi-stage stratified random sampling design</t>
  </si>
  <si>
    <t>Asthma symptoms</t>
  </si>
  <si>
    <t>Economic status of households</t>
  </si>
  <si>
    <t>Age, sex, schooling, geographical location, economic status, household size (variable mutually adjusted for each other).</t>
  </si>
  <si>
    <t>Economic status and asthma symptoms were not statistically related (The confidence intervale includes null value).</t>
  </si>
  <si>
    <t>Prevalence of asthma in Bangladesh is substantial; it is higuer among children (&lt;15 years) than adults, and this prevalence is similar to neighbouring countries but lower than in developed countries. Moreover asthama is more common in families with fewer children and more prevalent in poor and illiterate groups of people.</t>
  </si>
  <si>
    <t>Hedlund</t>
  </si>
  <si>
    <t>The aim of the present study was to assess the association between socio-economic status and impaired respiratory health.</t>
  </si>
  <si>
    <t>Attacks of SOB, wheezing, asthmatic symptoms, asthma medicine, chronic productive cough</t>
  </si>
  <si>
    <t>Two surveys. One in 1986 and another in 1996</t>
  </si>
  <si>
    <t>Occupation</t>
  </si>
  <si>
    <t>Age, sex, family history of asthma, smoking habits, and occupation in which exposure to dust gases or fumes is common</t>
  </si>
  <si>
    <t>Asthmatic symptoms complex, and wheezing were statistically associated to kind of education. Professionals had lower incidence of these events than assistant, manual workers in service and manual workers in industry.</t>
  </si>
  <si>
    <t>Asthma, asthma medicine and chronic were not related to occupation</t>
  </si>
  <si>
    <t>Low socio-economic status was a risk factor for the development of asthma, symptoms common in asthma and chronic productive cough</t>
  </si>
  <si>
    <t>Heinrich</t>
  </si>
  <si>
    <t>To determine whether atopic disorders were related to social class in a pediatric population of a former socialist country</t>
  </si>
  <si>
    <t>5 to 14 years old</t>
  </si>
  <si>
    <t>Atopic disease</t>
  </si>
  <si>
    <t xml:space="preserve">Questionnaire and  skin-prick tests </t>
  </si>
  <si>
    <t>Social class based on higher level of education</t>
  </si>
  <si>
    <t>Total serum IgE, sex, parental atopy, season when skin-prick test was performed, method of home heating, study region, presence of wall-to-wall carpeting, and smoking</t>
  </si>
  <si>
    <t>Atopic disease was statistically related to social class. Class II and III comparing with Class I  had  OR 2.1 (1.2, 3.7) 2.1 (1.2, 3.8) , respectively</t>
  </si>
  <si>
    <t>Higgins</t>
  </si>
  <si>
    <t>To examine asthma diagnosis, asthma severity, and the presence of established asthma risk factors in children who reside in nonurban communities.</t>
  </si>
  <si>
    <t>6 months to 18 years old</t>
  </si>
  <si>
    <t>Clinical diagnosis of asthma</t>
  </si>
  <si>
    <t>Survey and finally medical diagnosis</t>
  </si>
  <si>
    <t>History of family asthma, age, male gender, non-caucasian ethnicity, tobacco smoke exposure, rodents, dust, solvents, cockroach</t>
  </si>
  <si>
    <t>Low SES was statistically related to Asthma with an OR= 1.46 (1.33-1.62)</t>
  </si>
  <si>
    <t>Rodents and Solvents are not related to asthma</t>
  </si>
  <si>
    <t>Risk factors for asthma in nonurban children are similar to risk factors in urban children. Ethnicity is a risk factor for asthma regardless of SES. Even in nonurban environments, African-American and Hispanic children have more asthma, and African-American children have more severe disease than their Caucasian counterparts.</t>
  </si>
  <si>
    <t>Hjern</t>
  </si>
  <si>
    <t xml:space="preserve"> The aim of the present study was to describe and analyze the importance of ethnicity and migration for the development of asthma and allergic rhinitis among Swedish military conscripts</t>
  </si>
  <si>
    <t>17 years old</t>
  </si>
  <si>
    <t>14 630 young men with foreign-born parents, and 193 249 young men with Swedish-born parents</t>
  </si>
  <si>
    <t>Itchy or watery eyes, congested nose/hayfever, wheezing and asthma</t>
  </si>
  <si>
    <t>Health questionnaire and  medical diagnosis</t>
  </si>
  <si>
    <t>Socio-economic status based on education of the mother</t>
  </si>
  <si>
    <t>Conscripts with mothers from Latin America, Asia and Africa were identified as having the highest risk for atopic disorder among Swedish-born conscripts with high socio-economic status; the adjusted risk ratio (RR) for asthma was 2.6 (95% CI 1.7-4.0) and that for allergic rhinitis was 2.0 (1.5-2.6). The conscripts with mothers from the Mediterranean had the lowest risk for atopic disorders of the Swedish-born conscripts with low socio-economic status; the RR for asthma was 0.43 (0.34-0.56) and that for allergic rhinitis was 0.84 (0.76-0.93).</t>
  </si>
  <si>
    <t>This study demonstrates that factors related to migration and ethnicity are important determinants of atopic disorder among Swedish conscripts</t>
  </si>
  <si>
    <t>Hoffman</t>
  </si>
  <si>
    <t>The aim of this study was (1)to examine the associations between the different indicators of social position and environmental exposures as well as broad categories of health outcomes in children, and (2) to investigate how social position can influence environment health relationships in an observational study.</t>
  </si>
  <si>
    <t>Allergic sensitisation and allergic disease</t>
  </si>
  <si>
    <t>Patch test and ISAAC questionnaire</t>
  </si>
  <si>
    <t>Parental education and occupational training</t>
  </si>
  <si>
    <t>National Registers</t>
  </si>
  <si>
    <t>Environmental tobacco smoke and unfavourable
living conditions.</t>
  </si>
  <si>
    <t>Enviromental exposures were not related to socioeconmic indicators</t>
  </si>
  <si>
    <t xml:space="preserve">The risk factors to allergic diseases are complex related. </t>
  </si>
  <si>
    <t>Huovinen</t>
  </si>
  <si>
    <t>We used a co-twin case-control design to examine possible social and lifestyle determinants of adult asthma</t>
  </si>
  <si>
    <t>318 pairs of discordant twins</t>
  </si>
  <si>
    <t>Asthma diagnosis based on medical criteria and medicine asthma users</t>
  </si>
  <si>
    <t>Social class based on occupation and education</t>
  </si>
  <si>
    <t>The more educated twin had a decreased risk of asthma compared with his/her twin sibling with less education (RR 0.45, 95% CI 0.23 to 0.86),</t>
  </si>
  <si>
    <t>Inanir</t>
  </si>
  <si>
    <t>To determine the prevalence of skin conditions and associated socioeconomic factors in primary school children in Turkey</t>
  </si>
  <si>
    <t>Skin conditions</t>
  </si>
  <si>
    <t>Dermatologist and KOH test</t>
  </si>
  <si>
    <t>Income, health insurance, parents' education levels, housing conditions, number of siblings and number of baths per week</t>
  </si>
  <si>
    <t>Interview face to face</t>
  </si>
  <si>
    <t>The rate of infections, atopic dermatitis, xerosis, and pityriasis alba were significantly higher in the school children with poor socioeconomic conditions</t>
  </si>
  <si>
    <t>Jucá</t>
  </si>
  <si>
    <t>The objective of this study was to estimate the prevalence of active asthma and identify associated risk factors in adolescents 13 to 14 years of age in Cuiabá, Mato Grosso State, Brazil</t>
  </si>
  <si>
    <t>Smoke, Exclusive breast feeding, sex, pets, parent history of asthma, birth weight, obesity, diet, stimulation, humidity</t>
  </si>
  <si>
    <t>Receive less than 3 minimal salary is risk factor for asthma. The OR adjusted is 2,1 IC95%( 1,4-3,3)</t>
  </si>
  <si>
    <t>Kanervisto</t>
  </si>
  <si>
    <t>The aim of this nationwide population-based study was to investigate the association with education and household income and the prevalence of asthma and COPDin adult population</t>
  </si>
  <si>
    <t>30 years and old</t>
  </si>
  <si>
    <t>Asthma and Chronic Obstructive Pulmonary Disease</t>
  </si>
  <si>
    <t>Questionnaire and interviews performed by specially trained nurses</t>
  </si>
  <si>
    <t>questionnaire and interviews</t>
  </si>
  <si>
    <t>Age, gender, smoking, BMI</t>
  </si>
  <si>
    <t>The authors found differences between income levels and education level, in adjusted models, but they can not rule out the random effect</t>
  </si>
  <si>
    <t>Kinra</t>
  </si>
  <si>
    <t>the
To study the association between sibship size and allergic disease in individuals born between 1918 and 1952</t>
  </si>
  <si>
    <t>asthma, eczema-urticaria, and hay fever</t>
  </si>
  <si>
    <t>Increasing birth order and low socioeconomic position in childhood were associated with a lower risk of allergy</t>
  </si>
  <si>
    <t>Socioeconomic postition</t>
  </si>
  <si>
    <t>sibship size, birth order, childhood socioeconomic position, age, sex, year of birth, year of student examination, and family history of allergy</t>
  </si>
  <si>
    <t>There is a robust inverse association between sibship size and allergic disease even among people born in the first half of the 20th century. These results favour relatively time-independent explanations for this phenomenon (such as the hygiene hypothesis or parity related changes in the intrauterine environment) over new environmental exposures.</t>
  </si>
  <si>
    <t>Kirkpatrick</t>
  </si>
  <si>
    <t>To examine whether the experience of hunger during childhood is associated with poorer subsequent health outcomes, conditional on baseline health and independent of other influences on health including markers of household socioeconomic status.</t>
  </si>
  <si>
    <t>Poor general health, chronic health conditions, and asthma</t>
  </si>
  <si>
    <t>Average household income</t>
  </si>
  <si>
    <t>Hunger, Age, Sex, average household income, number of adult, number of children, housing tenure, area residence, identity of PMK, poor health, chronic condition, or asthma at baseline, chronic condition</t>
  </si>
  <si>
    <t>Average household income, was not statistically related to asthma nor other health condition</t>
  </si>
  <si>
    <t>Children and youth who experience hunger are more likely to have poorer health, and repeated exposure appears to be particularly toxic</t>
  </si>
  <si>
    <t>Klinnert</t>
  </si>
  <si>
    <t>The present report focuses on factors associated with asthma within this birth cohort of children who are at increased risk for the expression of the disease. We focus on the prevalence of asthma between ages 6 and 8 years, on the importance of variables measured prospectively in the first year of life, and on concurrent biological and environmental variables as risk factors for asthma between ages 6 and 8 years.</t>
  </si>
  <si>
    <t>From birth to 8 years old</t>
  </si>
  <si>
    <t>Medical records of physician-diagnosed asthma, observed wheezing, and/or prescription of asthma medications during the time period when the child was between 6 and 8 years of age. Parental reports of the occurrence of asthma corroborated the medical record data</t>
  </si>
  <si>
    <t>SES</t>
  </si>
  <si>
    <t>At first year: 6-mo IgE, Parenting difficulties, respiratory infections, paternal (bilateral) asthma, eczema, cat exposure, maternal smoking. At sixth year: 6-y IgE, allergic, child psychological, CBCL Internalizing, Maternal depresion, family stress</t>
  </si>
  <si>
    <t>The adjusted odds ratios for Parenting difficulties and 6-mo IgE, were statistically related with asthma</t>
  </si>
  <si>
    <t>Gender and SES were not significantly associated with asthma between ages 6 and 8</t>
  </si>
  <si>
    <t>Kotz</t>
  </si>
  <si>
    <t>To describe the frequency of peanut allergy as seen in primary care and the associated use of primary care servicesfor patients with a diagnostic label of peanut allergy</t>
  </si>
  <si>
    <t>0 to 30 or +</t>
  </si>
  <si>
    <t>diagnosis of peanut allergy</t>
  </si>
  <si>
    <t>Deprivation</t>
  </si>
  <si>
    <t>medical diagnosis based on QRESEARCH database</t>
  </si>
  <si>
    <t>QRESEARCH database</t>
  </si>
  <si>
    <t>The patient’s age, sex, and level of deprivation were included as covariate in our study</t>
  </si>
  <si>
    <t>A significant inverse relationship between prevalence and socioeconomic status was found.</t>
  </si>
  <si>
    <t>Kozyrkyj</t>
  </si>
  <si>
    <t>To determine whether maternal distress in early life was associated with the development of childhood asthma in a complete population of children, including children who were or were not predisposed to asthma.</t>
  </si>
  <si>
    <t>Current asthma in child and Maternal distress during pregnacy</t>
  </si>
  <si>
    <t>Records from the Manitoba Health Services Insurance Plan (MHSIP)</t>
  </si>
  <si>
    <t>Medical records</t>
  </si>
  <si>
    <t>Gender, maternal asthma, location, family income, number of siblings</t>
  </si>
  <si>
    <t>the risk of asthma associated with continued maternal distress was increased in children living in high- versus low-income households (OR, 1.44; 95% CI, 1.12-1.85).</t>
  </si>
  <si>
    <t xml:space="preserve">Maternal distress in early life plays a role in the development of childhood asthma, especially if it continues beyond the postpartum period.
</t>
  </si>
  <si>
    <t xml:space="preserve"> To examine the association between changes in family socioeconomic status and childhood asthma.</t>
  </si>
  <si>
    <t>From birth to 14 years old</t>
  </si>
  <si>
    <t>Current asthma at ages 6 years and 14 years was defined as ever having been</t>
  </si>
  <si>
    <t>Diagnosed with asthma by a physician and wheeze or nocturnal cough and receipt of asthma medications (controller and reliever drugs) in the previous 12 months</t>
  </si>
  <si>
    <t>Family income trajectories</t>
  </si>
  <si>
    <t xml:space="preserve">Report of childhood experiences of economic disadvantage over time based on survey </t>
  </si>
  <si>
    <t>Asthma risk factors at age 6 years: gender, preterm birth, maternal asthma, and dog ownership in first year. Asthma risk factors at age 14 years: gender, maternal history of asthma, and cat ownership in first year.</t>
  </si>
  <si>
    <t>La Vecchia</t>
  </si>
  <si>
    <t xml:space="preserve">To summarize and discuss the major findings on the relation between education and health </t>
  </si>
  <si>
    <t>25 - 65 and older</t>
  </si>
  <si>
    <t>Randomly selected sample</t>
  </si>
  <si>
    <t>Italian National Health Survey</t>
  </si>
  <si>
    <t>Education</t>
  </si>
  <si>
    <t xml:space="preserve">High school or university and middle education were statistically related to bronchial asthma respect primary school or less with a RR 0.5 (0.43-0.58) and RR 0.36(0.30-0.43) respectively. </t>
  </si>
  <si>
    <t xml:space="preserve">Bronchial asthma </t>
  </si>
  <si>
    <t>Lai</t>
  </si>
  <si>
    <t>To determine the prevalence of respiratory symptoms and diseases in the health survey made in China and to study the association of these results with the population characteristics, and compared these data with those in elderly Caucasian populations.</t>
  </si>
  <si>
    <t>China</t>
  </si>
  <si>
    <t>70 years and older</t>
  </si>
  <si>
    <t>Stratified random sampling</t>
  </si>
  <si>
    <t>During the period from July 1991 to July 1992</t>
  </si>
  <si>
    <t>Tuberculosis, asthma, chronic bronchitis, emphysema</t>
  </si>
  <si>
    <t>sex, age, smoking habits</t>
  </si>
  <si>
    <t>Chronic low income respect to never Low income had an OR adjusted 2.3 (1.23-4.31) to having asthma at 14 years old.</t>
  </si>
  <si>
    <t>Social class was significant related to asthma. Skilled manual and unskilled/semi-skilled manual work compared with non manual work had an OR adjusted 2.12 (1.12-4.03) and 2.47 (1.30-4.66), respectively.</t>
  </si>
  <si>
    <t>To give a more comprehensive description of the worldwide prevalence of asthma symptoms, including those which indicate clinically more severe disease, by presenting data not only from centres included in the time trends analysis, but also data from 128 new centres which participated solely in Phase Three of International Phase Three of the International Study of Asthma and Allergies in Childhood (ISAAC)</t>
  </si>
  <si>
    <t>798 685 children aged 13–14 years and 388 811 children aged 6–7 years</t>
  </si>
  <si>
    <t xml:space="preserve">6-7 years; 13–14 years </t>
  </si>
  <si>
    <t>Current wheeze, asthma</t>
  </si>
  <si>
    <t>ISAAC Phase Three protocol</t>
  </si>
  <si>
    <t>GNI (per countries)</t>
  </si>
  <si>
    <t>Centres in lower income countries tended to have lower prevalence of current wheeze based on the written questionnaire (odds ratios (OR) for low vs high income 0.49 (95% CI 0.37 to 0.66) and 0.55 (0.42 to 0.72) for the younger and older age groups, respectively) as well as reported ‘‘asthma ever’’ (OR 0.29 (0.21 to 0.41) and 0.35 (0.27 to 0.46) for the younger and older age groups, respectively) in both age groups. While the same trend was seen
with symptoms of severe asthma in the younger age group (OR 0.61 (0.42 to 0.89)).</t>
  </si>
  <si>
    <t>The symptoms of severe asthma in the older age group  failed to reach statistical significance in (OR 0.77 (0.58 to 1.02)).</t>
  </si>
  <si>
    <t>Lee</t>
  </si>
  <si>
    <t>The first aim is to determine the actual time trend of atopic eczema in adolescents in a country with a low prevalence, and compare the sex difference. The second was to investigate whether changes in selected individual-level risk factors between two surveys could explain any observed change in prevalence. The third was to compare changes in air pollution and meteorology data with changes in the prevalence of atopic eczema in order to assess their relationship</t>
  </si>
  <si>
    <t>Taiwan</t>
  </si>
  <si>
    <t>12–15 year-old</t>
  </si>
  <si>
    <t>First survey: 1995–1996;  and Second survey: 2001.</t>
  </si>
  <si>
    <t>Atopic eczema</t>
  </si>
  <si>
    <t>survey</t>
  </si>
  <si>
    <t>Month of investigation, community, age, smoking habit, exercise habit, daily cigarrette comsumption at home, incense burning at home.</t>
  </si>
  <si>
    <t>The parental education level was significant related to atopic eczema in Both 1995-1996  and 2001 surveys for boys and girl</t>
  </si>
  <si>
    <t>Correlates of the investigated risk factors that have changed over time still underlie the prevalence increases of atopic eczema in Taiwanese adolescents. The exact reasons for the rising trends remain to be elucidated.</t>
  </si>
  <si>
    <t>Exploring study based on survey</t>
  </si>
  <si>
    <t>Leung</t>
  </si>
  <si>
    <t>This paper aims to determine the prevalence of asthma and allergic disease in Hong Kong schoolchildren and compare it with previous data to identify a changing trend.</t>
  </si>
  <si>
    <t>Asthma, wheeze, respiratory symptoms, rhinitis and eczema</t>
  </si>
  <si>
    <t>Education levels of the parents</t>
  </si>
  <si>
    <t>Smoking status, Itchy flexural rash in past year, rhinitis in past year, sex, age</t>
  </si>
  <si>
    <t>Father and Mother's education were not related to current wheeze both written questionnaire and video questionnaire</t>
  </si>
  <si>
    <t>Li</t>
  </si>
  <si>
    <t>To investigate possible associations between hospitalization for asthma and socioeconomic status and occupation</t>
  </si>
  <si>
    <t>30 years and older</t>
  </si>
  <si>
    <t>Asthma hospitalizations</t>
  </si>
  <si>
    <t>Database of Centre for Family an Community Medicine</t>
  </si>
  <si>
    <t>Swedish census</t>
  </si>
  <si>
    <t>The socioeconomic groups with &lt; 9 years of education were associated with a significantly increased risk of hospitalization for asthma</t>
  </si>
  <si>
    <t>Zeyrek</t>
  </si>
  <si>
    <t>This study aimed to investigate the prevalence of asthma and atopy in Sanliurfa, Turkey, and the influence of environmental factors.</t>
  </si>
  <si>
    <t>10- 18 years old</t>
  </si>
  <si>
    <t>asthma, allergic rhinitis</t>
  </si>
  <si>
    <t>Census data 2000</t>
  </si>
  <si>
    <t>City-center school, apartment living, pets in the home, stabled animals, smoking at home, number of rooms , crowded living, economic well-being</t>
  </si>
  <si>
    <t xml:space="preserve">census data </t>
  </si>
  <si>
    <t>Socioeconomic conditions such as city-center school, apartment living, number of rooms and economic wee-being are statiscally related to asthma and atopic diseases</t>
  </si>
  <si>
    <t>Conditions such as pets at home, stabled animals, smoking at home and crowded living have no relation with asthma and atopic diseases.</t>
  </si>
  <si>
    <t xml:space="preserve">There is no confounders adjustment </t>
  </si>
  <si>
    <t>No confounder adjustment, and the proxy used to describe SES were not all proper.</t>
  </si>
  <si>
    <t>Yura</t>
  </si>
  <si>
    <t>To assess the relationship between the prevalence of atopic dermatitis in children and the environmental factors, and to estimate future changes of the prevalence of atopic dermatitis.</t>
  </si>
  <si>
    <t>7 - 12 years</t>
  </si>
  <si>
    <t>1985 to 1997</t>
  </si>
  <si>
    <t>atopic dermatitis</t>
  </si>
  <si>
    <t>The Children's Health Survey in Osaka Prefecture</t>
  </si>
  <si>
    <t>Social class based on income index</t>
  </si>
  <si>
    <t>Social class is not independent of environmental polution. And environmental polution is not independent of atopic dermatitis</t>
  </si>
  <si>
    <t>Lin</t>
  </si>
  <si>
    <t>To explore whether psychosocial factors in addition to atopy contribute to elevated cIgE.</t>
  </si>
  <si>
    <t>mother and neonate pairs</t>
  </si>
  <si>
    <r>
      <t xml:space="preserve">cIgE </t>
    </r>
    <r>
      <rPr>
        <u/>
        <sz val="11"/>
        <color indexed="8"/>
        <rFont val="Calibri"/>
      </rPr>
      <t>&gt;</t>
    </r>
    <r>
      <rPr>
        <sz val="11"/>
        <color theme="1"/>
        <rFont val="Calibri"/>
        <family val="2"/>
        <scheme val="minor"/>
      </rPr>
      <t xml:space="preserve"> 0.35 IU/ml</t>
    </r>
  </si>
  <si>
    <t>laboratory</t>
  </si>
  <si>
    <t>Maternal age, sensitization to dust mite, cat dander, cockroach, and Candida albicans, pesticide usage at home, maternal education levels, smoking before pregnancy, and atopic history of paternal grandparents.</t>
  </si>
  <si>
    <t>By multi-variate logistic regression analysis adjusted for environmental factors, genetic factors, and psychosocial factors, the risk factors for elevated cIgE were being a male neonate (odds ratio (OR)=3.5, 95% confidence interval (CI)=[1.5, 8.5]), carpets at home (OR=3.0, 95% CI=[1.02, 8.4]), maternal allergy to dog dander (OR=9.7, 95% CI=[1.2, 98.8], maternal total serum IgE&gt;100 IU/mL (OR=5.1, 95% CI=[2.2, 12.8]), maternal regularly/mostly/often self-reported nervousness (OR=4.0, 95% CI=[1.3, 12.8]), family income 11,574-17 361 US dollars/year (OR=3.7, 95% CI=[1.3, 11.5]), incense burning (OR=4.0, 95% CI=[1.4, 13.3]), and atopy in maternal grandparents (OR=4.8, 95% CI=[1.7, 14.0])</t>
  </si>
  <si>
    <t>Psychosocial factors are potentially important risk factors for elevated cIgE.</t>
  </si>
  <si>
    <t>The purpose of the present study was to evaluate the associations between gaseous air pollutants and asthma hospitalization stratified by sex and SES among children 6–12 years of age in Vancouver, British Columbia, Canada.</t>
  </si>
  <si>
    <t>6-12 years old</t>
  </si>
  <si>
    <t>Asthma hospitalization</t>
  </si>
  <si>
    <t>British Columbia Linked Health Dataset</t>
  </si>
  <si>
    <t>average household income adjusted for household size within each enumeration area defined by the Canadian census</t>
  </si>
  <si>
    <t>1991 census for hospitalizations from 1987 to 1993 and from the 1996 census for those persons admitted between 1994 and 1998.</t>
  </si>
  <si>
    <t xml:space="preserve">Sex </t>
  </si>
  <si>
    <t>SES was not associated with ashtma hospitalization both men and women</t>
  </si>
  <si>
    <t>No significantly positive associations were found between carbon monoxide and ozone and asthma hospitalization in either low or high socioeconomic groups.</t>
  </si>
  <si>
    <t>Wolkewitz</t>
  </si>
  <si>
    <t>Estimate the lifetime prevalence of different atopic diseases in an elderly population, and investigate the association between atopic diseases and sociodemographic factors.</t>
  </si>
  <si>
    <t>50-74 years</t>
  </si>
  <si>
    <t>2000 to 2002</t>
  </si>
  <si>
    <t>atopic dermatitis, hay fever, asthma</t>
  </si>
  <si>
    <t>survey based on self-report</t>
  </si>
  <si>
    <t>duration of school education</t>
  </si>
  <si>
    <t>self report</t>
  </si>
  <si>
    <t>age, size of place of residence before age 18 years</t>
  </si>
  <si>
    <t>In general, subjects with a higher educational level had a higher risk for atopic diseases</t>
  </si>
  <si>
    <t>This project investigated the impact of chronic exposure to high ozone levels on childhood asthma admissions in New York Stateand also examine whether maternal and birth characteristics interacted with the impact of air pollution on asthma hospitalization in early life.</t>
  </si>
  <si>
    <t>1-6 years old</t>
  </si>
  <si>
    <t>First admitted to a hospital due to asthma</t>
  </si>
  <si>
    <t>New York State Integrated Child Health Information System</t>
  </si>
  <si>
    <t>2000 U.S. Census</t>
  </si>
  <si>
    <t>Maternal education: &lt; high school vs. ≥ high school; Poverty level: highest 25th quartile vs. Other</t>
  </si>
  <si>
    <t>Geographic region, child’s sex, child’s age, birth weight, gestational age, maternal race, ethnicity, maternal age, education, maternal insurance, smoking status during pregnancy, poverty level, and temperature</t>
  </si>
  <si>
    <t>Asthma admissions were significantly associated with increased ozone levels for all chronic exposure indicators (odds ratios, 1.16-1.68), with a positive dose-response relationship. They found stronger associations among younger children, low sociodemographic groups, and New York City residents as effect modifiers.</t>
  </si>
  <si>
    <t>Lindbaek</t>
  </si>
  <si>
    <t>This was associated with a higher risk of asthma [14]. The purpose of this study was to establish the prevalence of and possible risk factors for asthma in a large cohort of Norwegian children 4–5 yrs of age with the diagnosis confirmed by a doctor</t>
  </si>
  <si>
    <t xml:space="preserve">4-5 year </t>
  </si>
  <si>
    <t>1995-1996</t>
  </si>
  <si>
    <t>Withers</t>
  </si>
  <si>
    <t>To present the findings of a follow-up study of a population-based cohort of children aged 14–16 yr, previously studied when aged 6–8 yr, designed to examine the natural history of respiratory symptoms.</t>
  </si>
  <si>
    <t>6-8 years, followed by 14-16 years</t>
  </si>
  <si>
    <t xml:space="preserve">current, persistent and late onset of wheeze/cough, asthma, </t>
  </si>
  <si>
    <t>occupation</t>
  </si>
  <si>
    <t>maternal/paternal asthma, maternal/paternal hay fever, maternal/paternal eczema, eczema, hay fever, asthmatic sibling, atopic sibling, gender, regular smoking, smoker in the house, maternal/paternal smoking, single-parent household, number of children in household, birth weight, furry pets in household, gas cooker in household</t>
  </si>
  <si>
    <t>Late-onset wheeze was significant related to low social class (OR ajusted 1.04-2.61), whereas the other variables where not significant.</t>
  </si>
  <si>
    <t xml:space="preserve">diagnosis assessed by </t>
  </si>
  <si>
    <t>Room in house, and parental education</t>
  </si>
  <si>
    <t>more than three episodes of fever during the last year, hay fever, chronic disease in one or both of the parents, food reactions, psychosocial problems and less than five rooms in the home. Breastfeeding, day care attendance, sex, smoke exposure during pregnancy or later, or having no siblings</t>
  </si>
  <si>
    <t>self reported</t>
  </si>
  <si>
    <t>To have less than 5 rooms in house was related to confirmed asthma in 5 years old</t>
  </si>
  <si>
    <t>Parental education was not related to asthma</t>
  </si>
  <si>
    <t>Few rooms at home, psychosocial problems, fever more than three times during the last year, hay fever, reaction to food and mother or father with chronic disease. The findings indicate that socioeconomic background factors are associated with asthma in childhood, in addition to other known risk factors.</t>
  </si>
  <si>
    <t>Louik</t>
  </si>
  <si>
    <t>To examine the prevalence, symptom control, and pharmacologic treatment of asthma in pregnancy.</t>
  </si>
  <si>
    <t>Asthma physician-diagnosed and possible asthma</t>
  </si>
  <si>
    <t>nurse-interviewers using a standardized questionnaire</t>
  </si>
  <si>
    <t>age, race/ethnicity, body mass index, smoking, caffeine, alcohol</t>
  </si>
  <si>
    <t>education, household size, income</t>
  </si>
  <si>
    <t>Education and income were not related physician-diagnosed and possible asthma. Household size was not related to possible asthma</t>
  </si>
  <si>
    <t>To have more than 5 rooms was significant associated with asthma physician diagnosed</t>
  </si>
  <si>
    <t>High rates of asthma and asthma symptoms, together with the low rates of use of controller medications, underscore the need to better understand the risks and safety of asthma medications during pregnancy.</t>
  </si>
  <si>
    <t>Macedo</t>
  </si>
  <si>
    <t xml:space="preserve">The present cross-sectional survey aimed to measure asthma prevalence and risk factors in a random sample of 1,968 individuals (20-69 years of age) in Pelotas, Rio Grande do Sul State, Brazil. </t>
  </si>
  <si>
    <t>current asthma symptoms</t>
  </si>
  <si>
    <t xml:space="preserve">mother and father with asthma history, minor psychiatric disorders, age, history of atopic disease, and gender. </t>
  </si>
  <si>
    <t>Familiar wage</t>
  </si>
  <si>
    <t>A low familiar wage was related to current asthma with RP 2.1 (1.1-4.0)</t>
  </si>
  <si>
    <t>McConnochie</t>
  </si>
  <si>
    <t>To assess the hypothesis that higher incidence of severe acute asthma exacerbation, not lower severity threshold for admission, explains the difference between the asthma hospitalization rates of inner-city and suburban children.</t>
  </si>
  <si>
    <t xml:space="preserve">Older than 1 month and uounger than 19 years </t>
  </si>
  <si>
    <t>hospital admissions of children for primary diagnosis of asthma</t>
  </si>
  <si>
    <t>Records based on Rochester Hospitals database</t>
  </si>
  <si>
    <t>socioeconomic area</t>
  </si>
  <si>
    <t>1990 US Census data</t>
  </si>
  <si>
    <t>Age and severity of asthma</t>
  </si>
  <si>
    <t>Using the odds for hospitalization of suburban children as the base odds, the odds of hospitalization for other urban children was almost triple the odds of hospitalization for suburban children (OR: 2.84, 95% CI: 2.74 to 3.23), and the odds of hospitalization for inner-city children was nearly five times the odds of hospitalization for suburban children
(OR: 4.96, 95% CI: 4.83–5.58).</t>
  </si>
  <si>
    <t>The marked socioeconomic and racial disparity in Rochester's asthma hospitalization rates is largely attributable to higher incidence of severe acute asthma exacerbations among inner-city children; it signals greater need, not excess utilization</t>
  </si>
  <si>
    <t>McGrath</t>
  </si>
  <si>
    <t xml:space="preserve">To examine the socioeconomic correlates to asthma hospitalization rates in Maine for both rural and non-rural populations to examine the similarity and differences in causal factors. </t>
  </si>
  <si>
    <t>asthma hospitalization</t>
  </si>
  <si>
    <t>Maine Uniform Hospital Discharge Data Set</t>
  </si>
  <si>
    <t>U.S. Census.</t>
  </si>
  <si>
    <t>Income, education, occupation, vacancy, insurance</t>
  </si>
  <si>
    <t xml:space="preserve">Findings indicate a clear SES gradient relative to asthma hospitalization rates; as population measured SES decreased, asthma hospitalization rates increased. </t>
  </si>
  <si>
    <t>Menezes</t>
  </si>
  <si>
    <t>To estimate the prevalence of wheezing in the chest among adults, and to explore the effect of some variables on the prevalence of this condition.</t>
  </si>
  <si>
    <t>From birth to 22 or 23 years old</t>
  </si>
  <si>
    <t>Wissow</t>
  </si>
  <si>
    <t>To determine whether Black children are more likely to be hospitalized for asthma and whether this difference persists after adjustment for poverty.</t>
  </si>
  <si>
    <t>area-level</t>
  </si>
  <si>
    <t>1-19 years</t>
  </si>
  <si>
    <t>records based on state's medicaid program</t>
  </si>
  <si>
    <t>age</t>
  </si>
  <si>
    <t>Black children are at increased risk of hospitalization for asthma, but some or all of this increase is related to poverty rather than to race.</t>
  </si>
  <si>
    <t xml:space="preserve">Rates presented not adjusted for race or poverty.  </t>
  </si>
  <si>
    <t>Wise</t>
  </si>
  <si>
    <t>To investigate socioeconomic and demographic factors differentiating allergic fungal rhinosinusitis (AFRS) from other chronic rhinosinusitis (CRS) diagnostic groups. To consider the potential impact of epidemiological differences on AFRS disease course.</t>
  </si>
  <si>
    <t>4-79 years</t>
  </si>
  <si>
    <t>allergic fungal rhinosinusitis, chronic rhinosinusitis (CRS) with nasal polyps and CRS without nasal polyps.</t>
  </si>
  <si>
    <t>Insurance status</t>
  </si>
  <si>
    <t>United States Department of Defense database</t>
  </si>
  <si>
    <t>Demographic and socioeconomic factors may affect AFRS presentation and treatment</t>
  </si>
  <si>
    <t>no confounder adjustement</t>
  </si>
  <si>
    <t>SES according to insurance status and not income</t>
  </si>
  <si>
    <t>Williams</t>
  </si>
  <si>
    <t>To determine whether the increased prevalence of childhood eczema in advantaged socioeconomic groups is due to increased parental reporting.</t>
  </si>
  <si>
    <t>7, 11, 16 years</t>
  </si>
  <si>
    <t>eczematous dermatoses</t>
  </si>
  <si>
    <t>Social class (father occupation)</t>
  </si>
  <si>
    <t>Registrar general's classification</t>
  </si>
  <si>
    <t>region and family size</t>
  </si>
  <si>
    <t xml:space="preserve">Eczema is more prevalent among British schoolchildren in social classes I and II than those in lower classes. </t>
  </si>
  <si>
    <t>Exposures associated with social class are probably at least as important as genetic factors in the expression of childhood eczema.</t>
  </si>
  <si>
    <t>family income reported by the mother in 1982, family income in 2004-5; change in income</t>
  </si>
  <si>
    <t xml:space="preserve">sex; self-reported skin color (White or Black/ Mixed); birth weight, in grams; and duration of breastfeeding, in months. </t>
  </si>
  <si>
    <t>Low family income in 1982 and change in income were related to wheezing in chest for women. And change in income (not poor to poor) was associated with wheezing</t>
  </si>
  <si>
    <t>Family income in 1982 was not associated with wheezing in men</t>
  </si>
  <si>
    <t>The prevalence of wheezing in the chest was high, and subjects with low family income at birth were more likely to have had wheezing in the chest over the preceding year.</t>
  </si>
  <si>
    <t>Mercer</t>
  </si>
  <si>
    <t>The aim of this study was to assess the prevalence and severity of allergic rhinoconjunctivitis and atopic eczema symptoms in young adolescents in Cape Town, South Africa, using the ISAAC Phase 1 data, and to examine their relationships to socioeconomic status (SES).</t>
  </si>
  <si>
    <t>South Africa</t>
  </si>
  <si>
    <t>Allergic rhinoconjunctivitis, atopic eczema symptoms</t>
  </si>
  <si>
    <t xml:space="preserve"> SES School, SES residence</t>
  </si>
  <si>
    <t>Self reported questionnaire</t>
  </si>
  <si>
    <t xml:space="preserve"> The prevalence of allergic rhinitis symptoms increased from lowest to highest SES (overall OR for rhinitis symptoms in past year = 1.16, 95% CI 1.11-1.21).</t>
  </si>
  <si>
    <t>These findings may reflect differences in reporting related to language, culture and access to medical care rather than real differences in prevalence.</t>
  </si>
  <si>
    <t>Wilhelm</t>
  </si>
  <si>
    <t>To examine the associations between outdoor air pollution and childhood asthma, using measures of SES, neighborhood quality, and social support from the Los Angeles Family and Neighborhood Survey (LA FANS).</t>
  </si>
  <si>
    <t>0-17 years</t>
  </si>
  <si>
    <t>family income, homeowner status, non-housing assets, use of public assistance in previous 12 months, primary caregiver (PCG) education (years), and parents’ employment status.</t>
  </si>
  <si>
    <t>census data</t>
  </si>
  <si>
    <t>child’s age, gender, race/ethnicity, insurance status, PCG marital status, education, PCG nativity, and number of relatives in neighborhood</t>
  </si>
  <si>
    <t>In LA FANS both outdoor air pollution and a number of family and neighborhood-level characteristics were associated with asthma in children</t>
  </si>
  <si>
    <t>Wickens</t>
  </si>
  <si>
    <t>This study examined the risk factors for asthma in children aged 7-9.</t>
  </si>
  <si>
    <t>7-9 years</t>
  </si>
  <si>
    <t>wheezing or whistling in the chest, prior asthma diagnose</t>
  </si>
  <si>
    <t>Gender, maternal/paternal asthma, maternal/paternal eczema, maternal/paternal hayfever, current smoking, family size, measles and whooping cough infection, child care use in the first year of life, sheepskin use in the first year of life, current use of a water bed or plastic sheet on mattress, age of mattress and any current smoking in house, vaccinations.</t>
  </si>
  <si>
    <t>This study has confirmed the associations of family history and lower socio-economic status with current asthma in 7-9 year old children.</t>
  </si>
  <si>
    <t>Metcalfe</t>
  </si>
  <si>
    <t>The aim of this study was to investigate the association of childhood and adulthood social class with the occurrence of specific diseases, including those not associated with a high mortality rate, and to investigate daily stress as the mechanism for that part of any association which cannot be accounted for by established risk factors</t>
  </si>
  <si>
    <t>1970 and 1973</t>
  </si>
  <si>
    <t>Hospital admissions</t>
  </si>
  <si>
    <t>Father's occupation and patient's occupation</t>
  </si>
  <si>
    <t>questionnaire and hospital data</t>
  </si>
  <si>
    <t>Age, social class at other time point, Number of cigarettes smoked, whether or not an ex-smoker, body mass index, FEV1.,  stress</t>
  </si>
  <si>
    <t>Patient's occupation is related to asthma hospital  admission, when you adjust for age, and age and social class at other time point, with a Hazard ratio 2.1(1.15-3.84) y 2.52 (1.28-4.87), respectively</t>
  </si>
  <si>
    <t>Father's occupation is not associated with asthma admissions</t>
  </si>
  <si>
    <t>Socioeconomic circumstances in childhood and adulthood both contribute to health differentials in adulthood, the relative contributions depending upon the particular disease.</t>
  </si>
  <si>
    <t>Metsälä</t>
  </si>
  <si>
    <t>To examine whether maternal background and perinatal factors were associated with the risk of cow's milk allergy (CMA) in infants up to 2 years of age in a nested case-control study</t>
  </si>
  <si>
    <t>Cow's milk allergy</t>
  </si>
  <si>
    <t>Medical diagnosis</t>
  </si>
  <si>
    <t>Maternal occupation</t>
  </si>
  <si>
    <t>registers</t>
  </si>
  <si>
    <t xml:space="preserve">Maternal age, maternal smoking during pregnancy, maternal previous deliveries, multiple pregnancy,  mode of delivery, gestational age, ponderal index, </t>
  </si>
  <si>
    <t>Low maternal socioeconomic status based on occupation, was related to cow's milk allergy (p-value &lt;0.001)</t>
  </si>
  <si>
    <t>Miller</t>
  </si>
  <si>
    <t>To study the effects of race/ethnicity and income on early childhood asthma prevalence and health care use.</t>
  </si>
  <si>
    <t>Lifetime income</t>
  </si>
  <si>
    <t>questionnaire based on mother's report</t>
  </si>
  <si>
    <t>Sociodemographic characteristics, child’s health at birth, and health behavior</t>
  </si>
  <si>
    <t>Asthma prevalence, hospitalization, and emergency room use declined with increasing income for non-Black but not Black children.</t>
  </si>
  <si>
    <t>Wheeler</t>
  </si>
  <si>
    <t>To assess relations between socioeconomic status and local air quality, and combined effects on respiratory health, in the context of environmental and health inequality.</t>
  </si>
  <si>
    <t>16-79 years</t>
  </si>
  <si>
    <t>Social class of head of household</t>
  </si>
  <si>
    <t>gender, Ambient air quality index, smoking status, passive smoke exposure, urban-rural category, BMI, use of inhaler in previous 24 hours.</t>
  </si>
  <si>
    <t>The association between FEV1 and local air quality is of similar magnitude to that with social class, and the adverse effects of air pollution seem to be greater in men in lower social classes.</t>
  </si>
  <si>
    <t>Weinmayr</t>
  </si>
  <si>
    <t>To investigate the role of atopic sensitization in the large international variation in the prevalence of childhood asthma.</t>
  </si>
  <si>
    <t>multiple countries</t>
  </si>
  <si>
    <t>8-12 yeras</t>
  </si>
  <si>
    <t>asthma-related symptoms (wheezing)</t>
  </si>
  <si>
    <t>ISAAC Phase Two protocol</t>
  </si>
  <si>
    <t>gross national income per capita (GNI)</t>
  </si>
  <si>
    <t>The link between atopic sensitization and asthma symp- toms in children differs strongly between populations and increases with economic development.</t>
  </si>
  <si>
    <t>asthma diagnose</t>
  </si>
  <si>
    <t>Mitchell</t>
  </si>
  <si>
    <t>To examine the relationship between socioeconomic status (SES) and asthma prevalence and the use of asthma medication.</t>
  </si>
  <si>
    <t xml:space="preserve">New Zealand </t>
  </si>
  <si>
    <t>8-9 years old</t>
  </si>
  <si>
    <t>Asthma diagnosed ever, and other respiratory conditions</t>
  </si>
  <si>
    <t>Socioeconomic status was denned from a revision of the Elley Irving socioeconomic six-point index for New Zealand occupations using the father's present or most recent occupation if he lived at home, otherwise the mother's occupation</t>
  </si>
  <si>
    <t>smoking status of members of the household and the child's sex</t>
  </si>
  <si>
    <t xml:space="preserve">Any wheeze/exercise wheeze ever and any wheeze/exercise wheeze in the last 12 month were significant associated with socioeconomic status with a p-value 0.029 and 0.046 respectively in bivariate analysis </t>
  </si>
  <si>
    <t>Asthma diagnosed ever was not related to SES groups</t>
  </si>
  <si>
    <t>Milner</t>
  </si>
  <si>
    <t>The objective of this study was to determine whether early vitamin supplementation during infancy affects the risk for asthma and allergic disease during early childhood.</t>
  </si>
  <si>
    <t>From bith to 3 years old</t>
  </si>
  <si>
    <t>Asthma and food allergy based on medical diagnosis</t>
  </si>
  <si>
    <t>parental report</t>
  </si>
  <si>
    <t>Increasing level of household income</t>
  </si>
  <si>
    <t xml:space="preserve">Univariate analysis for food allergy and asthma shown an inverse association with SES and asthma had a significant direct association with SES </t>
  </si>
  <si>
    <t>Early vitamin supplementation is associated with increased risk for asthma in black children and food allergies in exclusively formula-fed children. Additional study is warranted to examine which components most strongly contribute to this risk.</t>
  </si>
  <si>
    <t>Mokoetle</t>
  </si>
  <si>
    <t>This paper describes the respiratory status in a 30% probability sample of 206 men and 203 women drawn from an urban black Johannesburg workforce of almost 1500, all working for an educational institution.</t>
  </si>
  <si>
    <t>Education completed, current job</t>
  </si>
  <si>
    <t xml:space="preserve">usual cough, usual phlegm, ever wheeze, short of breath, chest illness before 16, measles, chest injury, bronchitis bronchial asthma, flu in past month. And lung function </t>
  </si>
  <si>
    <t>FVC was also positively related to education and job category.</t>
  </si>
  <si>
    <t>Despite the high prevalence of symptoms--some smoking related--in this urban workforce, lung function levels were higher than previously reported in African blacks, and may reflect improving socioeconomic conditions.</t>
  </si>
  <si>
    <t>Montnémery</t>
  </si>
  <si>
    <t>The aims of the present study were to investigate the role of social position and living environment in relation to self-reported obstructive lung diseases and lower respiratory symptoms.</t>
  </si>
  <si>
    <t>20-59</t>
  </si>
  <si>
    <t>Asthma , Chronic bronchitis</t>
  </si>
  <si>
    <t>Social position based on occupation</t>
  </si>
  <si>
    <t xml:space="preserve">Age, gender and smoking </t>
  </si>
  <si>
    <t>Besides smoking, which was a risk for both asthma and CBE, there were different risk patterns for self-reported asthma and CBE. In the economically active population there was a tendency that CBE was more common among 'unskilled and semi-skilled workers'. This fact was further emphasized when the population was merged into the two groups 'low social position' and 'middle/high social position', with 'low social position' as a risk for CBE (OR=1.35, 95% CI=1.06-1.72). Living close to heavy traffic was a risk factor for asthma (OR=1.29, 95% CI=1.02-1.62) but not for CBE.</t>
  </si>
  <si>
    <t xml:space="preserve"> No social risk factors were identified for asthma.</t>
  </si>
  <si>
    <t>To conclude, low social position was a risk factor for CBE and living close to heavy traffic was a risk factor for asthma.</t>
  </si>
  <si>
    <t>Watson</t>
  </si>
  <si>
    <t>This study aimed to explore the relationship between hospital admissions for asthma and socioeconomic deprivation.</t>
  </si>
  <si>
    <t>1991 to 1992</t>
  </si>
  <si>
    <t xml:space="preserve">asthma hospital admission </t>
  </si>
  <si>
    <t>Townsend Index</t>
  </si>
  <si>
    <t xml:space="preserve"> We conclude that asthma admissions are strongly associated with deprivation in the community</t>
  </si>
  <si>
    <t>Wang</t>
  </si>
  <si>
    <t>The objective of this study is to describe changes in the prevalence of co-existing (&gt;1) atopic conditions in Singapore schoolchildren based on data obtained from two The Intern- ational Study of Asthma and Allergies in Child- hood (ISAAC) surveys 7 yr apart.</t>
  </si>
  <si>
    <t>singapore</t>
  </si>
  <si>
    <t>6-7 years and 13-14 years</t>
  </si>
  <si>
    <t>asthma, allergic rhinitis, eczema</t>
  </si>
  <si>
    <t>ISSAC survey</t>
  </si>
  <si>
    <t>Quartiles based on national data on family income</t>
  </si>
  <si>
    <t>age, gender, ethnic group, mother education, maternal/partel history of atopic disease, number of smokers in the house, number of siblings, housing type</t>
  </si>
  <si>
    <t>There is no significant association between SES and asthma/allergies</t>
  </si>
  <si>
    <t>A considerable proportion of Singapore children and adolescents with atopic symptoms had symptoms for more than one atopic condition and prevalence of multiple conditions increased from 1994 to 2001</t>
  </si>
  <si>
    <t>To analyse the prevalence of eczema and its relation to socioeconomic status, heredity factors and environmental factors in an adult population.</t>
  </si>
  <si>
    <t xml:space="preserve">self reported </t>
  </si>
  <si>
    <t>age, gender</t>
  </si>
  <si>
    <t>People who report sickness and disability pensioners (n=154), respect Employed and self-employed professionals and higher servants and executives (n= 810), with a OR=1.81 (1.13-2.89)</t>
  </si>
  <si>
    <t>Others socioeconomic group had no association with excema self-reported</t>
  </si>
  <si>
    <t>In this epidemiological study we see that self-reported eczema is a common disease in an adult population especially among women. Eczema seems to be linked to environment factors, obstructive pulmonary diseases and rhinitis.</t>
  </si>
  <si>
    <t>Morass</t>
  </si>
  <si>
    <t>This study investigated the influence of early lifestyle factors on the prevalence of asthma and wheezing in preschool children in Tyrol, Austria</t>
  </si>
  <si>
    <t>Austria</t>
  </si>
  <si>
    <t>Asthma and wheezing</t>
  </si>
  <si>
    <t>questionnaire  based on parental report</t>
  </si>
  <si>
    <t>questionnaire based on self reported</t>
  </si>
  <si>
    <t>early pet contact, growing up on farm, older siblings, maternal smoking during pregnancy, breast feeding at least 4 months, parental asthma, parental hay fever, parental atopic dermatitis, prematurity, use of pacifier ever, boiling the pacifier/sucker daily</t>
  </si>
  <si>
    <t>Secondary or higher education was direct associated with report of wheezing in the past 12 months, with a OR adjusted 1.5 (1.07-2.08)</t>
  </si>
  <si>
    <t>Doctor diagnosed asthma was not associated with parental education</t>
  </si>
  <si>
    <t>Parental education was significant associated with wheeezing, but no association with asthma</t>
  </si>
  <si>
    <t>Muiño</t>
  </si>
  <si>
    <t>To study the prevalence of wheezing patterns and their associations with independent variables.</t>
  </si>
  <si>
    <t>From birth to 12 years old</t>
  </si>
  <si>
    <t>Wheezing was categorized: transient, wheezing at 4 years but not at 10-12; persistent, wheezing at all evaluations; late-onset, wheezing at 10-12 years.</t>
  </si>
  <si>
    <t>medical visits</t>
  </si>
  <si>
    <t xml:space="preserve">self report in medical visits </t>
  </si>
  <si>
    <t>gender; skin color; smoking/asthma during pregnancy; breastfeeding; respiratory infection/diarrhea (during the 1st year); family members with asthma/allergy (at 4 years and at 10-12); physician-diagnosed rhinitis/eczema (at 10-12 years).</t>
  </si>
  <si>
    <t>family income</t>
  </si>
  <si>
    <t xml:space="preserve">The transient pattern was more common in children from low-income families, children breastfed for less time, children with a history of respiratory infections (during the 1st year) and children with asthma in the family (at 4 years). </t>
  </si>
  <si>
    <t>Mullins</t>
  </si>
  <si>
    <t>To examine the association between socio-economic status (SES), geographic remoteness and childhood FA and anaphylaxis in Australia.</t>
  </si>
  <si>
    <t xml:space="preserve">Nagel </t>
  </si>
  <si>
    <t>To examine associations of breastfeeding practice with asthma among children aged 8– 12 yrs in a large international study using data from 20 countries</t>
  </si>
  <si>
    <t>20 countries</t>
  </si>
  <si>
    <t>8-12years old</t>
  </si>
  <si>
    <t>GNI countries</t>
  </si>
  <si>
    <t>sex, age, maternal atopic disease, environmental tobacco smoke and present bedroom sharing;</t>
  </si>
  <si>
    <t xml:space="preserve">Any breastfeeding was associated with less wheeze both in affluent (adjusted OR (OR(adj)) 0.87, 95% confidence interval (CI) 0.78-0.97) and nonaffluent countries (OR(adj) 0.80, 95% CI 0.68-0.94). Further analyses revealed that this was true only for nonatopic wheeze in nonaffluent countries (OR(adj) 0.69, 95% CI 0.53-0.90). </t>
  </si>
  <si>
    <t>Breastfeeding is associated with protection against nonatopic wheeze, which becomes particularly evident in nonaffluent countries. Overall, breastfeeding was not related to any measure of allergy.</t>
  </si>
  <si>
    <t>Nagel</t>
  </si>
  <si>
    <t>To assess the association between dietary factors, asthma and allergy in a large international study including objective measurements of atopy.</t>
  </si>
  <si>
    <t xml:space="preserve">8-12 years </t>
  </si>
  <si>
    <t>wheezing, asthma</t>
  </si>
  <si>
    <t>age, sex, environmental tobacco smoke, parental atopy, exercise, number of siblings (0, 1, 2, 3 siblings) and maternal education.</t>
  </si>
  <si>
    <t>Fruit intake was associated with a low prevalence of current wheeze in affluent (OR(adj) 0.86, 95% CI 0.73 to 1.02) and non-affluent countries (OR(adj) 0.71, 95% CI 0.57 to 0.88). Consumption of fish in affluent countries (OR(adj) 0.85, 95% CI 0.74 to 0.97) and of cooked green vegetables in non-affluent countries (OR(adj) 0.78, 95% CI 0.65 to 0.95) was associated with a lower prevalence of current wheeze.</t>
  </si>
  <si>
    <t>Diet is associated with wheeze and asthma but not with allergic sensitisation in children. These results provide further evidence that adherence to the 'Mediterranean diet' may provide some protection against wheeze and asthma in childhood.</t>
  </si>
  <si>
    <t>Country affluence</t>
  </si>
  <si>
    <t>Nascimento-Carvalho</t>
  </si>
  <si>
    <t xml:space="preserve">The aims of this investigation are to provide such information and to assess the variables associated with the differences   
 </t>
  </si>
  <si>
    <t>September 1997 to October 1999</t>
  </si>
  <si>
    <t>2 days - 15.5 years</t>
  </si>
  <si>
    <t>Pneumonia</t>
  </si>
  <si>
    <t>Hospital records</t>
  </si>
  <si>
    <t>Kind of hospital centre: The PHOPC is a public university hospital, who serves children predominantly of lower socioeconomic status; The AH is a general private hospital, and its pediatric emergence attends children from middle to middle upper and high-socioeconomic status, who usually have private insurance</t>
  </si>
  <si>
    <t>Children of lower socioeconomic status have more serious lower respiratory tract disease, whereas children with pneumonia of middle to high socioeconomic status have more allergic diseases (rhinitis, asthma) and wheezing.</t>
  </si>
  <si>
    <t>The 2,476 cases identified at the PHOPC were younger than the 955 identified at AH (2.2 +/- 2.3 vs. 4.5 +/- 3.1 years, P &lt; 0.0001) and had higher scores for severity (3.5 +/- 1.5 vs. 2.7 +/- 1.7, P &lt; 0.0001), duration of hospitalization (days) (10.9 +/- 12.1 vs. 6.2 +/- 7, P &lt; 0.0001), frequency of tobacco smoker in the household (48% vs. 31%, P &lt; 0.0001), cardiopathy (15.3% vs. 5.9%, P = 0.003), fever (44.4% vs. 36.3%, P = 0.0001), tachypnea (67.6% vs. 32.3%, P &lt; 0.0001), crackles (69.5% vs. 64.9%, P = 0.02), somnolence (19.9% vs. 10.4%, P &lt; 0.0001), malnutrition (13.7% vs. 5%, P &lt; 0.0001), hospitalization rate (27.4% vs. 22.5%, P = 0.003), and death (0.9% vs. 0.1%, P = 0.009). However, other features were more frequent among AH cases: parent's university level of education (38.2% vs. 1.0%, P &lt; 0.0001), underlying chronic illness (40.6% vs. 28.5%, P &lt; 0.0001), asthma (62.7% vs. 50.8%, P = 0.01), rhinitis (9.2% vs. 0.4%, P &lt; 0.0001), previous use of antibiotics (34.3% vs. 27.1%, P = 0.001), and wheezing (53.1% vs. 42.2%, P &lt; 0.0001).</t>
  </si>
  <si>
    <t>Ng</t>
  </si>
  <si>
    <t>In this study, various demographic and environmental determinants of allergic rhinitis were examined by analysing data collected from a population study of respiratory diseases in Singapore.</t>
  </si>
  <si>
    <t xml:space="preserve">20-74 years </t>
  </si>
  <si>
    <t>Allergic Rhinitis</t>
  </si>
  <si>
    <t>interview</t>
  </si>
  <si>
    <t>Flat size</t>
  </si>
  <si>
    <t>Age, race, housing estate, past smoker, cockroach seen at least once every day, occupational exposure, heavy cooking fumes</t>
  </si>
  <si>
    <r>
      <t xml:space="preserve">Flat size: </t>
    </r>
    <r>
      <rPr>
        <u/>
        <sz val="11"/>
        <color indexed="8"/>
        <rFont val="Calibri"/>
      </rPr>
      <t>&gt;</t>
    </r>
    <r>
      <rPr>
        <sz val="11"/>
        <color theme="1"/>
        <rFont val="Calibri"/>
        <family val="2"/>
        <scheme val="minor"/>
      </rPr>
      <t>5 rooms has an OR adjusted 2.16(1.21-3.86) respect smaller flats, to have  allergic rhinitis</t>
    </r>
  </si>
  <si>
    <t>Walters</t>
  </si>
  <si>
    <t>To determine the relationship between hospital admissions for asthma and all respiratory conditions in electoral wards in the West Midlands and ambient levels of smoke, sulphur dioxide, and nitrogen dioxide, and to establish whether the relationship is independent of social deprivation and ethnicity, and is different for young children and older individuals.</t>
  </si>
  <si>
    <t>&lt;5 years and &gt; 5 years</t>
  </si>
  <si>
    <t>1988 to 1990</t>
  </si>
  <si>
    <t>asthma and respiratory diseases hospitalisation</t>
  </si>
  <si>
    <t>survey and census</t>
  </si>
  <si>
    <t>Townsend score</t>
  </si>
  <si>
    <t>smoke, sulphur dioxyde, nitrogen dioxyde, ethnicity</t>
  </si>
  <si>
    <t xml:space="preserve">Socioeconomic deprivation, as measured by the Townsend score, is a significant predictor of hospital admission rates for respiratory disease in older individuals, and both the percentage of non-white subjects and the Townsend score are significant predictors of hospital admission rates for asthma in children. </t>
  </si>
  <si>
    <t>Victorino and Gauthier</t>
  </si>
  <si>
    <t>To test whether the income relationship (and the related income gradient) is the same across different child health outcomes; to test whether the association between income and child health outcomes persists after controlling for other traditional socioeconomic characteristics of children and their family (education and employment status); to test the role of other potentially mediating variables, namely parental mental health, number of children, and family structure; and to test the interaction between income and education.</t>
  </si>
  <si>
    <t>2003 to 2004</t>
  </si>
  <si>
    <t>asthma, respiratory allergy, skin allergy</t>
  </si>
  <si>
    <t>gender, age, ethnicity, household education, employment status, parent mental health, family structure, number of children, household smoker, child health insurance, personal health professional, region</t>
  </si>
  <si>
    <t>There appears to be a gradient association between household poverty level and a child having asthma, migraine/severe headaches, or ear infections with children more likely to have the illness if their family is closer to the federal poverty level.</t>
  </si>
  <si>
    <t>Valdivia</t>
  </si>
  <si>
    <t>To determine the prevalence of asthma diagnosis and related symptoms in children, its changes during a 6-year period and the influence exerted by socioeconomic status.</t>
  </si>
  <si>
    <t>asthma diagnosis, wheezing during the last 12 months and frequency of episodes of wheezing.</t>
  </si>
  <si>
    <t>school location, types of financing</t>
  </si>
  <si>
    <t>gender, maternal and paternal education, overcrowding, fuel used for cooking and warming, household floor type, smoke exposure, pets in household</t>
  </si>
  <si>
    <t xml:space="preserve">A significant association was observed between socioeconomic status, asthma diagnosis and symptoms in school children living in Santiago. </t>
  </si>
  <si>
    <t>Ng Man Kwong</t>
  </si>
  <si>
    <t>To examine the relationships between asthma symptoms, diagnostic labelling, and treatment in a cohort of Sheffield children, and investigated the different patterns observed in areas of varying socioeconomic deprivation to test the hypothesis that asthma symptoms and health behaviour related to asthma might vary with degree of deprivation</t>
  </si>
  <si>
    <t>Townsend score (derived from home and car ownership, employment status, and household size obtained from census data)</t>
  </si>
  <si>
    <t>Self report</t>
  </si>
  <si>
    <t>Wheezing and athma symptoms; diagnosis; treatment</t>
  </si>
  <si>
    <t>Self report based on ISAAC questionnaire</t>
  </si>
  <si>
    <t xml:space="preserve">Asthma and any respiratory affection had association with SES (deprivation). Most deprived group had OR 1.32 (1.07 to 1.62) respect to least deprivation group </t>
  </si>
  <si>
    <t>Nikiéma</t>
  </si>
  <si>
    <t>To examine the association between poverty, in the first and fourth years of life and cumulatively in the first and fourth years of life, and the health of children in the fourth year of life in the UK Millennium Cohort Study and in the Quebec Longitudinal Study of Child Development (QLSCD).</t>
  </si>
  <si>
    <t>Asthma and other respiratory disease</t>
  </si>
  <si>
    <t>Poverty based on social welfare</t>
  </si>
  <si>
    <t>maternal smoking, child’s gender, age, birth order, and birth weight, household size, and mother’s education.</t>
  </si>
  <si>
    <t xml:space="preserve">Asthma was direct related to use of social welfare in the in the UK Millennium Cohort Study </t>
  </si>
  <si>
    <t>Asthma was direct related to use of social welfare in the in the UK Millennium Cohort Study in the Quebec Longitudinal Study of Child Development (QLSCD).</t>
  </si>
  <si>
    <t>Northridge</t>
  </si>
  <si>
    <t>The goal of this study was to assess the relationship between type and quality of housing and childhood asthma in an urban community with a wide gradient of racial/ethnic, socioeconomic, and housing characteristics</t>
  </si>
  <si>
    <t>5-12 year old</t>
  </si>
  <si>
    <t>current asthma</t>
  </si>
  <si>
    <t>parental reports</t>
  </si>
  <si>
    <t>Tonorezos</t>
  </si>
  <si>
    <t>The aim of our study was to evaluate neighborhood differences in the relationship between asthma and obesity.</t>
  </si>
  <si>
    <t>18-54 years</t>
  </si>
  <si>
    <t>may to june 2002</t>
  </si>
  <si>
    <t>age, gender, race/ethnicity, education, and smoking status.</t>
  </si>
  <si>
    <t>It is unlikely that the excess asthma prevalence in urban low-income neighborhoods is disproportionately attributable to obesity. Instead, alternative causes of excess asthma should be sought.</t>
  </si>
  <si>
    <t>To</t>
  </si>
  <si>
    <t>To estimate the lifetime risk of physician-diagnosed asthma.</t>
  </si>
  <si>
    <t>0-79 years</t>
  </si>
  <si>
    <t>April 1996 to march 2007</t>
  </si>
  <si>
    <t>Neighborhood income quintile</t>
  </si>
  <si>
    <t>rurality, gender, age</t>
  </si>
  <si>
    <t>Individuals living in lower income neighborhoods had significantly higher cumulative risk compared with those living in higher income neighborhoods.</t>
  </si>
  <si>
    <t>race/ethnicity, income, gender, type of housing, Neighborhood median income</t>
  </si>
  <si>
    <t>Asthma was not associated with income</t>
  </si>
  <si>
    <t>Factors associated with housing quality explain some of the clustering of asthma in public housing.</t>
  </si>
  <si>
    <t>Pawlinska-Chmara</t>
  </si>
  <si>
    <t>To determine the correlation between socioeconomic status, lifestyle, and the prevalence of allergic diseases in children.</t>
  </si>
  <si>
    <t>Poland</t>
  </si>
  <si>
    <t>4-9 years</t>
  </si>
  <si>
    <t>2007-2008</t>
  </si>
  <si>
    <t>Allergy</t>
  </si>
  <si>
    <t>Parental report based on questionnaire</t>
  </si>
  <si>
    <t xml:space="preserve">parents' education and self-assessment of their own economic situation </t>
  </si>
  <si>
    <t>Age, gender, BMI, Child's exposure to tobacco smoke, the way of feeding the child during the first months of its life (breast-feeding, artificial milk feeding), the type of diet selected by the mother during pregnancy and breast- feeding of the child</t>
  </si>
  <si>
    <t>Allergy incidence was not independent of parental education with a p = 0.0002</t>
  </si>
  <si>
    <t>The more frequent occurrence of allergies in children also depended on the level of their parents' education, very good economic conditions, artificial feeding during the first months of their lives and attending nurseries.</t>
  </si>
  <si>
    <t>Talay</t>
  </si>
  <si>
    <t>In this study we aimed to detect the prevalence and risk factors of asthma and allergic diseases in children aged between 7 and 14 years old at rural and urban areas of Bolu, Turkey.</t>
  </si>
  <si>
    <t>7 to 14 years</t>
  </si>
  <si>
    <t>Monthly income of the family</t>
  </si>
  <si>
    <t>age, gender, duration of nursing in infancy, age of mothers and fathers, education levels of parents, parents occupation and smoking status, number of individuals living in the house, total number of children in the family, the properties of the house, if it was an apartment or shanty, how the house heated, type of the fat used in meals, days in a month that they eat meat in the meals, presence of plants or pets at home, smoking at home.</t>
  </si>
  <si>
    <t>Presence of allergic disease in fathers or mothers and low socioeconomic level increase the risk of asthma and other allergic diseases in children.</t>
  </si>
  <si>
    <t>Strachan</t>
  </si>
  <si>
    <t>To describe the prevalence and severity wheezing illnes and asthma in a national sample of children aged 5-17 years.</t>
  </si>
  <si>
    <t>5 to 17 years</t>
  </si>
  <si>
    <t>march to april 1992</t>
  </si>
  <si>
    <t>wheezed ever, presence of more than 12 attacks, wheeze past year, speech limiting attack, woken at least once a week by wheezing, asthma diagnose, been prescribed antiasthmatic drugs in the past year, night cough</t>
  </si>
  <si>
    <t>housing tenure, car ownership, telephone ownership, household income, and socioeconomic group.</t>
  </si>
  <si>
    <t>age, gender, area</t>
  </si>
  <si>
    <t>The proportion of children with a diagnosis of asthma did not vary substantially with socioeconomic status, but the trend was, if anything, towards more diagnosed asthma in the less privileged classes.</t>
  </si>
  <si>
    <t>Stewart</t>
  </si>
  <si>
    <t>This paper examines the relationship of symptoms of asthma, rhinitis and eczema with gross national product per capita (GNP per capita).</t>
  </si>
  <si>
    <t>Sternthal</t>
  </si>
  <si>
    <t>To examine the associations among the mother’s SES in the first 10 years of her life (maternal childhood SES), increased cord blood IgE levels (upper 20% [1.37 IU/mL]), and repeated wheeze (&gt;_2 episodes by age 2 years) in an urban pregnancy cohort.</t>
  </si>
  <si>
    <t>birth to 2 years</t>
  </si>
  <si>
    <t>August 2002 to January 2006</t>
  </si>
  <si>
    <t>reported child wheeze, increased cord blood IgE levels</t>
  </si>
  <si>
    <t>Parental home ownership (ever between ages 0 and 10 years).</t>
  </si>
  <si>
    <t>maternal age, nativity status, education, race, lifetime interpersonal trauma, prenatal maternal smoking, childhood characteristics, prenatal exposures, child's sex</t>
  </si>
  <si>
    <t>Lower maternal childhood SES was associated with increased cord blood IgE levels and repeated wheeze through both direct and indirect effects</t>
  </si>
  <si>
    <t>91 centres (from 38 countries) and 155 centres (from 56 countries)</t>
  </si>
  <si>
    <t>ISAAC quesitonnaire</t>
  </si>
  <si>
    <t>Gross national product per capita</t>
  </si>
  <si>
    <t>Information based on Bank World database</t>
  </si>
  <si>
    <t>The positive associations between GNP per capita and atopic symptoms being of only moderate strength suggests that the environmental factors are not just related to the wealth of the country.</t>
  </si>
  <si>
    <t xml:space="preserve">The aim of the paper was to asses the relationship between socioeconomic status, the prevalence of allergy and physical development. </t>
  </si>
  <si>
    <t>19-24</t>
  </si>
  <si>
    <t>place of residence in childhood and parents’ education and economic status</t>
  </si>
  <si>
    <t>BMI, body height</t>
  </si>
  <si>
    <t>In the BMI and Body height model SES was not related to allergy prevalence</t>
  </si>
  <si>
    <t>Power</t>
  </si>
  <si>
    <t>The purpose of this study was to determine whether social differences in health persist or widen during early adulthood.</t>
  </si>
  <si>
    <t>From birth to 33 years old</t>
  </si>
  <si>
    <t>based on subjects' reports of treatment for asthma or wheezing</t>
  </si>
  <si>
    <t>Father's occupation at birth (Type of work); occupation at 23 and 33</t>
  </si>
  <si>
    <t>Gender</t>
  </si>
  <si>
    <t>Asthma and wheezing was not significant associated with SES Slope at 23 and 33 years</t>
  </si>
  <si>
    <t>Poyser</t>
  </si>
  <si>
    <t>To investigate the association between asthma and socioeconomic deprivation among young adolescents in Cape Town, South Africa.</t>
  </si>
  <si>
    <t xml:space="preserve">self report based on ISAAC </t>
  </si>
  <si>
    <t>There was a slightly stronger negative association between SED and recent wheeze (OR 0.82, 95% CI 0.74–0.91) than between SED and asthma-ever (OR 0.88, 95% CI 0.80–0.97).</t>
  </si>
  <si>
    <t>Purvis</t>
  </si>
  <si>
    <t>To examine factors associated with a diagnosis of AD at 3.5 years of age, especially those factors implicated by the hygiene hypothesis.</t>
  </si>
  <si>
    <t>3.5 years old</t>
  </si>
  <si>
    <t>Parental report</t>
  </si>
  <si>
    <t>Social class based on subject's occupation</t>
  </si>
  <si>
    <t>In univariate model social class was not associated with atopic dermatitis</t>
  </si>
  <si>
    <t>parental atopy, breastfeeding duration, history of wheeze, rash or runny nose at 1 year.</t>
  </si>
  <si>
    <t>Qian</t>
  </si>
  <si>
    <t>To examine associations between respiratory health outcomes and multiple household risk factors.</t>
  </si>
  <si>
    <t>Persistent cough, persistent phlegm, cough with phlegm, wheeze, bronchitis, asthma</t>
  </si>
  <si>
    <t>quesionnaire</t>
  </si>
  <si>
    <t>Parental education and occupation</t>
  </si>
  <si>
    <t>Asthma was not significant associated with SES with a customized OR 0.89 (0.69- 1.17)</t>
  </si>
  <si>
    <t>Sin</t>
  </si>
  <si>
    <t>To determine the relationship between high birth weight and risk of emergency visits for asthma during childhood.</t>
  </si>
  <si>
    <t>0-10 years</t>
  </si>
  <si>
    <t>april 1985 to march 1988</t>
  </si>
  <si>
    <t>gender, gestacional age, maternal age, aboriginal status</t>
  </si>
  <si>
    <t>children with low birth weights were more likely to come from a family with a low income compared with those with normalor high birth weights.</t>
  </si>
  <si>
    <t>A high, but not low, birth weight is a risk factor for increased emergency visits during childhood.</t>
  </si>
  <si>
    <t>Silva</t>
  </si>
  <si>
    <t>To determined the prevalence of elevated exhaled nitric oxide (eNO) levels and sensitization to common airborne allergens in schoolchildren from different socioeconomic backgrounds.</t>
  </si>
  <si>
    <t>Portugal</t>
  </si>
  <si>
    <t>8-12 years</t>
  </si>
  <si>
    <t>allergic symptoms, asthma, physician’s diagnosis of asthma, and asthma medication</t>
  </si>
  <si>
    <t>school income area</t>
  </si>
  <si>
    <t>Allergen sensitization, exhaled NO</t>
  </si>
  <si>
    <t>A significantly lower prevalence of pollen sensitization in children of lower socioeconomic status was observed</t>
  </si>
  <si>
    <t>Sibbald</t>
  </si>
  <si>
    <t>To examine the labels applied to rhinitis by doctors and the factors associated with their acquisition as part of a community survey of rhinitis among adults in south London.</t>
  </si>
  <si>
    <t>16-65 years</t>
  </si>
  <si>
    <t>mixed</t>
  </si>
  <si>
    <t>Hayfever, Rhinitis, Sinusitis</t>
  </si>
  <si>
    <t>social class</t>
  </si>
  <si>
    <t>school leaving age, house tenure</t>
  </si>
  <si>
    <t>Rhinitis and sinusitis showed no significant associations with subjects'social or demographic characteristics, whereas the labelling of hayfever was influenced by atopy and higher social class.</t>
  </si>
  <si>
    <t>Renzoni</t>
  </si>
  <si>
    <t>6-7 years</t>
  </si>
  <si>
    <t>Between October 1994 and March 1995</t>
  </si>
  <si>
    <t>Asthma and respiratory symptoms</t>
  </si>
  <si>
    <t>Parental report based on ISAAC questionnaire</t>
  </si>
  <si>
    <t>Familial socioeconomic status based on parental education</t>
  </si>
  <si>
    <t>gender, latitude, urbanization, and paternal education</t>
  </si>
  <si>
    <t xml:space="preserve">Respect to current asthma, the university group had a higher prevalence than &lt;8 years of parental education. </t>
  </si>
  <si>
    <t>Asthma diagnosed by a physician was not significant associated with parental schooling</t>
  </si>
  <si>
    <t>Pese a que ajustaron por variables para la entrega de prevalencias, hubiese sido desable contar con modelos que tuvieran confusores, modificadores de efecto como variables predictoras y un outcome definido para cada modelo. Razon de prevalencias podría haber sido la medida de asociacion</t>
  </si>
  <si>
    <t>Rizwan</t>
  </si>
  <si>
    <t xml:space="preserve">To investigate the prevalence of asthma and respiratory symptoms in a large sample of schoolchildren, according to gender, latitude, urbanization, and socioeconomic status. </t>
  </si>
  <si>
    <t>To determine changes in childhood and parental asthma prevalence in Merseyside between 1991 and 1998.</t>
  </si>
  <si>
    <t>Rona</t>
  </si>
  <si>
    <t>To compare the association between sibship size and asthma in three surveys using the same methodology in 1977, 1985/86, and 1993/94.</t>
  </si>
  <si>
    <t xml:space="preserve"> Approximately 9000 children participated in each of the surveys</t>
  </si>
  <si>
    <t>Asthma attacks or wheeze</t>
  </si>
  <si>
    <t>Father’s social class based on occupation</t>
  </si>
  <si>
    <t>Mother's report</t>
  </si>
  <si>
    <t>child’s age and sex, number of siblings, number of younger children, number of older children, father’s social class based on occupation, and area in the study to adjust for the area characteristics associated with asthma</t>
  </si>
  <si>
    <t>A significant interaction between social class and year of survey on asthma was detected (p = 0.004). In the 1993/94 survey children whose fathers had a semi or unskilled manual occupation had a higher prevalence of asthma (16%) than children whose fathers belonged to other social classes (13%).</t>
  </si>
  <si>
    <t>This study provides only marginal support for a change over time of the association between sibship size and asthma. Based on recent reports the nature of the exposure agent that may explain the association remains controversial. This study suggests a disproportionate increase of asthma in lower social classes</t>
  </si>
  <si>
    <t>Rosenfeld</t>
  </si>
  <si>
    <t>To examine the relationship between neighborhood-level characteristics and the presence of dust mite (Der f 1), cat (Fel d 1), cockroach (Bla g 2), and mouse (MUP) allergens in the household.</t>
  </si>
  <si>
    <t>Mother and Child</t>
  </si>
  <si>
    <t>Dust Mite allegen, cat allergen, cockroach allergen, mouse allergen</t>
  </si>
  <si>
    <t>laboratory analysis of mother's bed samples</t>
  </si>
  <si>
    <t>Mother's education and household income. Poverty rate of the neighborhood</t>
  </si>
  <si>
    <t>NYC Housing and Vacancy Survey using income data</t>
  </si>
  <si>
    <t>Felony Crime Rate per 1000 people, housing code Violations per 1000 rental units, roadway length within 100 meter radius of bldg</t>
  </si>
  <si>
    <t>There is not association between neighborhood's poverty and allergens levels</t>
  </si>
  <si>
    <t>Neighborhood-level characteristics, specifically housing code violations, appear to be related to indoor allergens, which may have implications for future research explorations and policy decisions.</t>
  </si>
  <si>
    <t>Rosenlund</t>
  </si>
  <si>
    <t>To study the traffic-related air pollution in relation to respiratory symptoms, allergic sensitisation and lung function in schoolchildren.</t>
  </si>
  <si>
    <t>9-14 year</t>
  </si>
  <si>
    <t>father’s and mother’s education</t>
  </si>
  <si>
    <t>ISAAC questionnaire, prick test and spirometry</t>
  </si>
  <si>
    <t>wheezing, specific sensitivity, and lung function</t>
  </si>
  <si>
    <t>Several potential confounders of the association between trafficrelated air pollution variables and respiratory health were a priori chosen from the questionnaire or from anthropometric measurement: gender, age, height, weight, body mass index (BMI), father’s and mother’s education (less than high school, high school or above), parental smoking habit (current, former, never smoker), mother smoking during pregnancy (yes, no), parental history of asthma (yes, no), pets during the first year of life (yes, no), keeping a cat or a dog ever (yes, no), day care attendance (yes, no), indoor humidity or signs of mould in the child’s bedroom (yes, no), number of siblings and the floor of the subject’s home (ground floor, first–second floor, third–fourth floor, fourth floor or above).</t>
  </si>
  <si>
    <t>Sheikh</t>
  </si>
  <si>
    <t>To provide baseline data for assessing future trends, and to assess whether there is sufficient regional variation in incidence to allow efficient testing of aetiological hypotheses, we sought to identify any age, sex, geographical and socio-economic variations in hospital inpatient admissions for anaphylaxis.</t>
  </si>
  <si>
    <t>multi-level</t>
  </si>
  <si>
    <t>&lt;15 years to &gt; 55 years</t>
  </si>
  <si>
    <t>april 1991 to march 1995</t>
  </si>
  <si>
    <t>anaphylactic shock diagnose</t>
  </si>
  <si>
    <t>hospital records</t>
  </si>
  <si>
    <t>Deprivation levels were using population quartiles (Underprivileged Area score)</t>
  </si>
  <si>
    <t>sex, gender, by residence in urban/rural, North/South and East/West England.</t>
  </si>
  <si>
    <t>analyses showed significant age, gender, geographical and socio-economic variations in emergency admissions for anaphylaxis:</t>
  </si>
  <si>
    <t>Shankardass</t>
  </si>
  <si>
    <t>To investigate how neighbourhood, school and community social environments were associated with incident asthma in Southern California schoolchildren.</t>
  </si>
  <si>
    <t xml:space="preserve">Children attending kindergarten or first grade </t>
  </si>
  <si>
    <t>2002 to 2003</t>
  </si>
  <si>
    <t>doctor diagnosed</t>
  </si>
  <si>
    <t>median household income, proportion of respondents over age 25 with low and high education), percentage unemployed and percentage living in poverty.</t>
  </si>
  <si>
    <t>age, gender,race and ethnicity, schools and communities caracteristics</t>
  </si>
  <si>
    <t>The results suggest low SES environments that are also stressful may increase the risk for new-onset asthma.</t>
  </si>
  <si>
    <t xml:space="preserve">We hypothesized that low SES and high parental stress would increase childhood susceptibility for new onset asthma from 2 sources of oxidant pollution, residential TRP and maternal smoking during pregnancy. </t>
  </si>
  <si>
    <t>5 to 9 years</t>
  </si>
  <si>
    <t xml:space="preserve">new onset asthma </t>
  </si>
  <si>
    <t>race/ethnicity, age, gender</t>
  </si>
  <si>
    <t>An increased risk of asthma was observed among children from low SES families who also were exposed to either TRP or in utero tobacco smoke.</t>
  </si>
  <si>
    <t>To describe the epidemiology of asthma presentations to EDs by children residing in a large geographic area (Alberta, Canada).</t>
  </si>
  <si>
    <t>Rosychick</t>
  </si>
  <si>
    <t>April 1999 to March 2005</t>
  </si>
  <si>
    <t>Asthma diagnosed in ED visit</t>
  </si>
  <si>
    <t>records</t>
  </si>
  <si>
    <t>Ruijsbroek</t>
  </si>
  <si>
    <t>To prospectively study the development of socio-economic health differences in the Netherlands, and to investigate possible explanations for socio-economic variation in childhood health.</t>
  </si>
  <si>
    <t>1996-1997</t>
  </si>
  <si>
    <t>Eczema, asthma, frequent respiratory infections</t>
  </si>
  <si>
    <t>mother's education level</t>
  </si>
  <si>
    <t>Children from families with low socio-economic backgrounds experience more asthma symptoms (odds ratio (OR) 1.27; 95% Confidence Interval (CI) 1.08-1.49),</t>
  </si>
  <si>
    <t>Seniz</t>
  </si>
  <si>
    <t xml:space="preserve">The present study aimed to investigate the prevalence of atopic dermatitis in primary school-children in Denizli, Turkey, and to determine the possible risk factors for atopic dermatitis in home environment. </t>
  </si>
  <si>
    <t>o</t>
  </si>
  <si>
    <t>turkey</t>
  </si>
  <si>
    <t>7-15 years</t>
  </si>
  <si>
    <t>asthma, allergic rhinitis, atopic dermatitis</t>
  </si>
  <si>
    <t>people living in the house, numbr of rooms</t>
  </si>
  <si>
    <t>Family history of atopy, Heating systems, Heating systems in child’s room, breastfeeding, number of smokers, people sleeping in child's room</t>
  </si>
  <si>
    <t>Exposure to passive cigarette smoke, having a pet in the home, and not having health insurance were determined to be fac- tors that affected the prevalence of atopic dermatitis</t>
  </si>
  <si>
    <t>Salmond</t>
  </si>
  <si>
    <t>To investigate the relation between the prevalence of asthma symptoms in adults and deprivation in the area of residence.</t>
  </si>
  <si>
    <t>20-50</t>
  </si>
  <si>
    <t>asthma symptom prevalence</t>
  </si>
  <si>
    <t>deprivation</t>
  </si>
  <si>
    <t xml:space="preserve"> age, gender, and ethnicity</t>
  </si>
  <si>
    <t>The prevalence ratio for the most deprived category compared with the least deprived category is 1.29 with 95% confidence intervals (CI) 1.14, 1.47. There is a linear increase in asthma prevalence with increasing area deprivation (chi 2(1) = 32.20, p &lt; 0.001).</t>
  </si>
  <si>
    <t>Schafer</t>
  </si>
  <si>
    <t>To determine the association of allergic sensitization, as measured by skin prick test (SPT) and allergen-specific IgE (RAST), and SES in a population-based study in adults.</t>
  </si>
  <si>
    <t>28-78</t>
  </si>
  <si>
    <t>RASP and SPT reactivity positive</t>
  </si>
  <si>
    <t>Laboratory analysis</t>
  </si>
  <si>
    <t>highest school graduation</t>
  </si>
  <si>
    <t>self report based based on questionnaire</t>
  </si>
  <si>
    <t>age, sex, and parental history of
atopic diseases</t>
  </si>
  <si>
    <t>After control for age, sex, and parental history of atopic diseases, all but the first odds ratios for SPT remained significant (first category=reference, 2.06, 3.21, 3.88, 3.96). The same model for RAST reactivity revealed a similar result with effect estimate for the last category being significant (first category=reference, 1.89, 2.08, 2.10, 2.81).</t>
  </si>
  <si>
    <t>Sembajwe</t>
  </si>
  <si>
    <t>The aims of this study were to quantify and describe the variations in respiratory symptoms and diagnosis prevalence across regions of the world according to national income.</t>
  </si>
  <si>
    <t>otrher 62 countries</t>
  </si>
  <si>
    <t>18 to &gt;50</t>
  </si>
  <si>
    <t>wheezing symptoms and diagnosed asthma.</t>
  </si>
  <si>
    <t>survey (WHS)</t>
  </si>
  <si>
    <t>Per capita gross national income in purchasing power parity (GNI PPP)</t>
  </si>
  <si>
    <t>World Bank’s data</t>
  </si>
  <si>
    <t>gender, smoking status, household setting</t>
  </si>
  <si>
    <t>Overall, the prevalence of current wheezing symptoms and diagnosed asthma showed a U-shaped pattern with higher prevalence of respiratory outcome reported in low- and high-income countries.It should also be noted that the highest prevalence of current wheezing symptoms was found in low-income countries with high income inequality</t>
  </si>
  <si>
    <t>Sears</t>
  </si>
  <si>
    <t>To further identify these putative risk factors for asthma we examined relations among parental, neonatal, and perinatal characteristics and the development of atopy, airway hyper-responsiveness, and asthma-like symptoms in a longitudinal epidemiological study of a birth cohort of 1037 New Zealand children followed up to age 18 years.</t>
  </si>
  <si>
    <t>From birth to 18 years</t>
  </si>
  <si>
    <t>Asthma and wheezing, hay fever</t>
  </si>
  <si>
    <t>questionnaire and prick test</t>
  </si>
  <si>
    <t>socioeonomic status</t>
  </si>
  <si>
    <t xml:space="preserve">Family history, parental smoking, month of birth, birth order, gender, birth weight, </t>
  </si>
  <si>
    <t>There was no consistent independent effect of socioeconomic status on any of the outcome variables.</t>
  </si>
  <si>
    <t>5-11 year</t>
  </si>
  <si>
    <t>Between 1991-1998</t>
  </si>
  <si>
    <t>Asthma, symptom triad of cough, wheeze and breathlessness</t>
  </si>
  <si>
    <t>questionnaire and medical diagnosis</t>
  </si>
  <si>
    <t xml:space="preserve">child’s  sex, school, history of bronchitis, croup,  hayfever, eczema, allergy, obesity, parental asthma,  pets in the home,  parental smoking, living in the dust exposed dock area and the  </t>
  </si>
  <si>
    <t>Children living in poorer areas (Townsend score 8-11) were more likely to have doctor diagnosed asthma (OR=2.99, CI 2.06 to 4.33) and C+W+B+ (OR=2.17, ci 1.13 to 4.18)</t>
  </si>
  <si>
    <t>Seguin</t>
  </si>
  <si>
    <t>The objective of this study was to examine the relationship between duration of poverty and the health of preschool children in the Quebec Longitudinal Study of Child Development birth cohort.</t>
  </si>
  <si>
    <t>0-3 years</t>
  </si>
  <si>
    <t>1997 to 1998</t>
  </si>
  <si>
    <t>Asthma attacks in the previous 12 months</t>
  </si>
  <si>
    <t>gender, birth order, duration of breastfeeding, birth conditions (preterm birth, small for gestational age, and congenital malformation), mother characteristics (age at birth of the child, education, immigration status, height, and social support), and child environment (smoking in the house, family type, child care, and exposure to physical violence)</t>
  </si>
  <si>
    <t>Children from families with chronic poverty had more frequent asthma attacks and had a higher cumulative health-problems index score, whereas chil- dren with intermittent poverty were more often perceived to be in less than very good health by their mothers.</t>
  </si>
  <si>
    <t>To examine the unique impact of financial difficulties as measured by a lack of money for basic needs on the occurrence of health problems between the ages of 17 and 29 months, controlling for mother’s level of education and neonatal health problems.</t>
  </si>
  <si>
    <t>0-29 months</t>
  </si>
  <si>
    <t>Asthma episode in the past 12 months</t>
  </si>
  <si>
    <t>Occurrence of a lack of money for basic needs</t>
  </si>
  <si>
    <t>gender, small for gestational age, prematurity and congenital abnormality, type of child care, mother’s level of education, child’s health status at 17 months, rank in the family, duration of exclusive breastfeeding, mother’s age, presence of a partner, immigration status, height, parents’ smoking at home, type of day care in the past 12 months, and presence of a house pet at 5 months.</t>
  </si>
  <si>
    <t>Children raised in a family experiencing a serious lack of money for basic needs during the preceding year were more likely to be reported by their mothers as presenting acute health problems, a growth delay, two or more health problems, and to have been hospitalised for the first time within the past few months as compared with babies living in a family not experiencing a lack of money for basic needs regardless of the mother's level of education and of neonatal health problems.</t>
  </si>
  <si>
    <t>Area-level SES (SEIFA)</t>
  </si>
  <si>
    <t>Australian Bureau of Statistics</t>
  </si>
  <si>
    <t xml:space="preserve">Sales of EpiPen and hypoallergenic infant formula, and anaphylaxis hospital admissions. </t>
  </si>
  <si>
    <t>National hospital data and IMS Health Australia.</t>
  </si>
  <si>
    <t>?</t>
  </si>
  <si>
    <t>all ages</t>
  </si>
  <si>
    <t>0-4/5-14/15-24/ 25-65/ 65+</t>
  </si>
  <si>
    <t>2002-2009</t>
  </si>
  <si>
    <t>Area remoteness, health services access.</t>
  </si>
  <si>
    <t>Cross-sectional (composed of annual sales) (ecological)</t>
  </si>
  <si>
    <t>Low area-level SES was associated with higher sales of IHF and Epipens , and the relationship between SES and EpiPen sales was most pronounced in children (0-4 and 5-14 years old). Anaphylaxis admission rates were higher for lower SES areas, only for children 0-4 years old. For adults, higher SES was associated with higher anaphylaxis admissions.</t>
  </si>
  <si>
    <t>Not clear from the start that this is an ecological study. Sample size (number of areas) not reported.</t>
  </si>
  <si>
    <t>subsidy level</t>
  </si>
  <si>
    <t>Government funded health plan (ACCS)</t>
  </si>
  <si>
    <t xml:space="preserve">Age, sex, year </t>
  </si>
  <si>
    <t>Welfare recipients were more likely to visit the Emergency Department with execerbations.</t>
  </si>
  <si>
    <t>Denmark</t>
  </si>
  <si>
    <t>South Korea</t>
  </si>
  <si>
    <t xml:space="preserve"> </t>
  </si>
  <si>
    <t>Hammer-Helmich</t>
  </si>
  <si>
    <t>To determine the prevalence of asthma, atopic eczema and hay fever among children in different age groups and examine the associations with parental socioeconomic position.</t>
  </si>
  <si>
    <t>11-15 years and 3-6 years</t>
  </si>
  <si>
    <t>Survey self-reported and parent-reported</t>
  </si>
  <si>
    <t>atopic eczema, asthma, hay fever.</t>
  </si>
  <si>
    <t>Odds Ratios for children of parents with the lowest vs. the highest educational level were 1.50 (95% CI = 1.17-1.91) for asthma; 1.68 (95% CI = 1.35-2.10) for hay fever; and 0.75 (95% CI = 0.64-0.89) for atopic eczema. Unemployment was significantly associated with a decreased risk of atopic eczema and eczema symptoms.</t>
  </si>
  <si>
    <t>There was no independent association between household income and any of the outcomes.</t>
  </si>
  <si>
    <t>Covariates</t>
  </si>
  <si>
    <t>Thakur</t>
  </si>
  <si>
    <t>To assess the collective effect of maternal educational attainment, annual household income, and insurance type on childhood asthma among minority, urban youth.</t>
  </si>
  <si>
    <t>Mexican American, other Latino and African American</t>
  </si>
  <si>
    <t>good</t>
  </si>
  <si>
    <t>average</t>
  </si>
  <si>
    <t>poor</t>
  </si>
  <si>
    <t>Quality rating (poor: 0 to 2 criterica, average: 3 to 5 criteria, good: all 6 criteria</t>
  </si>
  <si>
    <t>Paper did not focus on role of SES in relation to health</t>
  </si>
  <si>
    <t>SES measured at an area level rather than individual level</t>
  </si>
  <si>
    <t>Analysis not adjusted for all relevant covariates</t>
  </si>
  <si>
    <t>Sample not representative of general population</t>
  </si>
  <si>
    <t>data reported at 14 years old used in this summary file.</t>
  </si>
  <si>
    <t>Paper reports on relationship asthma and SES but this was only one of the risk factors studied and not the main focus.</t>
  </si>
  <si>
    <t>Study should be considered exploratory because SES variables were only used as covariates so no definite conclusions can be drawn regarding the relationship between SES and health.</t>
  </si>
  <si>
    <t>Poisson regression necessary?</t>
  </si>
  <si>
    <t>Regression analysis would be better than  chi2</t>
  </si>
  <si>
    <t>More information on other covariates necessary.</t>
  </si>
  <si>
    <t>SES was analized as risk factor, and the conclusion was related to number of room in the household and you don't know the relation between number of room and valided ses indicators</t>
  </si>
  <si>
    <t>More information available due to long follow-up.</t>
  </si>
  <si>
    <t>No regression model adjusting for covariates.</t>
  </si>
  <si>
    <t>No adjustment for confounding.</t>
  </si>
  <si>
    <t>SES used as confounding variable rather than main interest.</t>
  </si>
  <si>
    <t>Potentially selection bias.</t>
  </si>
  <si>
    <t>Potential selection bias due to information only retrieved from complete medical records.</t>
  </si>
  <si>
    <t xml:space="preserve">Potential selection bias due to more ill people in register. No adjustment for important asthma covariates. </t>
  </si>
  <si>
    <t>No good adjustment for covariates.</t>
  </si>
  <si>
    <t>Nesting ignored.</t>
  </si>
  <si>
    <t>Erratum</t>
  </si>
  <si>
    <t xml:space="preserve">Association between asthma/allergies and SES not main focus. </t>
  </si>
  <si>
    <t>No proper analysis.</t>
  </si>
  <si>
    <t>Probably not best measure of SES</t>
  </si>
  <si>
    <t>Not adjusted for covariates.</t>
  </si>
  <si>
    <t>Annual data not cross-sectional</t>
  </si>
  <si>
    <t>Analysis methods unclear</t>
  </si>
  <si>
    <t>People with higher level of education were more able to report illness.</t>
  </si>
  <si>
    <t>Education only SES measure</t>
  </si>
  <si>
    <t xml:space="preserve">Potential selection bias. Not all relevant covariates considered. </t>
  </si>
  <si>
    <t>Exposition rather than prevalence of illness focus of study.</t>
  </si>
  <si>
    <t>Relative risks not appropriate for survey study, no adjustment for covariates.</t>
  </si>
  <si>
    <t>No spatial and temporal covariates considered.</t>
  </si>
  <si>
    <t xml:space="preserve">Doubtful if right confounding variables were included. </t>
  </si>
  <si>
    <t>Only results from crude models presented.</t>
  </si>
  <si>
    <t>SES measure limited and unclear why dichotomized</t>
  </si>
  <si>
    <t>No other variables (effect modification and confounders) considered.</t>
  </si>
  <si>
    <t>SES used as covariate rather than main interest.</t>
  </si>
  <si>
    <t>Potential selection bias, small sample size asthma group, potentially multicollinearity social class and occupation.</t>
  </si>
  <si>
    <t xml:space="preserve">Information and selection bias, missing data occupation. </t>
  </si>
  <si>
    <t>Reasons for using Cox regression unclear.</t>
  </si>
  <si>
    <t xml:space="preserve">Not most optimal measure of SES used. </t>
  </si>
  <si>
    <t>No complete adjustment for covariates.</t>
  </si>
  <si>
    <t>No multivariate analysis, not considered important covariates.</t>
  </si>
  <si>
    <t xml:space="preserve">No appropriate adjustment for covariates, no multilevel analysis although area-level data used. </t>
  </si>
  <si>
    <t>Missing data, no adjustment for confounders.</t>
  </si>
  <si>
    <t>no confounder adjustment</t>
  </si>
  <si>
    <t>SES according to medicaid health program, and not income.</t>
  </si>
  <si>
    <t>Nesting within areas ignored.</t>
  </si>
  <si>
    <t>Potential selection bias in patient recruitment.</t>
  </si>
  <si>
    <t>Potentially multicollinearity</t>
  </si>
  <si>
    <t>Other factors could have been considered.</t>
  </si>
  <si>
    <t>Bias due to non-response and no appropriate adjustment for confounders.</t>
  </si>
  <si>
    <t>Models should have been multivariate analyses.</t>
  </si>
  <si>
    <t>SES only covariate, not main focus.</t>
  </si>
  <si>
    <t>SES considered to be a contextual variable, not main focus.</t>
  </si>
  <si>
    <t xml:space="preserve">Selection bias and data potentially influenced by choice of setting to select data from. </t>
  </si>
  <si>
    <t xml:space="preserve">Data not representative for population, not clear how SES was measured, no adjustment for relevant confounders. </t>
  </si>
  <si>
    <t xml:space="preserve">Physicians more likely to apply questionnaire to children with a history of asthma. </t>
  </si>
  <si>
    <t xml:space="preserve">SES used as a covariate. </t>
  </si>
  <si>
    <t>Exploratory study</t>
  </si>
  <si>
    <t>No information about missing data.</t>
  </si>
  <si>
    <t>Relationship between asthma and SES not main focus of study.</t>
  </si>
  <si>
    <t>Although the aims are not to show causal relations, findings are robust and interpretations fit the aims of the study.</t>
  </si>
  <si>
    <t xml:space="preserve">Data from survey only, potential bias in measurement of health outcome. </t>
  </si>
  <si>
    <t xml:space="preserve">Income only covariates, not main factor of interest. </t>
  </si>
  <si>
    <t>Data only valid for population under study.</t>
  </si>
  <si>
    <t xml:space="preserve">Not generalizable because data was from people who visited emergency services. </t>
  </si>
  <si>
    <t>Not clear why poisson regression.</t>
  </si>
  <si>
    <t>Relative risks not appropriate for survey study.</t>
  </si>
  <si>
    <t xml:space="preserve">No multilevel model. </t>
  </si>
  <si>
    <t xml:space="preserve">Based on a cohort of pregnant women. </t>
  </si>
  <si>
    <t>Recall bias and people lost to follow-up.</t>
  </si>
  <si>
    <t>Occupation not necessarily most appropriate measure of SES in this sample.</t>
  </si>
  <si>
    <t xml:space="preserve">Results cannot be generalized to population level, no adjustment for important covariates. </t>
  </si>
  <si>
    <t xml:space="preserve">Based on population data, but also people who visited the hospital. </t>
  </si>
  <si>
    <t xml:space="preserve">No adjustment for relevant covariates, not appropriate to present incidences in cross-sectional study, reasons for using Poisson not clear. </t>
  </si>
  <si>
    <t xml:space="preserve">Small sample size for some groups, very unbalanced. Only adjusted for age and gender. </t>
  </si>
  <si>
    <t>No multilevel analysis</t>
  </si>
  <si>
    <t xml:space="preserve">Selection bias likely despite randomization. </t>
  </si>
  <si>
    <t xml:space="preserve">SES factors only covariates, not main focus. </t>
  </si>
  <si>
    <t xml:space="preserve">Analysis should have taken into account important covariates. </t>
  </si>
  <si>
    <t>Skin diseases in general rather than just eczema.</t>
  </si>
  <si>
    <t>Little information about measure SES.</t>
  </si>
  <si>
    <t>No adjustment for confounding, but author considered effect modification.</t>
  </si>
  <si>
    <t xml:space="preserve">Not adjusted for age, potential multicollinearity. </t>
  </si>
  <si>
    <t>Reasons for using Poisson regression unclear.</t>
  </si>
  <si>
    <t>Probably medical records; not specified</t>
  </si>
  <si>
    <t>Race, ethnicity, age, sex, secondhand smoking, family history of atopy.</t>
  </si>
  <si>
    <t>Maternal education, annual household income, insurance type; combined in SES index.</t>
  </si>
  <si>
    <t>Association between higher chance of asthma with higher SES in other Latino group not significant.</t>
  </si>
  <si>
    <t xml:space="preserve">Higher odds of asthma with lower SES for African Americans, higher odds of asthma with higher SES for Mexican Americans. </t>
  </si>
  <si>
    <t xml:space="preserve">Measure asthma unclear; physician diagnosed but not clear if info was extracted from medical records. </t>
  </si>
  <si>
    <t>Self report; survey</t>
  </si>
  <si>
    <t>Astma and wheezing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</si>
</sst>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u/>
      <sz val="11"/>
      <color indexed="8"/>
      <name val="Calibri"/>
    </font>
    <font>
      <sz val="11"/>
      <color indexed="8"/>
      <name val="Wingdings"/>
      <family val="2"/>
    </font>
    <font>
      <b/>
      <sz val="11"/>
      <color theme="1"/>
      <name val="Calibri"/>
      <family val="2"/>
      <scheme val="minor"/>
    </font>
    <font>
      <sz val="11"/>
      <name val="Calibri"/>
      <scheme val="minor"/>
    </font>
    <font>
      <sz val="11"/>
      <color rgb="FF000000"/>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8">
    <xf numFmtId="0" fontId="0" fillId="0" borderId="0" xfId="0"/>
    <xf numFmtId="0" fontId="3"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17" fontId="0" fillId="0" borderId="1" xfId="0" applyNumberForma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3" fillId="0" borderId="1" xfId="0" applyFont="1" applyFill="1" applyBorder="1" applyAlignment="1">
      <alignment horizontal="left" vertical="top"/>
    </xf>
    <xf numFmtId="0" fontId="0" fillId="0" borderId="1" xfId="0" applyFill="1" applyBorder="1" applyAlignment="1">
      <alignment horizontal="left" vertical="top"/>
    </xf>
    <xf numFmtId="0" fontId="5" fillId="0" borderId="1" xfId="0" applyFont="1" applyFill="1" applyBorder="1" applyAlignment="1">
      <alignment horizontal="left" vertical="top"/>
    </xf>
    <xf numFmtId="0" fontId="0" fillId="0" borderId="4" xfId="0" applyFill="1" applyBorder="1" applyAlignment="1">
      <alignment horizontal="left" vertical="top"/>
    </xf>
    <xf numFmtId="0" fontId="0" fillId="0" borderId="3" xfId="0" applyFill="1" applyBorder="1" applyAlignment="1">
      <alignment horizontal="left" vertical="top"/>
    </xf>
    <xf numFmtId="16" fontId="0" fillId="0" borderId="1" xfId="0" applyNumberFormat="1" applyFill="1" applyBorder="1" applyAlignment="1">
      <alignment horizontal="left" vertical="top" wrapText="1"/>
    </xf>
    <xf numFmtId="0" fontId="0" fillId="0" borderId="1" xfId="0" applyFill="1" applyBorder="1"/>
    <xf numFmtId="0" fontId="0" fillId="0" borderId="1" xfId="0" applyFill="1" applyBorder="1" applyAlignment="1">
      <alignment wrapText="1"/>
    </xf>
    <xf numFmtId="0" fontId="4" fillId="0" borderId="1" xfId="0" applyFont="1" applyFill="1" applyBorder="1" applyAlignment="1">
      <alignment horizontal="left" vertical="top"/>
    </xf>
    <xf numFmtId="17" fontId="5" fillId="0" borderId="1" xfId="0" applyNumberFormat="1" applyFont="1" applyFill="1" applyBorder="1" applyAlignment="1">
      <alignment horizontal="left" vertical="top" wrapText="1"/>
    </xf>
    <xf numFmtId="0" fontId="0" fillId="0" borderId="1" xfId="0" applyNumberForma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3" xfId="0" applyFont="1" applyFill="1" applyBorder="1" applyAlignment="1">
      <alignment horizontal="left" vertical="top"/>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3" xfId="0" applyFont="1" applyFill="1" applyBorder="1" applyAlignment="1">
      <alignment horizontal="left" vertical="top"/>
    </xf>
    <xf numFmtId="0" fontId="0" fillId="0" borderId="2" xfId="0" applyFill="1" applyBorder="1" applyAlignment="1">
      <alignment horizontal="left" vertical="top"/>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xf>
    <xf numFmtId="0" fontId="0" fillId="0" borderId="0" xfId="0" applyFill="1" applyBorder="1" applyAlignment="1">
      <alignment horizontal="left" vertical="top" wrapText="1"/>
    </xf>
    <xf numFmtId="1" fontId="0" fillId="0" borderId="4" xfId="0" applyNumberFormat="1" applyFill="1" applyBorder="1" applyAlignment="1">
      <alignment horizontal="left" vertical="top" wrapText="1"/>
    </xf>
    <xf numFmtId="1" fontId="5" fillId="0" borderId="3" xfId="0" applyNumberFormat="1" applyFont="1" applyFill="1" applyBorder="1" applyAlignment="1">
      <alignment horizontal="left" vertical="top" wrapText="1"/>
    </xf>
    <xf numFmtId="1" fontId="0" fillId="0" borderId="1" xfId="0" applyNumberFormat="1" applyFill="1" applyBorder="1" applyAlignment="1">
      <alignment horizontal="left" vertical="top" wrapText="1"/>
    </xf>
    <xf numFmtId="1" fontId="0" fillId="0" borderId="3" xfId="0" applyNumberFormat="1" applyFill="1" applyBorder="1" applyAlignment="1">
      <alignment horizontal="left" vertical="top" wrapText="1"/>
    </xf>
    <xf numFmtId="1" fontId="0" fillId="0" borderId="2" xfId="0" applyNumberFormat="1" applyFill="1" applyBorder="1" applyAlignment="1">
      <alignment horizontal="left" vertical="top" wrapText="1"/>
    </xf>
    <xf numFmtId="1" fontId="0" fillId="0" borderId="5" xfId="0" applyNumberFormat="1" applyFill="1" applyBorder="1" applyAlignment="1">
      <alignment horizontal="left" vertical="top" wrapText="1"/>
    </xf>
    <xf numFmtId="1" fontId="0" fillId="0" borderId="0" xfId="0" applyNumberFormat="1" applyFill="1" applyBorder="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85"/>
  <sheetViews>
    <sheetView tabSelected="1" zoomScale="70" zoomScaleNormal="70" workbookViewId="0">
      <pane ySplit="1" topLeftCell="A148" activePane="bottomLeft" state="frozen"/>
      <selection pane="bottomLeft" activeCell="B160" sqref="B160"/>
    </sheetView>
  </sheetViews>
  <sheetFormatPr defaultColWidth="11.42578125" defaultRowHeight="15" x14ac:dyDescent="0.25"/>
  <cols>
    <col min="1" max="1" width="11.42578125" style="2" customWidth="1"/>
    <col min="2" max="2" width="11.28515625" style="2" customWidth="1"/>
    <col min="3" max="3" width="18.42578125" style="2" customWidth="1"/>
    <col min="4" max="4" width="18.7109375" style="2" customWidth="1"/>
    <col min="5" max="5" width="17.42578125" style="2" customWidth="1"/>
    <col min="6" max="6" width="15.42578125" style="2" customWidth="1"/>
    <col min="7" max="7" width="16.7109375" style="2" customWidth="1"/>
    <col min="8" max="8" width="16.28515625" style="2" customWidth="1"/>
    <col min="9" max="9" width="17.7109375" style="2" customWidth="1"/>
    <col min="10" max="10" width="16.85546875" style="2" customWidth="1"/>
    <col min="11" max="11" width="20.7109375" style="2" customWidth="1"/>
    <col min="12" max="12" width="47.7109375" style="2" customWidth="1"/>
    <col min="13" max="13" width="33.42578125" style="2" customWidth="1"/>
    <col min="14" max="14" width="16.140625" style="2" customWidth="1"/>
    <col min="15" max="15" width="16.7109375" style="2" customWidth="1"/>
    <col min="16" max="20" width="11.42578125" style="2" customWidth="1"/>
    <col min="21" max="21" width="18.42578125" style="2" customWidth="1"/>
    <col min="22" max="22" width="14.28515625" style="2" customWidth="1"/>
    <col min="23" max="23" width="13.7109375" style="2" customWidth="1"/>
    <col min="24" max="24" width="79.28515625" style="10" customWidth="1"/>
    <col min="25" max="25" width="19.7109375" style="2" customWidth="1"/>
    <col min="26" max="26" width="47.85546875" style="2" customWidth="1"/>
    <col min="27" max="28" width="43.140625" style="2" customWidth="1"/>
    <col min="29" max="29" width="53" style="2" customWidth="1"/>
    <col min="30" max="30" width="54.42578125" style="2" customWidth="1"/>
    <col min="31" max="31" width="42.140625" style="2" customWidth="1"/>
    <col min="32" max="32" width="18.85546875" style="2" customWidth="1"/>
    <col min="33" max="33" width="18.42578125" style="2" customWidth="1"/>
    <col min="34" max="34" width="18.140625" style="2" customWidth="1"/>
    <col min="35" max="35" width="23.7109375" style="2" customWidth="1"/>
    <col min="36" max="36" width="40.42578125" style="2" customWidth="1"/>
    <col min="37" max="37" width="11.42578125" style="2" customWidth="1"/>
    <col min="38" max="38" width="14.140625" style="2" customWidth="1"/>
    <col min="39" max="39" width="13.7109375" style="2" customWidth="1"/>
    <col min="40" max="41" width="11.42578125" style="2" customWidth="1"/>
    <col min="42" max="42" width="13.7109375" style="2" customWidth="1"/>
    <col min="43" max="43" width="11.42578125" style="2" customWidth="1"/>
    <col min="44" max="44" width="13.85546875" style="2" customWidth="1"/>
    <col min="45" max="45" width="15.7109375" style="2" customWidth="1"/>
    <col min="46" max="46" width="14.28515625" style="2" customWidth="1"/>
    <col min="47" max="47" width="11.85546875" style="2" customWidth="1"/>
    <col min="48" max="48" width="13.140625" style="2" customWidth="1"/>
    <col min="49" max="49" width="13" style="2" customWidth="1"/>
    <col min="50" max="50" width="12.42578125" style="2" customWidth="1"/>
    <col min="51" max="51" width="15.28515625" style="2" customWidth="1"/>
    <col min="52" max="52" width="15.42578125" style="2" customWidth="1"/>
    <col min="53" max="53" width="11.42578125" style="2" customWidth="1"/>
    <col min="54" max="54" width="15.7109375" style="2" customWidth="1"/>
    <col min="55" max="55" width="17" style="2" customWidth="1"/>
    <col min="56" max="56" width="18.28515625" style="2" customWidth="1"/>
    <col min="57" max="57" width="18.140625" style="2" customWidth="1"/>
    <col min="58" max="58" width="17.140625" style="2" customWidth="1"/>
    <col min="59" max="59" width="14.42578125" style="2" customWidth="1"/>
    <col min="60" max="60" width="34.7109375" style="2" customWidth="1"/>
    <col min="61" max="61" width="34.85546875" style="2" customWidth="1"/>
    <col min="62" max="62" width="29.28515625" style="2" customWidth="1"/>
    <col min="63" max="16384" width="11.42578125" style="2"/>
  </cols>
  <sheetData>
    <row r="1" spans="1:66" s="1" customFormat="1" ht="45" x14ac:dyDescent="0.25">
      <c r="A1" s="1" t="s">
        <v>0</v>
      </c>
      <c r="B1" s="1" t="s">
        <v>1</v>
      </c>
      <c r="C1" s="1" t="s">
        <v>2</v>
      </c>
      <c r="D1" s="1" t="s">
        <v>3</v>
      </c>
      <c r="E1" s="1" t="s">
        <v>258</v>
      </c>
      <c r="F1" s="1" t="s">
        <v>259</v>
      </c>
      <c r="G1" s="1" t="s">
        <v>260</v>
      </c>
      <c r="H1" s="1" t="s">
        <v>261</v>
      </c>
      <c r="I1" s="1" t="s">
        <v>262</v>
      </c>
      <c r="J1" s="1" t="s">
        <v>255</v>
      </c>
      <c r="K1" s="1" t="s">
        <v>4</v>
      </c>
      <c r="L1" s="1" t="s">
        <v>5</v>
      </c>
      <c r="M1" s="1" t="s">
        <v>6</v>
      </c>
      <c r="N1" s="1" t="s">
        <v>7</v>
      </c>
      <c r="O1" s="1" t="s">
        <v>8</v>
      </c>
      <c r="P1" s="1" t="s">
        <v>263</v>
      </c>
      <c r="Q1" s="1" t="s">
        <v>264</v>
      </c>
      <c r="R1" s="1" t="s">
        <v>9</v>
      </c>
      <c r="S1" s="1" t="s">
        <v>10</v>
      </c>
      <c r="T1" s="1" t="s">
        <v>11</v>
      </c>
      <c r="U1" s="1" t="s">
        <v>12</v>
      </c>
      <c r="V1" s="1" t="s">
        <v>13</v>
      </c>
      <c r="W1" s="1" t="s">
        <v>14</v>
      </c>
      <c r="X1" s="9" t="s">
        <v>15</v>
      </c>
      <c r="Y1" s="1" t="s">
        <v>16</v>
      </c>
      <c r="Z1" s="1" t="s">
        <v>17</v>
      </c>
      <c r="AA1" s="1" t="s">
        <v>256</v>
      </c>
      <c r="AC1" s="1" t="s">
        <v>1618</v>
      </c>
      <c r="AD1" s="1" t="s">
        <v>18</v>
      </c>
      <c r="AE1" s="1" t="s">
        <v>19</v>
      </c>
      <c r="AF1" s="1" t="s">
        <v>266</v>
      </c>
      <c r="AG1" s="1" t="s">
        <v>265</v>
      </c>
      <c r="AH1" s="1" t="s">
        <v>267</v>
      </c>
      <c r="AI1" s="1" t="s">
        <v>268</v>
      </c>
      <c r="AJ1" s="1" t="s">
        <v>269</v>
      </c>
      <c r="AK1" s="1" t="s">
        <v>20</v>
      </c>
      <c r="AL1" s="1" t="s">
        <v>21</v>
      </c>
      <c r="AM1" s="1" t="s">
        <v>22</v>
      </c>
      <c r="AN1" s="1" t="s">
        <v>23</v>
      </c>
      <c r="AO1" s="1" t="s">
        <v>24</v>
      </c>
      <c r="AP1" s="1" t="s">
        <v>25</v>
      </c>
      <c r="AQ1" s="1" t="s">
        <v>26</v>
      </c>
      <c r="AR1" s="1" t="s">
        <v>27</v>
      </c>
      <c r="AS1" s="1" t="s">
        <v>28</v>
      </c>
      <c r="AT1" s="1" t="s">
        <v>29</v>
      </c>
      <c r="AU1" s="1" t="s">
        <v>30</v>
      </c>
      <c r="AV1" s="1" t="s">
        <v>31</v>
      </c>
      <c r="AW1" s="1" t="s">
        <v>32</v>
      </c>
      <c r="AX1" s="1" t="s">
        <v>33</v>
      </c>
      <c r="AY1" s="1" t="s">
        <v>34</v>
      </c>
      <c r="AZ1" s="1" t="s">
        <v>35</v>
      </c>
      <c r="BA1" s="1" t="s">
        <v>36</v>
      </c>
      <c r="BB1" s="1" t="s">
        <v>270</v>
      </c>
      <c r="BC1" s="1" t="s">
        <v>271</v>
      </c>
      <c r="BD1" s="1" t="s">
        <v>272</v>
      </c>
      <c r="BE1" s="1" t="s">
        <v>273</v>
      </c>
      <c r="BF1" s="1" t="s">
        <v>274</v>
      </c>
      <c r="BG1" s="1" t="s">
        <v>275</v>
      </c>
      <c r="BH1" s="1" t="s">
        <v>276</v>
      </c>
      <c r="BI1" s="1" t="s">
        <v>277</v>
      </c>
      <c r="BJ1" s="1" t="s">
        <v>1625</v>
      </c>
    </row>
    <row r="2" spans="1:66" ht="27.95" customHeight="1" x14ac:dyDescent="0.25">
      <c r="A2" s="2">
        <v>51</v>
      </c>
      <c r="B2" s="2">
        <v>15737978</v>
      </c>
      <c r="C2" s="2" t="s">
        <v>589</v>
      </c>
      <c r="D2" s="2">
        <v>2005</v>
      </c>
      <c r="E2" s="2">
        <v>1</v>
      </c>
      <c r="F2" s="2">
        <v>1</v>
      </c>
      <c r="G2" s="2">
        <v>0</v>
      </c>
      <c r="H2" s="2">
        <v>0</v>
      </c>
      <c r="I2" s="2">
        <v>0</v>
      </c>
      <c r="J2" s="2">
        <v>1</v>
      </c>
      <c r="M2" s="2" t="s">
        <v>39</v>
      </c>
      <c r="O2" s="2" t="s">
        <v>323</v>
      </c>
      <c r="P2" s="2">
        <v>0</v>
      </c>
      <c r="Q2" s="2">
        <v>0</v>
      </c>
      <c r="R2" s="2" t="s">
        <v>708</v>
      </c>
      <c r="T2" s="2" t="s">
        <v>707</v>
      </c>
      <c r="U2" s="2" t="s">
        <v>60</v>
      </c>
      <c r="X2" s="10" t="s">
        <v>706</v>
      </c>
      <c r="Y2" s="2" t="s">
        <v>702</v>
      </c>
      <c r="Z2" s="2" t="s">
        <v>507</v>
      </c>
      <c r="AA2" s="2" t="s">
        <v>702</v>
      </c>
      <c r="AB2" s="2">
        <v>1</v>
      </c>
      <c r="AD2" s="2" t="s">
        <v>710</v>
      </c>
      <c r="AE2" s="2" t="s">
        <v>709</v>
      </c>
      <c r="AF2" s="2">
        <v>0</v>
      </c>
      <c r="AG2" s="2">
        <v>0</v>
      </c>
      <c r="AH2" s="2">
        <v>0</v>
      </c>
      <c r="AI2" s="2">
        <v>1</v>
      </c>
      <c r="AJ2" s="2" t="s">
        <v>711</v>
      </c>
      <c r="AK2" s="2">
        <v>0</v>
      </c>
      <c r="AL2" s="2">
        <v>0</v>
      </c>
      <c r="AM2" s="2">
        <v>0</v>
      </c>
      <c r="AN2" s="2">
        <v>0</v>
      </c>
      <c r="AO2" s="2">
        <v>0</v>
      </c>
      <c r="AP2" s="2">
        <v>0</v>
      </c>
      <c r="AQ2" s="2">
        <v>0</v>
      </c>
      <c r="AR2" s="2">
        <v>0</v>
      </c>
      <c r="AS2" s="2">
        <v>0</v>
      </c>
      <c r="AT2" s="2">
        <v>0</v>
      </c>
      <c r="AU2" s="2">
        <v>0</v>
      </c>
      <c r="AV2" s="2">
        <v>0</v>
      </c>
      <c r="AW2" s="2">
        <v>0</v>
      </c>
      <c r="AX2" s="2">
        <v>0</v>
      </c>
      <c r="AY2" s="2">
        <v>0</v>
      </c>
      <c r="AZ2" s="2">
        <v>1</v>
      </c>
      <c r="BA2" s="2">
        <v>0</v>
      </c>
      <c r="BB2" s="2">
        <v>1</v>
      </c>
      <c r="BC2" s="2">
        <v>1</v>
      </c>
      <c r="BD2" s="2">
        <v>1</v>
      </c>
      <c r="BE2" s="2">
        <v>1</v>
      </c>
      <c r="BF2" s="2">
        <v>0</v>
      </c>
      <c r="BG2" s="2">
        <v>0</v>
      </c>
      <c r="BH2" s="2" t="s">
        <v>1648</v>
      </c>
      <c r="BI2" s="2" t="s">
        <v>1647</v>
      </c>
      <c r="BJ2" s="2" t="s">
        <v>1623</v>
      </c>
    </row>
    <row r="3" spans="1:66" ht="27.95" customHeight="1" x14ac:dyDescent="0.25">
      <c r="A3" s="4">
        <v>197</v>
      </c>
      <c r="B3" s="4">
        <v>18164991</v>
      </c>
      <c r="C3" s="4" t="s">
        <v>1118</v>
      </c>
      <c r="D3" s="4">
        <v>2008</v>
      </c>
      <c r="E3" s="4">
        <v>1</v>
      </c>
      <c r="F3" s="4">
        <v>1</v>
      </c>
      <c r="G3" s="4">
        <v>0</v>
      </c>
      <c r="H3" s="4">
        <v>0</v>
      </c>
      <c r="I3" s="4">
        <v>0</v>
      </c>
      <c r="J3" s="4">
        <v>1</v>
      </c>
      <c r="K3" s="4"/>
      <c r="L3" s="4" t="s">
        <v>1119</v>
      </c>
      <c r="M3" s="4" t="s">
        <v>39</v>
      </c>
      <c r="N3" s="4"/>
      <c r="O3" s="4" t="s">
        <v>58</v>
      </c>
      <c r="P3" s="4">
        <v>1</v>
      </c>
      <c r="Q3" s="4">
        <v>0</v>
      </c>
      <c r="R3" s="4"/>
      <c r="S3" s="4">
        <v>169</v>
      </c>
      <c r="T3" s="4" t="s">
        <v>1120</v>
      </c>
      <c r="U3" s="4" t="s">
        <v>110</v>
      </c>
      <c r="V3" s="4"/>
      <c r="W3" s="4"/>
      <c r="X3" s="11" t="s">
        <v>1121</v>
      </c>
      <c r="Y3" s="4" t="s">
        <v>985</v>
      </c>
      <c r="Z3" s="4" t="s">
        <v>1122</v>
      </c>
      <c r="AA3" s="4" t="s">
        <v>1123</v>
      </c>
      <c r="AB3" s="4"/>
      <c r="AC3" s="4"/>
      <c r="AD3" s="4" t="s">
        <v>1124</v>
      </c>
      <c r="AE3" s="4"/>
      <c r="AF3" s="4">
        <v>1</v>
      </c>
      <c r="AG3" s="4">
        <v>0</v>
      </c>
      <c r="AH3" s="4">
        <v>0</v>
      </c>
      <c r="AI3" s="4">
        <v>0</v>
      </c>
      <c r="AJ3" s="4"/>
      <c r="AK3" s="4">
        <v>0</v>
      </c>
      <c r="AL3" s="4">
        <v>0</v>
      </c>
      <c r="AM3" s="4">
        <v>0</v>
      </c>
      <c r="AN3" s="4">
        <v>0</v>
      </c>
      <c r="AO3" s="4">
        <v>0</v>
      </c>
      <c r="AP3" s="4">
        <v>0</v>
      </c>
      <c r="AQ3" s="4">
        <v>0</v>
      </c>
      <c r="AR3" s="4">
        <v>0</v>
      </c>
      <c r="AS3" s="4">
        <v>0</v>
      </c>
      <c r="AT3" s="4">
        <v>0</v>
      </c>
      <c r="AU3" s="4">
        <v>0</v>
      </c>
      <c r="AV3" s="4">
        <v>0</v>
      </c>
      <c r="AW3" s="4">
        <v>0</v>
      </c>
      <c r="AX3" s="4">
        <v>0</v>
      </c>
      <c r="AY3" s="4">
        <v>0</v>
      </c>
      <c r="AZ3" s="4">
        <v>0</v>
      </c>
      <c r="BA3" s="4">
        <v>0</v>
      </c>
      <c r="BB3" s="4">
        <v>0</v>
      </c>
      <c r="BC3" s="4">
        <v>0</v>
      </c>
      <c r="BD3" s="4">
        <v>1</v>
      </c>
      <c r="BE3" s="4">
        <v>1</v>
      </c>
      <c r="BF3" s="4">
        <v>0</v>
      </c>
      <c r="BG3" s="4">
        <v>0</v>
      </c>
      <c r="BH3" s="4" t="s">
        <v>1672</v>
      </c>
      <c r="BI3" s="4" t="s">
        <v>1126</v>
      </c>
      <c r="BJ3" s="2" t="s">
        <v>1624</v>
      </c>
    </row>
    <row r="4" spans="1:66" ht="27.95" customHeight="1" x14ac:dyDescent="0.25">
      <c r="A4" s="2">
        <v>135</v>
      </c>
      <c r="B4" s="2">
        <v>7960381</v>
      </c>
      <c r="C4" s="2" t="s">
        <v>1301</v>
      </c>
      <c r="D4" s="2">
        <v>1994</v>
      </c>
      <c r="E4" s="2">
        <v>1</v>
      </c>
      <c r="F4" s="2">
        <v>1</v>
      </c>
      <c r="G4" s="2">
        <v>0</v>
      </c>
      <c r="H4" s="2">
        <v>0</v>
      </c>
      <c r="I4" s="2">
        <v>0</v>
      </c>
      <c r="J4" s="2">
        <v>1</v>
      </c>
      <c r="L4" s="2" t="s">
        <v>1302</v>
      </c>
      <c r="M4" s="2" t="s">
        <v>39</v>
      </c>
      <c r="O4" s="2" t="s">
        <v>58</v>
      </c>
      <c r="P4" s="2">
        <v>0</v>
      </c>
      <c r="Q4" s="2">
        <v>0</v>
      </c>
      <c r="R4" s="2" t="s">
        <v>522</v>
      </c>
      <c r="S4" s="2">
        <v>2868</v>
      </c>
      <c r="T4" s="2" t="s">
        <v>1303</v>
      </c>
      <c r="U4" s="2" t="s">
        <v>41</v>
      </c>
      <c r="X4" s="10" t="s">
        <v>1304</v>
      </c>
      <c r="Y4" s="2" t="s">
        <v>1305</v>
      </c>
      <c r="Z4" s="2" t="s">
        <v>1306</v>
      </c>
      <c r="AA4" s="2" t="s">
        <v>1305</v>
      </c>
      <c r="AB4" s="2">
        <v>1</v>
      </c>
      <c r="AC4" s="2" t="s">
        <v>1307</v>
      </c>
      <c r="AD4" s="2" t="s">
        <v>1308</v>
      </c>
      <c r="AF4" s="2">
        <v>0</v>
      </c>
      <c r="AG4" s="2">
        <v>0</v>
      </c>
      <c r="AH4" s="2">
        <v>1</v>
      </c>
      <c r="AI4" s="2">
        <v>0</v>
      </c>
      <c r="AK4" s="2">
        <v>0</v>
      </c>
      <c r="AL4" s="2">
        <v>0</v>
      </c>
      <c r="AM4" s="2">
        <v>0</v>
      </c>
      <c r="AN4" s="2">
        <v>0</v>
      </c>
      <c r="AO4" s="2">
        <v>0</v>
      </c>
      <c r="AP4" s="2">
        <v>0</v>
      </c>
      <c r="AQ4" s="2">
        <v>0</v>
      </c>
      <c r="AR4" s="2">
        <v>0</v>
      </c>
      <c r="AS4" s="2">
        <v>0</v>
      </c>
      <c r="AT4" s="2">
        <v>0</v>
      </c>
      <c r="AU4" s="2">
        <v>0</v>
      </c>
      <c r="AV4" s="2">
        <v>0</v>
      </c>
      <c r="AW4" s="2">
        <v>0</v>
      </c>
      <c r="AX4" s="2">
        <v>0</v>
      </c>
      <c r="AY4" s="2">
        <v>0</v>
      </c>
      <c r="AZ4" s="2">
        <v>0</v>
      </c>
      <c r="BA4" s="2">
        <v>1</v>
      </c>
      <c r="BB4" s="2">
        <v>0</v>
      </c>
      <c r="BC4" s="2">
        <v>1</v>
      </c>
      <c r="BD4" s="2">
        <v>1</v>
      </c>
      <c r="BE4" s="2">
        <v>1</v>
      </c>
      <c r="BF4" s="2">
        <v>1</v>
      </c>
      <c r="BG4" s="2">
        <v>1</v>
      </c>
      <c r="BH4" s="2" t="s">
        <v>1667</v>
      </c>
      <c r="BJ4" s="2" t="s">
        <v>1623</v>
      </c>
    </row>
    <row r="5" spans="1:66" ht="27.95" customHeight="1" x14ac:dyDescent="0.25">
      <c r="A5" s="2">
        <v>55</v>
      </c>
      <c r="B5" s="2">
        <v>20128422</v>
      </c>
      <c r="C5" s="2" t="s">
        <v>615</v>
      </c>
      <c r="D5" s="2">
        <v>2009</v>
      </c>
      <c r="E5" s="2">
        <v>1</v>
      </c>
      <c r="F5" s="2">
        <v>1</v>
      </c>
      <c r="G5" s="2">
        <v>0</v>
      </c>
      <c r="H5" s="2">
        <v>0</v>
      </c>
      <c r="I5" s="2">
        <v>0</v>
      </c>
      <c r="J5" s="2">
        <v>1</v>
      </c>
      <c r="L5" s="2" t="s">
        <v>616</v>
      </c>
      <c r="M5" s="2" t="s">
        <v>39</v>
      </c>
      <c r="O5" s="2" t="s">
        <v>58</v>
      </c>
      <c r="P5" s="2">
        <v>0</v>
      </c>
      <c r="Q5" s="2">
        <v>0</v>
      </c>
      <c r="R5" s="2" t="s">
        <v>617</v>
      </c>
      <c r="S5" s="2">
        <v>733</v>
      </c>
      <c r="T5" s="2" t="s">
        <v>618</v>
      </c>
      <c r="U5" s="2" t="s">
        <v>60</v>
      </c>
      <c r="V5" s="2" t="s">
        <v>619</v>
      </c>
      <c r="W5" s="2" t="s">
        <v>524</v>
      </c>
      <c r="X5" s="10" t="s">
        <v>620</v>
      </c>
      <c r="Y5" s="2" t="s">
        <v>611</v>
      </c>
      <c r="Z5" s="2" t="s">
        <v>621</v>
      </c>
      <c r="AA5" s="2" t="s">
        <v>611</v>
      </c>
      <c r="AB5" s="2">
        <v>1</v>
      </c>
      <c r="AC5" s="2" t="s">
        <v>622</v>
      </c>
      <c r="AD5" s="2" t="s">
        <v>623</v>
      </c>
      <c r="AE5" s="2" t="s">
        <v>624</v>
      </c>
      <c r="AF5" s="2">
        <v>1</v>
      </c>
      <c r="AG5" s="2">
        <v>0</v>
      </c>
      <c r="AH5" s="2">
        <v>0</v>
      </c>
      <c r="AI5" s="2">
        <v>0</v>
      </c>
      <c r="AK5" s="2">
        <v>0</v>
      </c>
      <c r="AL5" s="2">
        <v>0</v>
      </c>
      <c r="AM5" s="2">
        <v>0</v>
      </c>
      <c r="AN5" s="2">
        <v>0</v>
      </c>
      <c r="AO5" s="2">
        <v>0</v>
      </c>
      <c r="AP5" s="2">
        <v>0</v>
      </c>
      <c r="AQ5" s="2">
        <v>0</v>
      </c>
      <c r="AR5" s="2">
        <v>0</v>
      </c>
      <c r="AS5" s="2">
        <v>0</v>
      </c>
      <c r="AT5" s="2">
        <v>0</v>
      </c>
      <c r="AU5" s="2">
        <v>0</v>
      </c>
      <c r="AV5" s="2">
        <v>0</v>
      </c>
      <c r="AW5" s="2">
        <v>0</v>
      </c>
      <c r="AX5" s="2">
        <v>0</v>
      </c>
      <c r="AY5" s="2">
        <v>0</v>
      </c>
      <c r="AZ5" s="2">
        <v>0</v>
      </c>
      <c r="BA5" s="2">
        <v>1</v>
      </c>
      <c r="BB5" s="2">
        <v>0</v>
      </c>
      <c r="BC5" s="2">
        <v>1</v>
      </c>
      <c r="BD5" s="2">
        <v>1</v>
      </c>
      <c r="BE5" s="2">
        <v>0</v>
      </c>
      <c r="BF5" s="2">
        <v>1</v>
      </c>
      <c r="BG5" s="2">
        <v>1</v>
      </c>
      <c r="BI5" s="2" t="s">
        <v>625</v>
      </c>
      <c r="BJ5" s="2" t="s">
        <v>1623</v>
      </c>
    </row>
    <row r="6" spans="1:66" ht="27.95" customHeight="1" x14ac:dyDescent="0.25">
      <c r="A6" s="2">
        <v>118</v>
      </c>
      <c r="B6" s="2">
        <v>15209956</v>
      </c>
      <c r="C6" s="2" t="s">
        <v>1141</v>
      </c>
      <c r="D6" s="2">
        <v>2004</v>
      </c>
      <c r="E6" s="2">
        <v>1</v>
      </c>
      <c r="F6" s="2">
        <v>1</v>
      </c>
      <c r="G6" s="2">
        <v>0</v>
      </c>
      <c r="H6" s="2">
        <v>0</v>
      </c>
      <c r="I6" s="2">
        <v>0</v>
      </c>
      <c r="J6" s="2">
        <v>1</v>
      </c>
      <c r="L6" s="2" t="s">
        <v>1142</v>
      </c>
      <c r="M6" s="2" t="s">
        <v>39</v>
      </c>
      <c r="O6" s="2" t="s">
        <v>58</v>
      </c>
      <c r="P6" s="2">
        <v>0</v>
      </c>
      <c r="Q6" s="2">
        <v>0</v>
      </c>
      <c r="R6" s="2" t="s">
        <v>1143</v>
      </c>
      <c r="S6" s="2">
        <v>4947</v>
      </c>
      <c r="T6" s="2" t="s">
        <v>556</v>
      </c>
      <c r="U6" s="2" t="s">
        <v>41</v>
      </c>
      <c r="X6" s="10" t="s">
        <v>1144</v>
      </c>
      <c r="Y6" s="2" t="s">
        <v>358</v>
      </c>
      <c r="Z6" s="2" t="s">
        <v>1145</v>
      </c>
      <c r="AA6" s="2" t="s">
        <v>1146</v>
      </c>
      <c r="AB6" s="2">
        <v>1</v>
      </c>
      <c r="AD6" s="2" t="s">
        <v>1147</v>
      </c>
      <c r="AF6" s="2">
        <v>0</v>
      </c>
      <c r="AG6" s="2">
        <v>0</v>
      </c>
      <c r="AH6" s="2">
        <v>1</v>
      </c>
      <c r="AJ6" s="2" t="s">
        <v>1148</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1</v>
      </c>
      <c r="BD6" s="2">
        <v>1</v>
      </c>
      <c r="BE6" s="2">
        <v>1</v>
      </c>
      <c r="BF6" s="2">
        <v>1</v>
      </c>
      <c r="BG6" s="2">
        <v>0</v>
      </c>
      <c r="BH6" s="2" t="s">
        <v>1668</v>
      </c>
      <c r="BJ6" s="2" t="s">
        <v>1623</v>
      </c>
    </row>
    <row r="7" spans="1:66" ht="27.95" customHeight="1" x14ac:dyDescent="0.25">
      <c r="A7" s="2">
        <v>83</v>
      </c>
      <c r="B7" s="2">
        <v>18502174</v>
      </c>
      <c r="C7" s="2" t="s">
        <v>873</v>
      </c>
      <c r="D7" s="2">
        <v>2009</v>
      </c>
      <c r="E7" s="2">
        <v>1</v>
      </c>
      <c r="F7" s="2">
        <v>1</v>
      </c>
      <c r="G7" s="2">
        <v>0</v>
      </c>
      <c r="H7" s="2">
        <v>0</v>
      </c>
      <c r="I7" s="2">
        <v>0</v>
      </c>
      <c r="J7" s="2">
        <v>1</v>
      </c>
      <c r="L7" s="2" t="s">
        <v>874</v>
      </c>
      <c r="M7" s="2" t="s">
        <v>39</v>
      </c>
      <c r="O7" s="2" t="s">
        <v>58</v>
      </c>
      <c r="P7" s="2">
        <v>0</v>
      </c>
      <c r="Q7" s="2">
        <v>0</v>
      </c>
      <c r="R7" s="2" t="s">
        <v>311</v>
      </c>
      <c r="S7" s="2">
        <v>968</v>
      </c>
      <c r="U7" s="2" t="s">
        <v>41</v>
      </c>
      <c r="X7" s="10" t="s">
        <v>875</v>
      </c>
      <c r="Y7" s="2" t="s">
        <v>876</v>
      </c>
      <c r="Z7" s="2" t="s">
        <v>877</v>
      </c>
      <c r="AA7" s="2" t="s">
        <v>448</v>
      </c>
      <c r="AB7" s="2">
        <v>1</v>
      </c>
      <c r="AC7" s="2" t="s">
        <v>879</v>
      </c>
      <c r="AE7" s="2" t="s">
        <v>880</v>
      </c>
      <c r="AF7" s="2">
        <v>0</v>
      </c>
      <c r="AG7" s="2">
        <v>0</v>
      </c>
      <c r="AH7" s="2">
        <v>0</v>
      </c>
      <c r="AI7" s="2">
        <v>0</v>
      </c>
      <c r="AJ7" s="2" t="s">
        <v>881</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1</v>
      </c>
      <c r="BE7" s="2">
        <v>1</v>
      </c>
      <c r="BF7" s="2">
        <v>0</v>
      </c>
      <c r="BG7" s="2">
        <v>1</v>
      </c>
      <c r="BH7" s="2" t="s">
        <v>1655</v>
      </c>
      <c r="BI7" s="2" t="s">
        <v>1656</v>
      </c>
      <c r="BJ7" s="3" t="s">
        <v>1623</v>
      </c>
      <c r="BK7" s="3"/>
      <c r="BL7" s="3"/>
      <c r="BM7" s="3"/>
      <c r="BN7" s="3"/>
    </row>
    <row r="8" spans="1:66" ht="27.95" customHeight="1" x14ac:dyDescent="0.25">
      <c r="A8" s="2">
        <v>6</v>
      </c>
      <c r="B8" s="2">
        <v>19594863</v>
      </c>
      <c r="C8" s="2" t="s">
        <v>309</v>
      </c>
      <c r="D8" s="2">
        <v>2009</v>
      </c>
      <c r="E8" s="2">
        <v>1</v>
      </c>
      <c r="F8" s="2">
        <v>1</v>
      </c>
      <c r="G8" s="2">
        <v>0</v>
      </c>
      <c r="H8" s="2">
        <v>0</v>
      </c>
      <c r="I8" s="2">
        <v>0</v>
      </c>
      <c r="J8" s="2">
        <v>1</v>
      </c>
      <c r="L8" s="2" t="s">
        <v>310</v>
      </c>
      <c r="M8" s="2" t="s">
        <v>39</v>
      </c>
      <c r="O8" s="2" t="s">
        <v>58</v>
      </c>
      <c r="P8" s="2">
        <v>0</v>
      </c>
      <c r="Q8" s="2">
        <v>0</v>
      </c>
      <c r="R8" s="2" t="s">
        <v>311</v>
      </c>
      <c r="S8" s="2">
        <v>30794</v>
      </c>
      <c r="T8" s="2" t="s">
        <v>312</v>
      </c>
      <c r="U8" s="2" t="s">
        <v>41</v>
      </c>
      <c r="V8" s="2" t="s">
        <v>313</v>
      </c>
      <c r="X8" s="10" t="s">
        <v>315</v>
      </c>
      <c r="Y8" s="2" t="s">
        <v>316</v>
      </c>
      <c r="Z8" s="2" t="s">
        <v>314</v>
      </c>
      <c r="AA8" s="2" t="s">
        <v>317</v>
      </c>
      <c r="AB8" s="2">
        <v>1</v>
      </c>
      <c r="AC8" s="2" t="s">
        <v>318</v>
      </c>
      <c r="AD8" s="2" t="s">
        <v>319</v>
      </c>
      <c r="AE8" s="2" t="s">
        <v>320</v>
      </c>
      <c r="AF8" s="2">
        <v>0</v>
      </c>
      <c r="AG8" s="2">
        <v>0</v>
      </c>
      <c r="AH8" s="2">
        <v>0</v>
      </c>
      <c r="AI8" s="2">
        <v>0</v>
      </c>
      <c r="AJ8" s="2" t="s">
        <v>321</v>
      </c>
      <c r="AK8" s="2">
        <v>0</v>
      </c>
      <c r="AL8" s="2">
        <v>0</v>
      </c>
      <c r="AM8" s="2">
        <v>0</v>
      </c>
      <c r="AN8" s="2">
        <v>0</v>
      </c>
      <c r="AO8" s="2">
        <v>0</v>
      </c>
      <c r="AP8" s="2">
        <v>0</v>
      </c>
      <c r="AQ8" s="2">
        <v>0</v>
      </c>
      <c r="AR8" s="2">
        <v>0</v>
      </c>
      <c r="AS8" s="2">
        <v>0</v>
      </c>
      <c r="AT8" s="2">
        <v>0</v>
      </c>
      <c r="AU8" s="2">
        <v>0</v>
      </c>
      <c r="AV8" s="2">
        <v>0</v>
      </c>
      <c r="AW8" s="2">
        <v>0</v>
      </c>
      <c r="AX8" s="2">
        <v>0</v>
      </c>
      <c r="AY8" s="2">
        <v>0</v>
      </c>
      <c r="AZ8" s="2">
        <v>0</v>
      </c>
      <c r="BA8" s="2">
        <v>1</v>
      </c>
      <c r="BB8" s="2">
        <v>0</v>
      </c>
      <c r="BC8" s="2">
        <v>1</v>
      </c>
      <c r="BD8" s="2">
        <v>1</v>
      </c>
      <c r="BE8" s="2">
        <v>1</v>
      </c>
      <c r="BF8" s="2">
        <v>1</v>
      </c>
      <c r="BG8" s="2">
        <v>1</v>
      </c>
      <c r="BJ8" s="2" t="s">
        <v>1623</v>
      </c>
    </row>
    <row r="9" spans="1:66" ht="27.95" customHeight="1" x14ac:dyDescent="0.25">
      <c r="A9" s="4">
        <v>172</v>
      </c>
      <c r="B9" s="4">
        <v>20635786</v>
      </c>
      <c r="C9" s="4" t="s">
        <v>1441</v>
      </c>
      <c r="D9" s="4">
        <v>2010</v>
      </c>
      <c r="E9" s="4">
        <v>1</v>
      </c>
      <c r="F9" s="4">
        <v>1</v>
      </c>
      <c r="G9" s="4">
        <v>0</v>
      </c>
      <c r="H9" s="4">
        <v>0</v>
      </c>
      <c r="I9" s="4">
        <v>0</v>
      </c>
      <c r="J9" s="4">
        <v>1</v>
      </c>
      <c r="K9" s="4"/>
      <c r="L9" s="4" t="s">
        <v>1442</v>
      </c>
      <c r="M9" s="4" t="s">
        <v>39</v>
      </c>
      <c r="N9" s="4"/>
      <c r="O9" s="4" t="s">
        <v>58</v>
      </c>
      <c r="P9" s="4">
        <v>0</v>
      </c>
      <c r="Q9" s="4">
        <v>0</v>
      </c>
      <c r="R9" s="4" t="s">
        <v>1443</v>
      </c>
      <c r="S9" s="4">
        <v>271</v>
      </c>
      <c r="T9" s="4" t="s">
        <v>1444</v>
      </c>
      <c r="U9" s="4" t="s">
        <v>41</v>
      </c>
      <c r="V9" s="4"/>
      <c r="W9" s="4"/>
      <c r="X9" s="11" t="s">
        <v>1445</v>
      </c>
      <c r="Y9" s="4" t="s">
        <v>985</v>
      </c>
      <c r="Z9" s="4" t="s">
        <v>1446</v>
      </c>
      <c r="AA9" s="4" t="s">
        <v>571</v>
      </c>
      <c r="AB9" s="4">
        <v>1</v>
      </c>
      <c r="AC9" s="4" t="s">
        <v>1447</v>
      </c>
      <c r="AD9" s="4" t="s">
        <v>1448</v>
      </c>
      <c r="AE9" s="4"/>
      <c r="AF9" s="4">
        <v>0</v>
      </c>
      <c r="AG9" s="4">
        <v>0</v>
      </c>
      <c r="AH9" s="4">
        <v>1</v>
      </c>
      <c r="AI9" s="4">
        <v>0</v>
      </c>
      <c r="AJ9" s="4"/>
      <c r="AK9" s="4">
        <v>0</v>
      </c>
      <c r="AL9" s="4">
        <v>0</v>
      </c>
      <c r="AM9" s="4">
        <v>0</v>
      </c>
      <c r="AN9" s="4">
        <v>0</v>
      </c>
      <c r="AO9" s="4">
        <v>0</v>
      </c>
      <c r="AP9" s="4">
        <v>0</v>
      </c>
      <c r="AQ9" s="4">
        <v>0</v>
      </c>
      <c r="AR9" s="4">
        <v>0</v>
      </c>
      <c r="AS9" s="4">
        <v>0</v>
      </c>
      <c r="AT9" s="4">
        <v>0</v>
      </c>
      <c r="AU9" s="4">
        <v>0</v>
      </c>
      <c r="AV9" s="4">
        <v>0</v>
      </c>
      <c r="AW9" s="4">
        <v>0</v>
      </c>
      <c r="AX9" s="4">
        <v>0</v>
      </c>
      <c r="AY9" s="4">
        <v>0</v>
      </c>
      <c r="AZ9" s="4">
        <v>0</v>
      </c>
      <c r="BA9" s="4">
        <v>1</v>
      </c>
      <c r="BB9" s="4">
        <v>0</v>
      </c>
      <c r="BC9" s="4">
        <v>0</v>
      </c>
      <c r="BD9" s="4">
        <v>0</v>
      </c>
      <c r="BE9" s="4">
        <v>1</v>
      </c>
      <c r="BF9" s="4">
        <v>0</v>
      </c>
      <c r="BG9" s="4">
        <v>0</v>
      </c>
      <c r="BH9" s="4"/>
      <c r="BI9" s="4"/>
      <c r="BJ9" s="2" t="s">
        <v>1624</v>
      </c>
    </row>
    <row r="10" spans="1:66" ht="27.95" customHeight="1" x14ac:dyDescent="0.25">
      <c r="A10" s="2">
        <v>91</v>
      </c>
      <c r="B10" s="2">
        <v>21935271</v>
      </c>
      <c r="C10" s="2" t="s">
        <v>231</v>
      </c>
      <c r="D10" s="2">
        <v>2011</v>
      </c>
      <c r="E10" s="2">
        <v>1</v>
      </c>
      <c r="F10" s="2">
        <v>1</v>
      </c>
      <c r="G10" s="2">
        <v>0</v>
      </c>
      <c r="H10" s="2">
        <v>0</v>
      </c>
      <c r="I10" s="2">
        <v>0</v>
      </c>
      <c r="J10" s="2">
        <v>1</v>
      </c>
      <c r="L10" s="2" t="s">
        <v>232</v>
      </c>
      <c r="M10" s="2" t="s">
        <v>39</v>
      </c>
      <c r="O10" s="2" t="s">
        <v>58</v>
      </c>
      <c r="P10" s="2">
        <v>0</v>
      </c>
      <c r="Q10" s="2">
        <v>0</v>
      </c>
      <c r="R10" s="2" t="s">
        <v>199</v>
      </c>
      <c r="S10" s="2">
        <v>7829</v>
      </c>
      <c r="T10" s="2" t="s">
        <v>233</v>
      </c>
      <c r="U10" s="2" t="s">
        <v>41</v>
      </c>
      <c r="X10" s="10" t="s">
        <v>234</v>
      </c>
      <c r="Y10" s="2" t="s">
        <v>235</v>
      </c>
      <c r="Z10" s="2" t="s">
        <v>178</v>
      </c>
      <c r="AC10" s="2" t="s">
        <v>236</v>
      </c>
      <c r="AD10" s="2" t="s">
        <v>237</v>
      </c>
      <c r="AF10" s="2">
        <v>0</v>
      </c>
      <c r="AG10" s="2">
        <v>1</v>
      </c>
      <c r="AH10" s="2">
        <v>1</v>
      </c>
      <c r="AI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1</v>
      </c>
      <c r="BC10" s="2">
        <v>1</v>
      </c>
      <c r="BD10" s="2">
        <v>1</v>
      </c>
      <c r="BE10" s="2">
        <v>1</v>
      </c>
      <c r="BF10" s="2">
        <v>1</v>
      </c>
      <c r="BG10" s="2">
        <v>0</v>
      </c>
      <c r="BJ10" s="2" t="s">
        <v>1623</v>
      </c>
    </row>
    <row r="11" spans="1:66" ht="27.95" customHeight="1" x14ac:dyDescent="0.25">
      <c r="A11" s="2">
        <v>15</v>
      </c>
      <c r="B11" s="2">
        <v>22187574</v>
      </c>
      <c r="C11" s="2" t="s">
        <v>190</v>
      </c>
      <c r="D11" s="2">
        <v>2012</v>
      </c>
      <c r="E11" s="2">
        <v>1</v>
      </c>
      <c r="F11" s="2">
        <v>1</v>
      </c>
      <c r="G11" s="2">
        <v>0</v>
      </c>
      <c r="H11" s="2">
        <v>0</v>
      </c>
      <c r="I11" s="2">
        <v>0</v>
      </c>
      <c r="J11" s="2">
        <v>1</v>
      </c>
      <c r="L11" s="2" t="s">
        <v>191</v>
      </c>
      <c r="M11" s="2" t="s">
        <v>39</v>
      </c>
      <c r="O11" s="2" t="s">
        <v>58</v>
      </c>
      <c r="P11" s="2">
        <v>0</v>
      </c>
      <c r="Q11" s="2">
        <v>0</v>
      </c>
      <c r="R11" s="2" t="s">
        <v>192</v>
      </c>
      <c r="S11" s="2">
        <v>8682</v>
      </c>
      <c r="T11" s="2" t="s">
        <v>184</v>
      </c>
      <c r="U11" s="2" t="s">
        <v>60</v>
      </c>
      <c r="X11" s="10" t="s">
        <v>193</v>
      </c>
      <c r="Y11" s="2" t="s">
        <v>1046</v>
      </c>
      <c r="Z11" s="2" t="s">
        <v>194</v>
      </c>
      <c r="AA11" s="2" t="s">
        <v>1719</v>
      </c>
      <c r="AC11" s="2" t="s">
        <v>195</v>
      </c>
      <c r="AD11" s="2" t="s">
        <v>196</v>
      </c>
      <c r="AF11" s="2">
        <v>0</v>
      </c>
      <c r="AG11" s="2">
        <v>1</v>
      </c>
      <c r="AH11" s="2">
        <v>1</v>
      </c>
      <c r="AI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1</v>
      </c>
      <c r="BC11" s="2">
        <v>1</v>
      </c>
      <c r="BD11" s="2">
        <v>1</v>
      </c>
      <c r="BE11" s="2">
        <v>1</v>
      </c>
      <c r="BF11" s="2">
        <v>1</v>
      </c>
      <c r="BG11" s="2">
        <v>1</v>
      </c>
      <c r="BJ11" s="2" t="s">
        <v>1622</v>
      </c>
    </row>
    <row r="12" spans="1:66" ht="27.95" customHeight="1" x14ac:dyDescent="0.25">
      <c r="A12" s="2">
        <v>142</v>
      </c>
      <c r="B12" s="2">
        <v>19218680</v>
      </c>
      <c r="C12" s="2" t="s">
        <v>1365</v>
      </c>
      <c r="D12" s="2">
        <v>2008</v>
      </c>
      <c r="E12" s="2">
        <v>1</v>
      </c>
      <c r="F12" s="2">
        <v>1</v>
      </c>
      <c r="G12" s="2">
        <v>0</v>
      </c>
      <c r="H12" s="2">
        <v>0</v>
      </c>
      <c r="I12" s="2">
        <v>0</v>
      </c>
      <c r="J12" s="2">
        <v>1</v>
      </c>
      <c r="L12" s="2" t="s">
        <v>1366</v>
      </c>
      <c r="M12" s="2" t="s">
        <v>39</v>
      </c>
      <c r="O12" s="2" t="s">
        <v>58</v>
      </c>
      <c r="P12" s="2">
        <v>0</v>
      </c>
      <c r="Q12" s="2">
        <v>0</v>
      </c>
      <c r="R12" s="2" t="s">
        <v>1367</v>
      </c>
      <c r="S12" s="2">
        <v>301</v>
      </c>
      <c r="T12" s="2" t="s">
        <v>1368</v>
      </c>
      <c r="U12" s="2" t="s">
        <v>41</v>
      </c>
      <c r="V12" s="2" t="s">
        <v>1369</v>
      </c>
      <c r="X12" s="10" t="s">
        <v>1370</v>
      </c>
      <c r="Y12" s="2" t="s">
        <v>1371</v>
      </c>
      <c r="Z12" s="2" t="s">
        <v>1372</v>
      </c>
      <c r="AA12" s="2" t="s">
        <v>1371</v>
      </c>
      <c r="AB12" s="2">
        <v>1</v>
      </c>
      <c r="AC12" s="2" t="s">
        <v>1373</v>
      </c>
      <c r="AD12" s="2" t="s">
        <v>1374</v>
      </c>
      <c r="AF12" s="2">
        <v>0</v>
      </c>
      <c r="AG12" s="2">
        <v>0</v>
      </c>
      <c r="AH12" s="2">
        <v>1</v>
      </c>
      <c r="AI12" s="2">
        <v>0</v>
      </c>
      <c r="AJ12" s="2" t="s">
        <v>1375</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1</v>
      </c>
      <c r="BB12" s="2">
        <v>0</v>
      </c>
      <c r="BC12" s="2">
        <v>0</v>
      </c>
      <c r="BD12" s="2">
        <v>0</v>
      </c>
      <c r="BE12" s="2">
        <v>1</v>
      </c>
      <c r="BF12" s="2">
        <v>0</v>
      </c>
      <c r="BG12" s="2">
        <v>0</v>
      </c>
      <c r="BH12" s="2" t="s">
        <v>1639</v>
      </c>
      <c r="BJ12" s="2" t="s">
        <v>1624</v>
      </c>
    </row>
    <row r="13" spans="1:66" ht="27.95" customHeight="1" x14ac:dyDescent="0.25">
      <c r="A13" s="4">
        <v>143</v>
      </c>
      <c r="B13" s="4">
        <v>20156754</v>
      </c>
      <c r="C13" s="4" t="s">
        <v>1365</v>
      </c>
      <c r="D13" s="4">
        <v>2003</v>
      </c>
      <c r="E13" s="4">
        <v>1</v>
      </c>
      <c r="F13" s="4">
        <v>1</v>
      </c>
      <c r="G13" s="4">
        <v>0</v>
      </c>
      <c r="H13" s="4">
        <v>0</v>
      </c>
      <c r="I13" s="4">
        <v>0</v>
      </c>
      <c r="J13" s="4">
        <v>1</v>
      </c>
      <c r="K13" s="4"/>
      <c r="L13" s="4" t="s">
        <v>1405</v>
      </c>
      <c r="M13" s="4" t="s">
        <v>39</v>
      </c>
      <c r="N13" s="4"/>
      <c r="O13" s="4" t="s">
        <v>58</v>
      </c>
      <c r="P13" s="4">
        <v>0</v>
      </c>
      <c r="Q13" s="4">
        <v>0</v>
      </c>
      <c r="R13" s="4" t="s">
        <v>1367</v>
      </c>
      <c r="S13" s="4">
        <v>673</v>
      </c>
      <c r="T13" s="4" t="s">
        <v>1406</v>
      </c>
      <c r="U13" s="4" t="s">
        <v>60</v>
      </c>
      <c r="V13" s="4"/>
      <c r="W13" s="4"/>
      <c r="X13" s="11" t="s">
        <v>1370</v>
      </c>
      <c r="Y13" s="4" t="s">
        <v>1333</v>
      </c>
      <c r="Z13" s="4" t="s">
        <v>1407</v>
      </c>
      <c r="AA13" s="4" t="s">
        <v>1333</v>
      </c>
      <c r="AB13" s="4">
        <v>1</v>
      </c>
      <c r="AC13" s="4" t="s">
        <v>1408</v>
      </c>
      <c r="AD13" s="4"/>
      <c r="AE13" s="4" t="s">
        <v>1409</v>
      </c>
      <c r="AF13" s="4">
        <v>0</v>
      </c>
      <c r="AG13" s="4">
        <v>0</v>
      </c>
      <c r="AH13" s="4">
        <v>0</v>
      </c>
      <c r="AI13" s="4">
        <v>0</v>
      </c>
      <c r="AJ13" s="4"/>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1</v>
      </c>
      <c r="BB13" s="4">
        <v>0</v>
      </c>
      <c r="BC13" s="4">
        <v>0</v>
      </c>
      <c r="BD13" s="4">
        <v>1</v>
      </c>
      <c r="BE13" s="4">
        <v>1</v>
      </c>
      <c r="BF13" s="4">
        <v>0</v>
      </c>
      <c r="BG13" s="4">
        <v>0</v>
      </c>
      <c r="BH13" s="4" t="s">
        <v>1662</v>
      </c>
      <c r="BI13" s="4"/>
      <c r="BJ13" s="2" t="s">
        <v>1624</v>
      </c>
    </row>
    <row r="14" spans="1:66" ht="27.95" customHeight="1" x14ac:dyDescent="0.25">
      <c r="A14" s="2">
        <v>59</v>
      </c>
      <c r="B14" s="2">
        <v>17194300</v>
      </c>
      <c r="C14" s="2" t="s">
        <v>647</v>
      </c>
      <c r="D14" s="2">
        <v>2006</v>
      </c>
      <c r="E14" s="2">
        <v>1</v>
      </c>
      <c r="F14" s="2">
        <v>1</v>
      </c>
      <c r="G14" s="2">
        <v>0</v>
      </c>
      <c r="H14" s="2">
        <v>0</v>
      </c>
      <c r="I14" s="2">
        <v>0</v>
      </c>
      <c r="J14" s="2">
        <v>1</v>
      </c>
      <c r="L14" s="2" t="s">
        <v>648</v>
      </c>
      <c r="M14" s="2" t="s">
        <v>49</v>
      </c>
      <c r="N14" s="2" t="s">
        <v>652</v>
      </c>
      <c r="O14" s="2" t="s">
        <v>323</v>
      </c>
      <c r="P14" s="2">
        <v>0</v>
      </c>
      <c r="Q14" s="2">
        <v>0</v>
      </c>
      <c r="R14" s="2" t="s">
        <v>311</v>
      </c>
      <c r="S14" s="2" t="s">
        <v>649</v>
      </c>
      <c r="T14" s="2" t="s">
        <v>312</v>
      </c>
      <c r="U14" s="2" t="s">
        <v>41</v>
      </c>
      <c r="V14" s="2" t="s">
        <v>313</v>
      </c>
      <c r="X14" s="10" t="s">
        <v>654</v>
      </c>
      <c r="Y14" s="2" t="s">
        <v>650</v>
      </c>
      <c r="Z14" s="2" t="s">
        <v>641</v>
      </c>
      <c r="AA14" s="2" t="s">
        <v>400</v>
      </c>
      <c r="AB14" s="2">
        <v>1</v>
      </c>
      <c r="AC14" s="2" t="s">
        <v>651</v>
      </c>
      <c r="AD14" s="2" t="s">
        <v>655</v>
      </c>
      <c r="AE14" s="2" t="s">
        <v>653</v>
      </c>
      <c r="AF14" s="2">
        <v>0</v>
      </c>
      <c r="AG14" s="2">
        <v>0</v>
      </c>
      <c r="AH14" s="2">
        <v>0</v>
      </c>
      <c r="AI14" s="2">
        <v>0</v>
      </c>
      <c r="AJ14" s="2" t="s">
        <v>656</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1</v>
      </c>
      <c r="BC14" s="2">
        <v>1</v>
      </c>
      <c r="BD14" s="2">
        <v>1</v>
      </c>
      <c r="BE14" s="2">
        <v>1</v>
      </c>
      <c r="BF14" s="2">
        <v>1</v>
      </c>
      <c r="BG14" s="2">
        <v>1</v>
      </c>
      <c r="BH14" s="2" t="s">
        <v>1651</v>
      </c>
      <c r="BI14" s="2" t="s">
        <v>1652</v>
      </c>
      <c r="BJ14" s="2" t="s">
        <v>1622</v>
      </c>
    </row>
    <row r="15" spans="1:66" ht="27.95" customHeight="1" x14ac:dyDescent="0.25">
      <c r="A15" s="4">
        <v>169</v>
      </c>
      <c r="B15" s="4">
        <v>11678857</v>
      </c>
      <c r="C15" s="4" t="s">
        <v>1496</v>
      </c>
      <c r="D15" s="4">
        <v>2001</v>
      </c>
      <c r="E15" s="4">
        <v>1</v>
      </c>
      <c r="F15" s="4">
        <v>1</v>
      </c>
      <c r="G15" s="4">
        <v>0</v>
      </c>
      <c r="H15" s="4">
        <v>0</v>
      </c>
      <c r="I15" s="4">
        <v>0</v>
      </c>
      <c r="J15" s="4">
        <v>1</v>
      </c>
      <c r="K15" s="4"/>
      <c r="L15" s="4" t="s">
        <v>1497</v>
      </c>
      <c r="M15" s="4" t="s">
        <v>39</v>
      </c>
      <c r="N15" s="4"/>
      <c r="O15" s="4" t="s">
        <v>1498</v>
      </c>
      <c r="P15" s="4">
        <v>0</v>
      </c>
      <c r="Q15" s="4">
        <v>1</v>
      </c>
      <c r="R15" s="4"/>
      <c r="S15" s="4">
        <v>2323</v>
      </c>
      <c r="T15" s="4" t="s">
        <v>1499</v>
      </c>
      <c r="U15" s="4" t="s">
        <v>1452</v>
      </c>
      <c r="V15" s="4" t="s">
        <v>1500</v>
      </c>
      <c r="W15" s="4"/>
      <c r="X15" s="11" t="s">
        <v>1501</v>
      </c>
      <c r="Y15" s="4" t="s">
        <v>1502</v>
      </c>
      <c r="Z15" s="4" t="s">
        <v>1503</v>
      </c>
      <c r="AA15" s="4" t="s">
        <v>1153</v>
      </c>
      <c r="AB15" s="4"/>
      <c r="AC15" s="4" t="s">
        <v>1504</v>
      </c>
      <c r="AD15" s="4" t="s">
        <v>1505</v>
      </c>
      <c r="AE15" s="4"/>
      <c r="AF15" s="4">
        <v>1</v>
      </c>
      <c r="AG15" s="4">
        <v>0</v>
      </c>
      <c r="AH15" s="4">
        <v>0</v>
      </c>
      <c r="AI15" s="4">
        <v>0</v>
      </c>
      <c r="AJ15" s="4"/>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1</v>
      </c>
      <c r="BC15" s="4">
        <v>1</v>
      </c>
      <c r="BD15" s="4">
        <v>1</v>
      </c>
      <c r="BE15" s="4">
        <v>1</v>
      </c>
      <c r="BF15" s="4">
        <v>1</v>
      </c>
      <c r="BG15" s="4">
        <v>1</v>
      </c>
      <c r="BH15" s="4"/>
      <c r="BI15" s="4"/>
      <c r="BJ15" s="2" t="s">
        <v>1622</v>
      </c>
    </row>
    <row r="16" spans="1:66" ht="27.95" customHeight="1" x14ac:dyDescent="0.25">
      <c r="A16" s="2">
        <v>70</v>
      </c>
      <c r="B16" s="2">
        <v>16583102</v>
      </c>
      <c r="C16" s="2" t="s">
        <v>768</v>
      </c>
      <c r="D16" s="2">
        <v>2006</v>
      </c>
      <c r="E16" s="2">
        <v>1</v>
      </c>
      <c r="F16" s="2">
        <v>1</v>
      </c>
      <c r="G16" s="2">
        <v>0</v>
      </c>
      <c r="H16" s="2">
        <v>0</v>
      </c>
      <c r="I16" s="2">
        <v>0</v>
      </c>
      <c r="J16" s="2">
        <v>1</v>
      </c>
      <c r="L16" s="2" t="s">
        <v>771</v>
      </c>
      <c r="M16" s="2" t="s">
        <v>39</v>
      </c>
      <c r="O16" s="2" t="s">
        <v>58</v>
      </c>
      <c r="P16" s="2">
        <v>0</v>
      </c>
      <c r="Q16" s="2">
        <v>0</v>
      </c>
      <c r="R16" s="2" t="s">
        <v>175</v>
      </c>
      <c r="S16" s="2">
        <v>2037</v>
      </c>
      <c r="T16" s="2" t="s">
        <v>772</v>
      </c>
      <c r="U16" s="2" t="s">
        <v>41</v>
      </c>
      <c r="X16" s="10" t="s">
        <v>770</v>
      </c>
      <c r="Y16" s="2" t="s">
        <v>769</v>
      </c>
      <c r="Z16" s="2" t="s">
        <v>773</v>
      </c>
      <c r="AA16" s="2" t="s">
        <v>769</v>
      </c>
      <c r="AC16" s="2" t="s">
        <v>774</v>
      </c>
      <c r="AD16" s="2" t="s">
        <v>775</v>
      </c>
      <c r="AF16" s="2">
        <v>1</v>
      </c>
      <c r="AG16" s="2">
        <v>0</v>
      </c>
      <c r="AH16" s="2">
        <v>0</v>
      </c>
      <c r="AI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1</v>
      </c>
      <c r="BB16" s="2">
        <v>0</v>
      </c>
      <c r="BC16" s="2">
        <v>0</v>
      </c>
      <c r="BD16" s="2">
        <v>1</v>
      </c>
      <c r="BE16" s="2">
        <v>1</v>
      </c>
      <c r="BF16" s="2">
        <v>1</v>
      </c>
      <c r="BG16" s="2">
        <v>1</v>
      </c>
      <c r="BI16" s="2" t="s">
        <v>1631</v>
      </c>
      <c r="BJ16" s="2" t="s">
        <v>1623</v>
      </c>
    </row>
    <row r="17" spans="1:62" ht="27.95" customHeight="1" x14ac:dyDescent="0.25">
      <c r="A17" s="4">
        <v>198</v>
      </c>
      <c r="B17" s="4">
        <v>3381951</v>
      </c>
      <c r="C17" s="4" t="s">
        <v>1110</v>
      </c>
      <c r="D17" s="4">
        <v>1988</v>
      </c>
      <c r="E17" s="4">
        <v>1</v>
      </c>
      <c r="F17" s="4">
        <v>1</v>
      </c>
      <c r="G17" s="4">
        <v>0</v>
      </c>
      <c r="H17" s="4">
        <v>0</v>
      </c>
      <c r="I17" s="4">
        <v>0</v>
      </c>
      <c r="J17" s="4">
        <v>1</v>
      </c>
      <c r="K17" s="4"/>
      <c r="L17" s="4" t="s">
        <v>1111</v>
      </c>
      <c r="M17" s="4" t="s">
        <v>39</v>
      </c>
      <c r="N17" s="4"/>
      <c r="O17" s="4" t="s">
        <v>1112</v>
      </c>
      <c r="P17" s="4">
        <v>1</v>
      </c>
      <c r="Q17" s="4">
        <v>0</v>
      </c>
      <c r="R17" s="4"/>
      <c r="S17" s="4">
        <v>9041</v>
      </c>
      <c r="T17" s="4" t="s">
        <v>1113</v>
      </c>
      <c r="U17" s="4" t="s">
        <v>41</v>
      </c>
      <c r="V17" s="4"/>
      <c r="W17" s="4"/>
      <c r="X17" s="11" t="s">
        <v>111</v>
      </c>
      <c r="Y17" s="4" t="s">
        <v>985</v>
      </c>
      <c r="Z17" s="4" t="s">
        <v>1114</v>
      </c>
      <c r="AA17" s="3" t="s">
        <v>1046</v>
      </c>
      <c r="AB17" s="3">
        <v>1</v>
      </c>
      <c r="AC17" s="4" t="s">
        <v>1115</v>
      </c>
      <c r="AD17" s="4" t="s">
        <v>1116</v>
      </c>
      <c r="AE17" s="4"/>
      <c r="AF17" s="4">
        <v>1</v>
      </c>
      <c r="AG17" s="4">
        <v>0</v>
      </c>
      <c r="AH17" s="4">
        <v>0</v>
      </c>
      <c r="AI17" s="4">
        <v>0</v>
      </c>
      <c r="AJ17" s="4"/>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1</v>
      </c>
      <c r="BC17" s="4">
        <v>0</v>
      </c>
      <c r="BD17" s="4">
        <v>1</v>
      </c>
      <c r="BE17" s="4">
        <v>1</v>
      </c>
      <c r="BF17" s="4">
        <v>1</v>
      </c>
      <c r="BG17" s="4">
        <v>1</v>
      </c>
      <c r="BH17" s="4" t="s">
        <v>1117</v>
      </c>
      <c r="BI17" s="4" t="s">
        <v>1673</v>
      </c>
      <c r="BJ17" s="2" t="s">
        <v>1623</v>
      </c>
    </row>
    <row r="18" spans="1:62" ht="27.95" customHeight="1" x14ac:dyDescent="0.25">
      <c r="A18" s="2">
        <v>4</v>
      </c>
      <c r="B18" s="2">
        <v>20625665</v>
      </c>
      <c r="C18" s="2" t="s">
        <v>287</v>
      </c>
      <c r="D18" s="2">
        <v>2010</v>
      </c>
      <c r="E18" s="2">
        <v>1</v>
      </c>
      <c r="F18" s="2">
        <v>1</v>
      </c>
      <c r="G18" s="2">
        <v>0</v>
      </c>
      <c r="H18" s="2">
        <v>0</v>
      </c>
      <c r="I18" s="2">
        <v>0</v>
      </c>
      <c r="J18" s="2">
        <v>1</v>
      </c>
      <c r="L18" s="2" t="s">
        <v>288</v>
      </c>
      <c r="M18" s="2" t="s">
        <v>39</v>
      </c>
      <c r="O18" s="2" t="s">
        <v>58</v>
      </c>
      <c r="P18" s="2">
        <v>0</v>
      </c>
      <c r="Q18" s="2">
        <v>0</v>
      </c>
      <c r="R18" s="2" t="s">
        <v>175</v>
      </c>
      <c r="S18" s="2">
        <v>4757</v>
      </c>
      <c r="T18" s="2" t="s">
        <v>289</v>
      </c>
      <c r="U18" s="2" t="s">
        <v>110</v>
      </c>
      <c r="V18" s="2" t="s">
        <v>290</v>
      </c>
      <c r="X18" s="10" t="s">
        <v>111</v>
      </c>
      <c r="Y18" s="2" t="s">
        <v>137</v>
      </c>
      <c r="Z18" s="2" t="s">
        <v>297</v>
      </c>
      <c r="AA18" s="2" t="s">
        <v>292</v>
      </c>
      <c r="AB18" s="2">
        <v>1</v>
      </c>
      <c r="AC18" s="2" t="s">
        <v>291</v>
      </c>
      <c r="AD18" s="2" t="s">
        <v>293</v>
      </c>
      <c r="AE18" s="2" t="s">
        <v>294</v>
      </c>
      <c r="AF18" s="2">
        <v>1</v>
      </c>
      <c r="AG18" s="2">
        <v>0</v>
      </c>
      <c r="AH18" s="2">
        <v>0</v>
      </c>
      <c r="AI18" s="2">
        <v>0</v>
      </c>
      <c r="AJ18" s="2" t="s">
        <v>295</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1</v>
      </c>
      <c r="BE18" s="2">
        <v>1</v>
      </c>
      <c r="BF18" s="2">
        <v>1</v>
      </c>
      <c r="BG18" s="2">
        <v>1</v>
      </c>
      <c r="BH18" s="2" t="s">
        <v>296</v>
      </c>
      <c r="BJ18" s="2" t="s">
        <v>1623</v>
      </c>
    </row>
    <row r="19" spans="1:62" ht="27.95" customHeight="1" x14ac:dyDescent="0.25">
      <c r="A19" s="4">
        <v>180</v>
      </c>
      <c r="B19" s="4">
        <v>19926867</v>
      </c>
      <c r="C19" s="4" t="s">
        <v>1355</v>
      </c>
      <c r="D19" s="4">
        <v>2010</v>
      </c>
      <c r="E19" s="4">
        <v>1</v>
      </c>
      <c r="F19" s="4">
        <v>1</v>
      </c>
      <c r="G19" s="4">
        <v>0</v>
      </c>
      <c r="H19" s="4">
        <v>0</v>
      </c>
      <c r="I19" s="4">
        <v>0</v>
      </c>
      <c r="J19" s="4">
        <v>1</v>
      </c>
      <c r="K19" s="4"/>
      <c r="L19" s="4" t="s">
        <v>1356</v>
      </c>
      <c r="M19" s="4" t="s">
        <v>68</v>
      </c>
      <c r="N19" s="4"/>
      <c r="O19" s="4" t="s">
        <v>58</v>
      </c>
      <c r="P19" s="4">
        <v>0</v>
      </c>
      <c r="Q19" s="4">
        <v>0</v>
      </c>
      <c r="R19" s="4" t="s">
        <v>192</v>
      </c>
      <c r="S19" s="4">
        <v>9041085</v>
      </c>
      <c r="T19" s="4" t="s">
        <v>1357</v>
      </c>
      <c r="U19" s="4" t="s">
        <v>110</v>
      </c>
      <c r="V19" s="4" t="s">
        <v>1358</v>
      </c>
      <c r="W19" s="4"/>
      <c r="X19" s="11" t="s">
        <v>111</v>
      </c>
      <c r="Y19" s="4" t="s">
        <v>985</v>
      </c>
      <c r="Z19" s="4" t="s">
        <v>1359</v>
      </c>
      <c r="AA19" s="4" t="s">
        <v>1153</v>
      </c>
      <c r="AB19" s="4"/>
      <c r="AC19" s="4" t="s">
        <v>1360</v>
      </c>
      <c r="AD19" s="4" t="s">
        <v>1361</v>
      </c>
      <c r="AE19" s="4"/>
      <c r="AF19" s="4">
        <v>1</v>
      </c>
      <c r="AG19" s="4">
        <v>0</v>
      </c>
      <c r="AH19" s="4">
        <v>0</v>
      </c>
      <c r="AI19" s="4">
        <v>0</v>
      </c>
      <c r="AJ19" s="4"/>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1</v>
      </c>
      <c r="BC19" s="4">
        <v>1</v>
      </c>
      <c r="BD19" s="4">
        <v>1</v>
      </c>
      <c r="BE19" s="4">
        <v>1</v>
      </c>
      <c r="BF19" s="4">
        <v>1</v>
      </c>
      <c r="BG19" s="4">
        <v>1</v>
      </c>
      <c r="BH19" s="4"/>
      <c r="BI19" s="4"/>
      <c r="BJ19" s="2" t="s">
        <v>1622</v>
      </c>
    </row>
    <row r="20" spans="1:62" ht="27.95" customHeight="1" x14ac:dyDescent="0.25">
      <c r="A20" s="4">
        <v>195</v>
      </c>
      <c r="B20" s="4">
        <v>18373944</v>
      </c>
      <c r="C20" s="4" t="s">
        <v>1149</v>
      </c>
      <c r="D20" s="4">
        <v>2009</v>
      </c>
      <c r="E20" s="4">
        <v>1</v>
      </c>
      <c r="F20" s="4">
        <v>1</v>
      </c>
      <c r="G20" s="4">
        <v>0</v>
      </c>
      <c r="H20" s="4">
        <v>0</v>
      </c>
      <c r="I20" s="4">
        <v>0</v>
      </c>
      <c r="J20" s="4">
        <v>1</v>
      </c>
      <c r="K20" s="4"/>
      <c r="L20" s="4" t="s">
        <v>1150</v>
      </c>
      <c r="M20" s="4" t="s">
        <v>39</v>
      </c>
      <c r="N20" s="4"/>
      <c r="O20" s="4" t="s">
        <v>58</v>
      </c>
      <c r="P20" s="4">
        <v>1</v>
      </c>
      <c r="Q20" s="4">
        <v>0</v>
      </c>
      <c r="R20" s="4"/>
      <c r="S20" s="4">
        <v>3114</v>
      </c>
      <c r="T20" s="4" t="s">
        <v>1151</v>
      </c>
      <c r="U20" s="4" t="s">
        <v>41</v>
      </c>
      <c r="V20" s="4"/>
      <c r="W20" s="4"/>
      <c r="X20" s="11" t="s">
        <v>111</v>
      </c>
      <c r="Y20" s="4" t="s">
        <v>571</v>
      </c>
      <c r="Z20" s="4" t="s">
        <v>1152</v>
      </c>
      <c r="AA20" s="4" t="s">
        <v>1153</v>
      </c>
      <c r="AB20" s="4"/>
      <c r="AC20" s="4" t="s">
        <v>1154</v>
      </c>
      <c r="AD20" s="4" t="s">
        <v>1155</v>
      </c>
      <c r="AE20" s="4"/>
      <c r="AF20" s="4">
        <v>1</v>
      </c>
      <c r="AG20" s="4">
        <v>0</v>
      </c>
      <c r="AH20" s="4">
        <v>0</v>
      </c>
      <c r="AI20" s="4">
        <v>0</v>
      </c>
      <c r="AJ20" s="4"/>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1</v>
      </c>
      <c r="BC20" s="4">
        <v>1</v>
      </c>
      <c r="BD20" s="4">
        <v>1</v>
      </c>
      <c r="BE20" s="4">
        <v>1</v>
      </c>
      <c r="BF20" s="4">
        <v>1</v>
      </c>
      <c r="BG20" s="4">
        <v>1</v>
      </c>
      <c r="BH20" s="4"/>
      <c r="BI20" s="4"/>
      <c r="BJ20" s="2" t="s">
        <v>1622</v>
      </c>
    </row>
    <row r="21" spans="1:62" ht="27.95" customHeight="1" x14ac:dyDescent="0.25">
      <c r="A21" s="2">
        <v>11</v>
      </c>
      <c r="B21" s="2">
        <v>18158369</v>
      </c>
      <c r="C21" s="2" t="s">
        <v>344</v>
      </c>
      <c r="D21" s="2">
        <v>2007</v>
      </c>
      <c r="E21" s="2">
        <v>1</v>
      </c>
      <c r="F21" s="2">
        <v>1</v>
      </c>
      <c r="G21" s="2">
        <v>0</v>
      </c>
      <c r="H21" s="2">
        <v>0</v>
      </c>
      <c r="I21" s="2">
        <v>0</v>
      </c>
      <c r="J21" s="2">
        <v>1</v>
      </c>
      <c r="L21" s="2" t="s">
        <v>345</v>
      </c>
      <c r="M21" s="2" t="s">
        <v>39</v>
      </c>
      <c r="O21" s="2" t="s">
        <v>58</v>
      </c>
      <c r="P21" s="2">
        <v>1</v>
      </c>
      <c r="Q21" s="2">
        <v>0</v>
      </c>
      <c r="S21" s="2">
        <v>286738</v>
      </c>
      <c r="T21" s="2" t="s">
        <v>184</v>
      </c>
      <c r="U21" s="2" t="s">
        <v>60</v>
      </c>
      <c r="X21" s="10" t="s">
        <v>79</v>
      </c>
      <c r="Y21" s="2" t="s">
        <v>346</v>
      </c>
      <c r="Z21" s="2" t="s">
        <v>347</v>
      </c>
      <c r="AA21" s="2" t="s">
        <v>348</v>
      </c>
      <c r="AC21" s="2" t="s">
        <v>351</v>
      </c>
      <c r="AD21" s="2" t="s">
        <v>350</v>
      </c>
      <c r="AF21" s="2">
        <v>0</v>
      </c>
      <c r="AG21" s="2">
        <v>0</v>
      </c>
      <c r="AH21" s="2">
        <v>0</v>
      </c>
      <c r="AI21" s="2">
        <v>1</v>
      </c>
      <c r="AJ21" s="4" t="s">
        <v>349</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1</v>
      </c>
      <c r="BB21" s="2">
        <v>1</v>
      </c>
      <c r="BC21" s="2">
        <v>0</v>
      </c>
      <c r="BD21" s="2">
        <v>1</v>
      </c>
      <c r="BE21" s="2">
        <v>1</v>
      </c>
      <c r="BF21" s="2">
        <v>1</v>
      </c>
      <c r="BG21" s="2">
        <v>1</v>
      </c>
      <c r="BH21" s="2" t="s">
        <v>352</v>
      </c>
      <c r="BJ21" s="2" t="s">
        <v>1623</v>
      </c>
    </row>
    <row r="22" spans="1:62" ht="27.95" customHeight="1" x14ac:dyDescent="0.25">
      <c r="A22" s="2">
        <v>68</v>
      </c>
      <c r="B22" s="2">
        <v>9672394</v>
      </c>
      <c r="C22" s="2" t="s">
        <v>750</v>
      </c>
      <c r="D22" s="2">
        <v>1998</v>
      </c>
      <c r="E22" s="2">
        <v>1</v>
      </c>
      <c r="F22" s="2">
        <v>1</v>
      </c>
      <c r="G22" s="2">
        <v>0</v>
      </c>
      <c r="H22" s="2">
        <v>0</v>
      </c>
      <c r="I22" s="2">
        <v>0</v>
      </c>
      <c r="J22" s="2">
        <v>1</v>
      </c>
      <c r="L22" s="2" t="s">
        <v>751</v>
      </c>
      <c r="M22" s="2" t="s">
        <v>68</v>
      </c>
      <c r="O22" s="2" t="s">
        <v>58</v>
      </c>
      <c r="P22" s="2">
        <v>0</v>
      </c>
      <c r="Q22" s="2">
        <v>0</v>
      </c>
      <c r="R22" s="2" t="s">
        <v>752</v>
      </c>
      <c r="S22" s="2">
        <v>59865</v>
      </c>
      <c r="T22" s="2" t="s">
        <v>753</v>
      </c>
      <c r="U22" s="2" t="s">
        <v>41</v>
      </c>
      <c r="V22" s="2" t="s">
        <v>755</v>
      </c>
      <c r="X22" s="10" t="s">
        <v>79</v>
      </c>
      <c r="Y22" s="2" t="s">
        <v>756</v>
      </c>
      <c r="Z22" s="2" t="s">
        <v>754</v>
      </c>
      <c r="AA22" s="2" t="s">
        <v>756</v>
      </c>
      <c r="AC22" s="2" t="s">
        <v>757</v>
      </c>
      <c r="AE22" s="2" t="s">
        <v>758</v>
      </c>
      <c r="AF22" s="2">
        <v>0</v>
      </c>
      <c r="AG22" s="2">
        <v>1</v>
      </c>
      <c r="AH22" s="2">
        <v>0</v>
      </c>
      <c r="AI22" s="2">
        <v>0</v>
      </c>
      <c r="AJ22" s="2" t="s">
        <v>759</v>
      </c>
      <c r="AK22" s="2">
        <v>0</v>
      </c>
      <c r="AL22" s="2">
        <v>0</v>
      </c>
      <c r="AM22" s="2">
        <v>0</v>
      </c>
      <c r="AN22" s="2">
        <v>0</v>
      </c>
      <c r="AO22" s="2">
        <v>0</v>
      </c>
      <c r="AP22" s="2">
        <v>0</v>
      </c>
      <c r="AQ22" s="2">
        <v>0</v>
      </c>
      <c r="AR22" s="2">
        <v>0</v>
      </c>
      <c r="AS22" s="2">
        <v>0</v>
      </c>
      <c r="AT22" s="2">
        <v>0</v>
      </c>
      <c r="AU22" s="2">
        <v>0</v>
      </c>
      <c r="AV22" s="2">
        <v>0</v>
      </c>
      <c r="AW22" s="2">
        <v>0</v>
      </c>
      <c r="AX22" s="2">
        <v>0</v>
      </c>
      <c r="AY22" s="2">
        <v>0</v>
      </c>
      <c r="AZ22" s="2">
        <v>1</v>
      </c>
      <c r="BA22" s="2">
        <v>1</v>
      </c>
      <c r="BB22" s="2">
        <v>1</v>
      </c>
      <c r="BC22" s="2">
        <v>0</v>
      </c>
      <c r="BD22" s="2">
        <v>1</v>
      </c>
      <c r="BE22" s="2">
        <v>1</v>
      </c>
      <c r="BF22" s="2">
        <v>1</v>
      </c>
      <c r="BG22" s="2">
        <v>1</v>
      </c>
      <c r="BH22" s="2" t="s">
        <v>1649</v>
      </c>
      <c r="BJ22" s="2" t="s">
        <v>1623</v>
      </c>
    </row>
    <row r="23" spans="1:62" ht="27.95" customHeight="1" x14ac:dyDescent="0.25">
      <c r="A23" s="2">
        <v>192</v>
      </c>
      <c r="B23" s="2">
        <v>23024134</v>
      </c>
      <c r="C23" s="2" t="s">
        <v>75</v>
      </c>
      <c r="D23" s="2">
        <v>2012</v>
      </c>
      <c r="E23" s="2">
        <v>1</v>
      </c>
      <c r="F23" s="2">
        <v>1</v>
      </c>
      <c r="G23" s="2">
        <v>0</v>
      </c>
      <c r="H23" s="2">
        <v>0</v>
      </c>
      <c r="I23" s="2">
        <v>0</v>
      </c>
      <c r="J23" s="2">
        <v>1</v>
      </c>
      <c r="L23" s="2" t="s">
        <v>76</v>
      </c>
      <c r="M23" s="2" t="s">
        <v>77</v>
      </c>
      <c r="O23" s="2" t="s">
        <v>58</v>
      </c>
      <c r="P23" s="2">
        <v>1</v>
      </c>
      <c r="Q23" s="2">
        <v>0</v>
      </c>
      <c r="S23" s="2">
        <v>1959913</v>
      </c>
      <c r="T23" s="2" t="s">
        <v>78</v>
      </c>
      <c r="U23" s="2" t="s">
        <v>41</v>
      </c>
      <c r="X23" s="10" t="s">
        <v>111</v>
      </c>
      <c r="Y23" s="2" t="s">
        <v>80</v>
      </c>
      <c r="Z23" s="2" t="s">
        <v>81</v>
      </c>
      <c r="AA23" s="2" t="s">
        <v>82</v>
      </c>
      <c r="AC23" s="2" t="s">
        <v>83</v>
      </c>
      <c r="AD23" s="2" t="s">
        <v>84</v>
      </c>
      <c r="AF23" s="2">
        <v>1</v>
      </c>
      <c r="AG23" s="2">
        <v>0</v>
      </c>
      <c r="AH23" s="2">
        <v>0</v>
      </c>
      <c r="AI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1</v>
      </c>
      <c r="BE23" s="2">
        <v>1</v>
      </c>
      <c r="BF23" s="2">
        <v>0</v>
      </c>
      <c r="BG23" s="2">
        <v>1</v>
      </c>
      <c r="BJ23" s="2" t="s">
        <v>1623</v>
      </c>
    </row>
    <row r="24" spans="1:62" ht="27.95" customHeight="1" x14ac:dyDescent="0.25">
      <c r="A24" s="2">
        <v>109</v>
      </c>
      <c r="B24" s="2">
        <v>12570117</v>
      </c>
      <c r="C24" s="2" t="s">
        <v>1057</v>
      </c>
      <c r="D24" s="2">
        <v>2003</v>
      </c>
      <c r="E24" s="2">
        <v>1</v>
      </c>
      <c r="F24" s="2">
        <v>1</v>
      </c>
      <c r="G24" s="2">
        <v>0</v>
      </c>
      <c r="H24" s="2">
        <v>0</v>
      </c>
      <c r="I24" s="2">
        <v>0</v>
      </c>
      <c r="J24" s="2">
        <v>1</v>
      </c>
      <c r="L24" s="2" t="s">
        <v>1058</v>
      </c>
      <c r="M24" s="2" t="s">
        <v>39</v>
      </c>
      <c r="O24" s="2" t="s">
        <v>58</v>
      </c>
      <c r="P24" s="2">
        <v>0</v>
      </c>
      <c r="Q24" s="2">
        <v>0</v>
      </c>
      <c r="R24" s="2" t="s">
        <v>581</v>
      </c>
      <c r="S24" s="2">
        <v>1913</v>
      </c>
      <c r="T24" s="14" t="s">
        <v>1059</v>
      </c>
      <c r="U24" s="2" t="s">
        <v>41</v>
      </c>
      <c r="V24" s="2" t="s">
        <v>1060</v>
      </c>
      <c r="X24" s="10" t="s">
        <v>79</v>
      </c>
      <c r="Y24" s="2" t="s">
        <v>1068</v>
      </c>
      <c r="Z24" s="2" t="s">
        <v>1069</v>
      </c>
      <c r="AA24" s="2" t="s">
        <v>571</v>
      </c>
      <c r="AB24" s="2">
        <v>1</v>
      </c>
      <c r="AC24" s="2" t="s">
        <v>1070</v>
      </c>
      <c r="AD24" s="2" t="s">
        <v>1072</v>
      </c>
      <c r="AE24" s="2" t="s">
        <v>1073</v>
      </c>
      <c r="AF24" s="2">
        <v>1</v>
      </c>
      <c r="AG24" s="2">
        <v>0</v>
      </c>
      <c r="AH24" s="2">
        <v>0</v>
      </c>
      <c r="AI24" s="2">
        <v>0</v>
      </c>
      <c r="AJ24" s="2" t="s">
        <v>1074</v>
      </c>
      <c r="AK24" s="2">
        <v>0</v>
      </c>
      <c r="AL24" s="2">
        <v>0</v>
      </c>
      <c r="AM24" s="2">
        <v>0</v>
      </c>
      <c r="AN24" s="2">
        <v>0</v>
      </c>
      <c r="AO24" s="2">
        <v>0</v>
      </c>
      <c r="AP24" s="2">
        <v>0</v>
      </c>
      <c r="AQ24" s="2">
        <v>0</v>
      </c>
      <c r="AR24" s="2">
        <v>0</v>
      </c>
      <c r="AS24" s="2">
        <v>0</v>
      </c>
      <c r="AT24" s="2">
        <v>0</v>
      </c>
      <c r="AU24" s="2">
        <v>0</v>
      </c>
      <c r="AV24" s="2">
        <v>0</v>
      </c>
      <c r="AX24" s="2">
        <v>0</v>
      </c>
      <c r="AY24" s="2">
        <v>0</v>
      </c>
      <c r="AZ24" s="2">
        <v>0</v>
      </c>
      <c r="BA24" s="2">
        <v>1</v>
      </c>
      <c r="BB24" s="2">
        <v>0</v>
      </c>
      <c r="BC24" s="2">
        <v>0</v>
      </c>
      <c r="BD24" s="2">
        <v>1</v>
      </c>
      <c r="BE24" s="2">
        <v>1</v>
      </c>
      <c r="BF24" s="2">
        <v>0</v>
      </c>
      <c r="BG24" s="2">
        <v>1</v>
      </c>
      <c r="BH24" s="2" t="s">
        <v>1661</v>
      </c>
      <c r="BJ24" s="2" t="s">
        <v>1623</v>
      </c>
    </row>
    <row r="25" spans="1:62" ht="27.95" customHeight="1" x14ac:dyDescent="0.25">
      <c r="A25" s="4">
        <v>181</v>
      </c>
      <c r="B25" s="4">
        <v>18707858</v>
      </c>
      <c r="C25" s="4" t="s">
        <v>1349</v>
      </c>
      <c r="D25" s="4">
        <v>2008</v>
      </c>
      <c r="E25" s="4">
        <v>1</v>
      </c>
      <c r="F25" s="4">
        <v>1</v>
      </c>
      <c r="G25" s="4">
        <v>0</v>
      </c>
      <c r="H25" s="4">
        <v>0</v>
      </c>
      <c r="I25" s="4">
        <v>0</v>
      </c>
      <c r="J25" s="4">
        <v>1</v>
      </c>
      <c r="K25" s="4"/>
      <c r="L25" s="4" t="s">
        <v>1350</v>
      </c>
      <c r="M25" s="4" t="s">
        <v>39</v>
      </c>
      <c r="N25" s="4"/>
      <c r="O25" s="4" t="s">
        <v>58</v>
      </c>
      <c r="P25" s="4">
        <v>1</v>
      </c>
      <c r="Q25" s="4">
        <v>0</v>
      </c>
      <c r="R25" s="4"/>
      <c r="S25" s="4">
        <v>6119</v>
      </c>
      <c r="T25" s="4" t="s">
        <v>1351</v>
      </c>
      <c r="U25" s="4" t="s">
        <v>60</v>
      </c>
      <c r="V25" s="4" t="s">
        <v>1352</v>
      </c>
      <c r="W25" s="4"/>
      <c r="X25" s="11" t="s">
        <v>111</v>
      </c>
      <c r="Y25" s="4" t="s">
        <v>985</v>
      </c>
      <c r="Z25" s="4" t="s">
        <v>715</v>
      </c>
      <c r="AA25" s="4" t="s">
        <v>571</v>
      </c>
      <c r="AB25" s="4">
        <v>1</v>
      </c>
      <c r="AC25" s="4" t="s">
        <v>1353</v>
      </c>
      <c r="AD25" s="4" t="s">
        <v>1354</v>
      </c>
      <c r="AE25" s="4"/>
      <c r="AF25" s="4">
        <v>1</v>
      </c>
      <c r="AG25" s="4">
        <v>0</v>
      </c>
      <c r="AH25" s="4">
        <v>0</v>
      </c>
      <c r="AI25" s="4">
        <v>0</v>
      </c>
      <c r="AJ25" s="4"/>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1</v>
      </c>
      <c r="BE25" s="4">
        <v>1</v>
      </c>
      <c r="BF25" s="4">
        <v>1</v>
      </c>
      <c r="BG25" s="4">
        <v>1</v>
      </c>
      <c r="BH25" s="4"/>
      <c r="BI25" s="4"/>
      <c r="BJ25" s="2" t="s">
        <v>1623</v>
      </c>
    </row>
    <row r="26" spans="1:62" ht="27.95" customHeight="1" x14ac:dyDescent="0.25">
      <c r="A26" s="2">
        <v>119</v>
      </c>
      <c r="B26" s="2">
        <v>15923212</v>
      </c>
      <c r="C26" s="2" t="s">
        <v>1162</v>
      </c>
      <c r="D26" s="2">
        <v>2005</v>
      </c>
      <c r="E26" s="2">
        <v>1</v>
      </c>
      <c r="F26" s="2">
        <v>1</v>
      </c>
      <c r="G26" s="2">
        <v>0</v>
      </c>
      <c r="H26" s="2">
        <v>0</v>
      </c>
      <c r="I26" s="2">
        <v>0</v>
      </c>
      <c r="J26" s="2">
        <v>1</v>
      </c>
      <c r="L26" s="2" t="s">
        <v>1163</v>
      </c>
      <c r="M26" s="2" t="s">
        <v>68</v>
      </c>
      <c r="O26" s="2" t="s">
        <v>58</v>
      </c>
      <c r="P26" s="2">
        <v>0</v>
      </c>
      <c r="Q26" s="2">
        <v>0</v>
      </c>
      <c r="R26" s="2" t="s">
        <v>593</v>
      </c>
      <c r="S26" s="2">
        <v>47</v>
      </c>
      <c r="U26" s="2" t="s">
        <v>60</v>
      </c>
      <c r="V26" s="2" t="s">
        <v>1164</v>
      </c>
      <c r="X26" s="10" t="s">
        <v>79</v>
      </c>
      <c r="Y26" s="2" t="s">
        <v>1165</v>
      </c>
      <c r="Z26" s="2" t="s">
        <v>1166</v>
      </c>
      <c r="AA26" s="2" t="s">
        <v>1167</v>
      </c>
      <c r="AB26" s="2">
        <v>1</v>
      </c>
      <c r="AC26" s="2" t="s">
        <v>1168</v>
      </c>
      <c r="AD26" s="2" t="s">
        <v>1169</v>
      </c>
      <c r="AE26" s="2" t="s">
        <v>1170</v>
      </c>
      <c r="AF26" s="2">
        <v>1</v>
      </c>
      <c r="AG26" s="2">
        <v>0</v>
      </c>
      <c r="AH26" s="2">
        <v>0</v>
      </c>
      <c r="AI26" s="2">
        <v>0</v>
      </c>
      <c r="AJ26" s="2" t="s">
        <v>1171</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1</v>
      </c>
      <c r="BH26" s="2" t="s">
        <v>1664</v>
      </c>
      <c r="BJ26" s="2" t="s">
        <v>1624</v>
      </c>
    </row>
    <row r="27" spans="1:62" ht="27.95" customHeight="1" x14ac:dyDescent="0.25">
      <c r="A27" s="2">
        <v>121</v>
      </c>
      <c r="B27" s="2">
        <v>10705865</v>
      </c>
      <c r="C27" s="2" t="s">
        <v>1180</v>
      </c>
      <c r="D27" s="2">
        <v>2000</v>
      </c>
      <c r="E27" s="2">
        <v>1</v>
      </c>
      <c r="F27" s="2">
        <v>1</v>
      </c>
      <c r="G27" s="2">
        <v>0</v>
      </c>
      <c r="H27" s="2">
        <v>0</v>
      </c>
      <c r="I27" s="2">
        <v>0</v>
      </c>
      <c r="J27" s="2">
        <v>1</v>
      </c>
      <c r="L27" s="2" t="s">
        <v>1181</v>
      </c>
      <c r="M27" s="2" t="s">
        <v>39</v>
      </c>
      <c r="O27" s="2" t="s">
        <v>58</v>
      </c>
      <c r="P27" s="2">
        <v>1</v>
      </c>
      <c r="Q27" s="2">
        <v>0</v>
      </c>
      <c r="S27" s="2">
        <v>8910</v>
      </c>
      <c r="U27" s="2" t="s">
        <v>41</v>
      </c>
      <c r="X27" s="10" t="s">
        <v>79</v>
      </c>
      <c r="Y27" s="2" t="s">
        <v>1183</v>
      </c>
      <c r="Z27" s="2" t="s">
        <v>1182</v>
      </c>
      <c r="AA27" s="2" t="s">
        <v>1183</v>
      </c>
      <c r="AB27" s="2">
        <v>1</v>
      </c>
      <c r="AC27" s="2" t="s">
        <v>1184</v>
      </c>
      <c r="AD27" s="2" t="s">
        <v>1185</v>
      </c>
      <c r="AF27" s="2">
        <v>1</v>
      </c>
      <c r="AG27" s="2">
        <v>0</v>
      </c>
      <c r="AH27" s="2">
        <v>0</v>
      </c>
      <c r="AI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1</v>
      </c>
      <c r="BC27" s="2">
        <v>1</v>
      </c>
      <c r="BD27" s="2">
        <v>1</v>
      </c>
      <c r="BE27" s="2">
        <v>1</v>
      </c>
      <c r="BF27" s="2">
        <v>1</v>
      </c>
      <c r="BG27" s="2">
        <v>1</v>
      </c>
      <c r="BH27" s="2" t="s">
        <v>1687</v>
      </c>
      <c r="BJ27" s="2" t="s">
        <v>1622</v>
      </c>
    </row>
    <row r="28" spans="1:62" ht="27.95" customHeight="1" x14ac:dyDescent="0.25">
      <c r="A28" s="2">
        <v>5</v>
      </c>
      <c r="B28" s="2">
        <v>15898983</v>
      </c>
      <c r="C28" s="2" t="s">
        <v>298</v>
      </c>
      <c r="D28" s="2">
        <v>2005</v>
      </c>
      <c r="E28" s="2">
        <v>1</v>
      </c>
      <c r="F28" s="2">
        <v>1</v>
      </c>
      <c r="G28" s="2">
        <v>0</v>
      </c>
      <c r="H28" s="2">
        <v>0</v>
      </c>
      <c r="I28" s="2">
        <v>0</v>
      </c>
      <c r="J28" s="2">
        <v>1</v>
      </c>
      <c r="L28" s="2" t="s">
        <v>299</v>
      </c>
      <c r="M28" s="2" t="s">
        <v>68</v>
      </c>
      <c r="O28" s="2" t="s">
        <v>58</v>
      </c>
      <c r="P28" s="2">
        <v>0</v>
      </c>
      <c r="Q28" s="2">
        <v>0</v>
      </c>
      <c r="R28" s="2" t="s">
        <v>300</v>
      </c>
      <c r="S28" s="2">
        <v>4089</v>
      </c>
      <c r="T28" s="2" t="s">
        <v>302</v>
      </c>
      <c r="U28" s="2" t="s">
        <v>41</v>
      </c>
      <c r="V28" s="2" t="s">
        <v>301</v>
      </c>
      <c r="X28" s="10" t="s">
        <v>111</v>
      </c>
      <c r="Y28" s="2" t="s">
        <v>90</v>
      </c>
      <c r="Z28" s="2" t="s">
        <v>304</v>
      </c>
      <c r="AA28" s="2" t="s">
        <v>303</v>
      </c>
      <c r="AB28" s="2">
        <v>1</v>
      </c>
      <c r="AC28" s="2" t="s">
        <v>305</v>
      </c>
      <c r="AD28" s="2" t="s">
        <v>306</v>
      </c>
      <c r="AE28" s="2" t="s">
        <v>307</v>
      </c>
      <c r="AF28" s="2">
        <v>1</v>
      </c>
      <c r="AG28" s="2">
        <v>0</v>
      </c>
      <c r="AH28" s="2">
        <v>0</v>
      </c>
      <c r="AI28" s="2">
        <v>0</v>
      </c>
      <c r="AJ28" s="2" t="s">
        <v>308</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1</v>
      </c>
      <c r="BE28" s="2">
        <v>1</v>
      </c>
      <c r="BF28" s="2">
        <v>1</v>
      </c>
      <c r="BG28" s="2">
        <v>1</v>
      </c>
      <c r="BJ28" s="2" t="s">
        <v>1623</v>
      </c>
    </row>
    <row r="29" spans="1:62" ht="27.95" customHeight="1" x14ac:dyDescent="0.25">
      <c r="A29" s="4">
        <v>193</v>
      </c>
      <c r="B29" s="4">
        <v>16234422</v>
      </c>
      <c r="C29" s="4" t="s">
        <v>1186</v>
      </c>
      <c r="D29" s="4">
        <v>2005</v>
      </c>
      <c r="E29" s="4">
        <v>1</v>
      </c>
      <c r="F29" s="4">
        <v>1</v>
      </c>
      <c r="G29" s="4">
        <v>0</v>
      </c>
      <c r="H29" s="4">
        <v>0</v>
      </c>
      <c r="I29" s="4">
        <v>0</v>
      </c>
      <c r="J29" s="4">
        <v>1</v>
      </c>
      <c r="K29" s="4"/>
      <c r="L29" s="4" t="s">
        <v>1187</v>
      </c>
      <c r="M29" s="4" t="s">
        <v>39</v>
      </c>
      <c r="N29" s="4"/>
      <c r="O29" s="4" t="s">
        <v>58</v>
      </c>
      <c r="P29" s="4">
        <v>0</v>
      </c>
      <c r="Q29" s="4">
        <v>1</v>
      </c>
      <c r="R29" s="4"/>
      <c r="S29" s="4">
        <v>4756</v>
      </c>
      <c r="T29" s="4" t="s">
        <v>1188</v>
      </c>
      <c r="U29" s="4" t="s">
        <v>110</v>
      </c>
      <c r="V29" s="4"/>
      <c r="W29" s="4"/>
      <c r="X29" s="11" t="s">
        <v>111</v>
      </c>
      <c r="Y29" s="4" t="s">
        <v>985</v>
      </c>
      <c r="Z29" s="4" t="s">
        <v>1189</v>
      </c>
      <c r="AA29" s="4" t="s">
        <v>1046</v>
      </c>
      <c r="AB29" s="4">
        <v>1</v>
      </c>
      <c r="AC29" s="4" t="s">
        <v>1190</v>
      </c>
      <c r="AD29" s="4" t="s">
        <v>1191</v>
      </c>
      <c r="AE29" s="4"/>
      <c r="AF29" s="4">
        <v>1</v>
      </c>
      <c r="AG29" s="4">
        <v>0</v>
      </c>
      <c r="AH29" s="4">
        <v>0</v>
      </c>
      <c r="AI29" s="4">
        <v>0</v>
      </c>
      <c r="AJ29" s="4"/>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1</v>
      </c>
      <c r="BC29" s="4">
        <v>1</v>
      </c>
      <c r="BD29" s="4">
        <v>1</v>
      </c>
      <c r="BE29" s="4">
        <v>1</v>
      </c>
      <c r="BF29" s="4">
        <v>1</v>
      </c>
      <c r="BG29" s="4">
        <v>1</v>
      </c>
      <c r="BH29" s="4"/>
      <c r="BI29" s="4"/>
      <c r="BJ29" s="2" t="s">
        <v>1622</v>
      </c>
    </row>
    <row r="30" spans="1:62" ht="27.95" customHeight="1" x14ac:dyDescent="0.25">
      <c r="A30" s="2">
        <v>56</v>
      </c>
      <c r="B30" s="2">
        <v>23128259</v>
      </c>
      <c r="C30" s="2" t="s">
        <v>626</v>
      </c>
      <c r="D30" s="2">
        <v>2012</v>
      </c>
      <c r="E30" s="2">
        <v>1</v>
      </c>
      <c r="F30" s="2">
        <v>1</v>
      </c>
      <c r="G30" s="2">
        <v>0</v>
      </c>
      <c r="H30" s="2">
        <v>0</v>
      </c>
      <c r="I30" s="2">
        <v>0</v>
      </c>
      <c r="J30" s="2">
        <v>1</v>
      </c>
      <c r="L30" s="2" t="s">
        <v>627</v>
      </c>
      <c r="M30" s="2" t="s">
        <v>39</v>
      </c>
      <c r="O30" s="2" t="s">
        <v>58</v>
      </c>
      <c r="P30" s="2">
        <v>0</v>
      </c>
      <c r="Q30" s="2">
        <v>0</v>
      </c>
      <c r="R30" s="2" t="s">
        <v>175</v>
      </c>
      <c r="S30" s="2">
        <v>1185</v>
      </c>
      <c r="T30" s="2" t="s">
        <v>630</v>
      </c>
      <c r="U30" s="2" t="s">
        <v>41</v>
      </c>
      <c r="V30" s="2" t="s">
        <v>628</v>
      </c>
      <c r="W30" s="2" t="s">
        <v>629</v>
      </c>
      <c r="X30" s="10" t="s">
        <v>79</v>
      </c>
      <c r="Y30" s="2" t="s">
        <v>611</v>
      </c>
      <c r="Z30" s="2" t="s">
        <v>631</v>
      </c>
      <c r="AA30" s="2" t="s">
        <v>400</v>
      </c>
      <c r="AB30" s="2">
        <v>1</v>
      </c>
      <c r="AC30" s="2" t="s">
        <v>635</v>
      </c>
      <c r="AD30" s="2" t="s">
        <v>632</v>
      </c>
      <c r="AE30" s="2" t="s">
        <v>633</v>
      </c>
      <c r="AF30" s="2">
        <v>0</v>
      </c>
      <c r="AG30" s="2">
        <v>1</v>
      </c>
      <c r="AH30" s="2">
        <v>0</v>
      </c>
      <c r="AI30" s="2">
        <v>0</v>
      </c>
      <c r="AJ30" s="2" t="s">
        <v>634</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1</v>
      </c>
      <c r="BD30" s="2">
        <v>1</v>
      </c>
      <c r="BE30" s="2">
        <v>1</v>
      </c>
      <c r="BF30" s="2">
        <v>1</v>
      </c>
      <c r="BG30" s="2">
        <v>1</v>
      </c>
      <c r="BI30" s="2" t="s">
        <v>1636</v>
      </c>
      <c r="BJ30" s="2" t="s">
        <v>1623</v>
      </c>
    </row>
    <row r="31" spans="1:62" ht="27.95" customHeight="1" x14ac:dyDescent="0.25">
      <c r="B31" s="15">
        <v>24050698</v>
      </c>
      <c r="C31" s="2" t="s">
        <v>1619</v>
      </c>
      <c r="D31" s="2">
        <v>2013</v>
      </c>
      <c r="E31" s="2">
        <v>1</v>
      </c>
      <c r="F31" s="2">
        <v>1</v>
      </c>
      <c r="G31" s="2">
        <v>0</v>
      </c>
      <c r="H31" s="2">
        <v>0</v>
      </c>
      <c r="I31" s="2">
        <v>0</v>
      </c>
      <c r="J31" s="2">
        <v>1</v>
      </c>
      <c r="L31" s="16" t="s">
        <v>1620</v>
      </c>
      <c r="M31" s="2" t="s">
        <v>39</v>
      </c>
      <c r="O31" s="2" t="s">
        <v>58</v>
      </c>
      <c r="P31" s="2">
        <v>1</v>
      </c>
      <c r="S31" s="2">
        <f>485+217+1141</f>
        <v>1843</v>
      </c>
      <c r="T31" s="5">
        <v>44409</v>
      </c>
      <c r="U31" s="2" t="s">
        <v>110</v>
      </c>
      <c r="W31" s="2" t="s">
        <v>1621</v>
      </c>
      <c r="X31" s="10" t="s">
        <v>79</v>
      </c>
      <c r="Y31" s="2" t="s">
        <v>1713</v>
      </c>
      <c r="Z31" s="2" t="s">
        <v>1715</v>
      </c>
      <c r="AA31" s="2" t="s">
        <v>219</v>
      </c>
      <c r="AB31" s="2">
        <v>1</v>
      </c>
      <c r="AC31" s="2" t="s">
        <v>1714</v>
      </c>
      <c r="AD31" s="2" t="s">
        <v>1717</v>
      </c>
      <c r="AE31" s="2" t="s">
        <v>1716</v>
      </c>
      <c r="AF31" s="2">
        <v>1</v>
      </c>
      <c r="AG31" s="2">
        <v>0</v>
      </c>
      <c r="AH31" s="2">
        <v>1</v>
      </c>
      <c r="AI31" s="2">
        <v>0</v>
      </c>
      <c r="AK31" s="2">
        <v>0</v>
      </c>
      <c r="AL31" s="2">
        <v>0</v>
      </c>
      <c r="AM31" s="2">
        <v>0</v>
      </c>
      <c r="AN31" s="2">
        <v>0</v>
      </c>
      <c r="AO31" s="2">
        <v>0</v>
      </c>
      <c r="AP31" s="2">
        <v>0</v>
      </c>
      <c r="AQ31" s="2">
        <v>1</v>
      </c>
      <c r="AR31" s="2">
        <v>0</v>
      </c>
      <c r="AS31" s="2">
        <v>0</v>
      </c>
      <c r="AT31" s="2">
        <v>0</v>
      </c>
      <c r="AU31" s="2">
        <v>0</v>
      </c>
      <c r="AV31" s="2">
        <v>0</v>
      </c>
      <c r="AW31" s="2">
        <v>0</v>
      </c>
      <c r="AX31" s="2">
        <v>0</v>
      </c>
      <c r="AY31" s="2">
        <v>0</v>
      </c>
      <c r="AZ31" s="2">
        <v>0</v>
      </c>
      <c r="BA31" s="2">
        <v>0</v>
      </c>
      <c r="BB31" s="2">
        <v>1</v>
      </c>
      <c r="BC31" s="2">
        <v>1</v>
      </c>
      <c r="BD31" s="2">
        <v>1</v>
      </c>
      <c r="BE31" s="2">
        <v>0</v>
      </c>
      <c r="BF31" s="2">
        <v>1</v>
      </c>
      <c r="BG31" s="2">
        <v>1</v>
      </c>
      <c r="BH31" s="2" t="s">
        <v>1718</v>
      </c>
      <c r="BJ31" s="2" t="s">
        <v>1622</v>
      </c>
    </row>
    <row r="32" spans="1:62" ht="27.95" customHeight="1" x14ac:dyDescent="0.25">
      <c r="A32" s="2">
        <v>34</v>
      </c>
      <c r="B32" s="2">
        <v>19849810</v>
      </c>
      <c r="C32" s="2" t="s">
        <v>531</v>
      </c>
      <c r="D32" s="2">
        <v>2010</v>
      </c>
      <c r="E32" s="2">
        <v>1</v>
      </c>
      <c r="F32" s="2">
        <v>1</v>
      </c>
      <c r="G32" s="2">
        <v>0</v>
      </c>
      <c r="H32" s="2">
        <v>0</v>
      </c>
      <c r="I32" s="2">
        <v>0</v>
      </c>
      <c r="J32" s="2">
        <v>1</v>
      </c>
      <c r="L32" s="2" t="s">
        <v>532</v>
      </c>
      <c r="M32" s="2" t="s">
        <v>39</v>
      </c>
      <c r="O32" s="2" t="s">
        <v>58</v>
      </c>
      <c r="P32" s="2">
        <v>0</v>
      </c>
      <c r="Q32" s="2">
        <v>0</v>
      </c>
      <c r="R32" s="2" t="s">
        <v>159</v>
      </c>
      <c r="S32" s="2">
        <v>4060</v>
      </c>
      <c r="T32" s="2" t="s">
        <v>184</v>
      </c>
      <c r="U32" s="2" t="s">
        <v>60</v>
      </c>
      <c r="X32" s="10" t="s">
        <v>79</v>
      </c>
      <c r="Y32" s="2" t="s">
        <v>533</v>
      </c>
      <c r="Z32" s="2" t="s">
        <v>534</v>
      </c>
      <c r="AA32" s="2" t="s">
        <v>219</v>
      </c>
      <c r="AB32" s="2">
        <v>1</v>
      </c>
      <c r="AC32" s="2" t="s">
        <v>535</v>
      </c>
      <c r="AD32" s="2" t="s">
        <v>536</v>
      </c>
      <c r="AF32" s="2">
        <v>1</v>
      </c>
      <c r="AG32" s="2">
        <v>0</v>
      </c>
      <c r="AH32" s="2">
        <v>0</v>
      </c>
      <c r="AI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1</v>
      </c>
      <c r="BD32" s="2">
        <v>1</v>
      </c>
      <c r="BE32" s="2">
        <v>1</v>
      </c>
      <c r="BF32" s="2">
        <v>1</v>
      </c>
      <c r="BG32" s="2">
        <v>1</v>
      </c>
      <c r="BJ32" s="2" t="s">
        <v>1623</v>
      </c>
    </row>
    <row r="33" spans="1:66" ht="27.95" customHeight="1" x14ac:dyDescent="0.25">
      <c r="A33" s="3">
        <v>3</v>
      </c>
      <c r="B33" s="3">
        <v>10988098</v>
      </c>
      <c r="C33" s="3" t="s">
        <v>278</v>
      </c>
      <c r="D33" s="3">
        <v>2000</v>
      </c>
      <c r="E33" s="3">
        <v>1</v>
      </c>
      <c r="F33" s="3">
        <v>1</v>
      </c>
      <c r="G33" s="3">
        <v>0</v>
      </c>
      <c r="H33" s="3">
        <v>0</v>
      </c>
      <c r="I33" s="3">
        <v>0</v>
      </c>
      <c r="J33" s="3">
        <v>1</v>
      </c>
      <c r="K33" s="3"/>
      <c r="L33" s="3" t="s">
        <v>279</v>
      </c>
      <c r="M33" s="3" t="s">
        <v>39</v>
      </c>
      <c r="N33" s="3"/>
      <c r="O33" s="3" t="s">
        <v>58</v>
      </c>
      <c r="P33" s="3">
        <v>1</v>
      </c>
      <c r="Q33" s="3">
        <v>0</v>
      </c>
      <c r="R33" s="3"/>
      <c r="S33" s="3">
        <v>17110</v>
      </c>
      <c r="T33" s="3" t="s">
        <v>78</v>
      </c>
      <c r="U33" s="3" t="s">
        <v>41</v>
      </c>
      <c r="V33" s="3"/>
      <c r="W33" s="3" t="s">
        <v>280</v>
      </c>
      <c r="X33" s="17" t="s">
        <v>111</v>
      </c>
      <c r="Y33" s="3" t="s">
        <v>168</v>
      </c>
      <c r="Z33" s="3" t="s">
        <v>281</v>
      </c>
      <c r="AA33" s="3" t="s">
        <v>282</v>
      </c>
      <c r="AB33" s="3">
        <v>1</v>
      </c>
      <c r="AC33" s="3" t="s">
        <v>283</v>
      </c>
      <c r="AD33" s="2" t="s">
        <v>284</v>
      </c>
      <c r="AE33" s="3" t="s">
        <v>285</v>
      </c>
      <c r="AF33" s="3">
        <v>0</v>
      </c>
      <c r="AG33" s="3">
        <v>1</v>
      </c>
      <c r="AH33" s="3">
        <v>0</v>
      </c>
      <c r="AI33" s="3">
        <v>0</v>
      </c>
      <c r="AJ33" s="3" t="s">
        <v>286</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1</v>
      </c>
      <c r="BC33" s="3">
        <v>1</v>
      </c>
      <c r="BD33" s="3">
        <v>1</v>
      </c>
      <c r="BE33" s="3">
        <v>1</v>
      </c>
      <c r="BF33" s="3">
        <v>1</v>
      </c>
      <c r="BG33" s="3">
        <v>1</v>
      </c>
      <c r="BH33" s="3"/>
      <c r="BI33" s="3"/>
      <c r="BJ33" s="2" t="s">
        <v>1622</v>
      </c>
    </row>
    <row r="34" spans="1:66" ht="27.95" customHeight="1" x14ac:dyDescent="0.25">
      <c r="A34" s="2">
        <v>94</v>
      </c>
      <c r="B34" s="2">
        <v>11581477</v>
      </c>
      <c r="C34" s="2" t="s">
        <v>921</v>
      </c>
      <c r="D34" s="2">
        <v>2001</v>
      </c>
      <c r="E34" s="2">
        <v>1</v>
      </c>
      <c r="F34" s="2">
        <v>1</v>
      </c>
      <c r="G34" s="2">
        <v>0</v>
      </c>
      <c r="H34" s="2">
        <v>0</v>
      </c>
      <c r="I34" s="2">
        <v>0</v>
      </c>
      <c r="J34" s="2">
        <v>1</v>
      </c>
      <c r="L34" s="2" t="s">
        <v>922</v>
      </c>
      <c r="M34" s="2" t="s">
        <v>68</v>
      </c>
      <c r="O34" s="2" t="s">
        <v>58</v>
      </c>
      <c r="P34" s="2">
        <v>1</v>
      </c>
      <c r="Q34" s="2">
        <v>0</v>
      </c>
      <c r="S34" s="2">
        <v>145</v>
      </c>
      <c r="T34" s="2" t="s">
        <v>923</v>
      </c>
      <c r="U34" s="2" t="s">
        <v>41</v>
      </c>
      <c r="X34" s="10" t="s">
        <v>111</v>
      </c>
      <c r="Y34" s="2" t="s">
        <v>924</v>
      </c>
      <c r="Z34" s="2" t="s">
        <v>925</v>
      </c>
      <c r="AC34" s="2" t="s">
        <v>926</v>
      </c>
      <c r="AD34" s="2" t="s">
        <v>927</v>
      </c>
      <c r="AE34" s="2" t="s">
        <v>928</v>
      </c>
      <c r="AF34" s="2">
        <v>0</v>
      </c>
      <c r="AG34" s="2">
        <v>0</v>
      </c>
      <c r="AH34" s="2">
        <v>0</v>
      </c>
      <c r="AI34" s="2">
        <v>1</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1</v>
      </c>
      <c r="BE34" s="2">
        <v>0</v>
      </c>
      <c r="BF34" s="2">
        <v>0</v>
      </c>
      <c r="BG34" s="2">
        <v>1</v>
      </c>
      <c r="BH34" s="2" t="s">
        <v>1683</v>
      </c>
      <c r="BJ34" s="2" t="s">
        <v>1624</v>
      </c>
    </row>
    <row r="35" spans="1:66" s="3" customFormat="1" ht="27.95" customHeight="1" x14ac:dyDescent="0.25">
      <c r="A35" s="2">
        <v>85</v>
      </c>
      <c r="B35" s="2">
        <v>22726343</v>
      </c>
      <c r="C35" s="2" t="s">
        <v>107</v>
      </c>
      <c r="D35" s="2">
        <v>2012</v>
      </c>
      <c r="E35" s="2">
        <v>1</v>
      </c>
      <c r="F35" s="2">
        <v>1</v>
      </c>
      <c r="G35" s="2">
        <v>0</v>
      </c>
      <c r="H35" s="2">
        <v>0</v>
      </c>
      <c r="I35" s="2">
        <v>0</v>
      </c>
      <c r="J35" s="2">
        <v>1</v>
      </c>
      <c r="K35" s="2"/>
      <c r="L35" s="2" t="s">
        <v>108</v>
      </c>
      <c r="M35" s="2" t="s">
        <v>39</v>
      </c>
      <c r="N35" s="2"/>
      <c r="O35" s="2" t="s">
        <v>58</v>
      </c>
      <c r="P35" s="2">
        <v>0</v>
      </c>
      <c r="Q35" s="2">
        <v>0</v>
      </c>
      <c r="R35" s="2" t="s">
        <v>109</v>
      </c>
      <c r="S35" s="2">
        <v>170298</v>
      </c>
      <c r="T35" s="2" t="s">
        <v>184</v>
      </c>
      <c r="U35" s="2" t="s">
        <v>110</v>
      </c>
      <c r="V35" s="2"/>
      <c r="W35" s="2"/>
      <c r="X35" s="10" t="s">
        <v>111</v>
      </c>
      <c r="Y35" s="2"/>
      <c r="Z35" s="2" t="s">
        <v>112</v>
      </c>
      <c r="AA35" s="2"/>
      <c r="AB35" s="2"/>
      <c r="AC35" s="2" t="s">
        <v>113</v>
      </c>
      <c r="AD35" s="2" t="s">
        <v>114</v>
      </c>
      <c r="AE35" s="2" t="s">
        <v>115</v>
      </c>
      <c r="AF35" s="2">
        <v>1</v>
      </c>
      <c r="AG35" s="2">
        <v>0</v>
      </c>
      <c r="AH35" s="2">
        <v>0</v>
      </c>
      <c r="AI35" s="2">
        <v>0</v>
      </c>
      <c r="AJ35" s="2"/>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1</v>
      </c>
      <c r="BC35" s="2">
        <v>1</v>
      </c>
      <c r="BD35" s="2">
        <v>1</v>
      </c>
      <c r="BE35" s="2">
        <v>1</v>
      </c>
      <c r="BF35" s="2">
        <v>1</v>
      </c>
      <c r="BG35" s="2">
        <v>1</v>
      </c>
      <c r="BH35" s="2"/>
      <c r="BI35" s="2"/>
      <c r="BJ35" s="2" t="s">
        <v>1622</v>
      </c>
      <c r="BK35" s="2"/>
      <c r="BL35" s="2"/>
      <c r="BM35" s="2"/>
      <c r="BN35" s="2"/>
    </row>
    <row r="36" spans="1:66" ht="27.95" customHeight="1" x14ac:dyDescent="0.25">
      <c r="A36" s="2">
        <v>185</v>
      </c>
      <c r="B36" s="2">
        <v>22669642</v>
      </c>
      <c r="C36" s="2" t="s">
        <v>125</v>
      </c>
      <c r="D36" s="2">
        <v>2012</v>
      </c>
      <c r="E36" s="2">
        <v>1</v>
      </c>
      <c r="F36" s="2">
        <v>1</v>
      </c>
      <c r="G36" s="2">
        <v>0</v>
      </c>
      <c r="H36" s="2">
        <v>0</v>
      </c>
      <c r="I36" s="2">
        <v>0</v>
      </c>
      <c r="J36" s="2">
        <v>1</v>
      </c>
      <c r="L36" s="2" t="s">
        <v>126</v>
      </c>
      <c r="M36" s="2" t="s">
        <v>39</v>
      </c>
      <c r="O36" s="2" t="s">
        <v>58</v>
      </c>
      <c r="P36" s="2">
        <v>1</v>
      </c>
      <c r="Q36" s="2">
        <v>0</v>
      </c>
      <c r="S36" s="2">
        <v>504</v>
      </c>
      <c r="T36" s="2" t="s">
        <v>127</v>
      </c>
      <c r="U36" s="2" t="s">
        <v>41</v>
      </c>
      <c r="X36" s="10" t="s">
        <v>111</v>
      </c>
      <c r="Z36" s="2" t="s">
        <v>128</v>
      </c>
      <c r="AC36" s="2" t="s">
        <v>129</v>
      </c>
      <c r="AD36" s="2" t="s">
        <v>130</v>
      </c>
      <c r="AE36" s="2" t="s">
        <v>131</v>
      </c>
      <c r="AF36" s="2">
        <v>0</v>
      </c>
      <c r="AG36" s="2">
        <v>1</v>
      </c>
      <c r="AH36" s="2">
        <v>0</v>
      </c>
      <c r="AI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1</v>
      </c>
      <c r="BC36" s="2">
        <v>1</v>
      </c>
      <c r="BD36" s="2">
        <v>1</v>
      </c>
      <c r="BE36" s="2">
        <v>1</v>
      </c>
      <c r="BF36" s="2">
        <v>1</v>
      </c>
      <c r="BG36" s="2">
        <v>1</v>
      </c>
      <c r="BJ36" s="2" t="s">
        <v>1622</v>
      </c>
    </row>
    <row r="37" spans="1:66" ht="27.95" customHeight="1" x14ac:dyDescent="0.25">
      <c r="A37" s="2">
        <v>170</v>
      </c>
      <c r="B37" s="2">
        <v>22292856</v>
      </c>
      <c r="C37" s="2" t="s">
        <v>157</v>
      </c>
      <c r="D37" s="2">
        <v>2012</v>
      </c>
      <c r="E37" s="2">
        <v>1</v>
      </c>
      <c r="F37" s="2">
        <v>1</v>
      </c>
      <c r="G37" s="2">
        <v>0</v>
      </c>
      <c r="H37" s="2">
        <v>0</v>
      </c>
      <c r="I37" s="2">
        <v>0</v>
      </c>
      <c r="J37" s="2">
        <v>1</v>
      </c>
      <c r="L37" s="2" t="s">
        <v>158</v>
      </c>
      <c r="M37" s="2" t="s">
        <v>39</v>
      </c>
      <c r="O37" s="2" t="s">
        <v>58</v>
      </c>
      <c r="P37" s="2">
        <v>0</v>
      </c>
      <c r="Q37" s="2">
        <v>0</v>
      </c>
      <c r="R37" s="2" t="s">
        <v>159</v>
      </c>
      <c r="S37" s="2">
        <v>5289</v>
      </c>
      <c r="T37" s="2" t="s">
        <v>78</v>
      </c>
      <c r="U37" s="2" t="s">
        <v>41</v>
      </c>
      <c r="X37" s="10" t="s">
        <v>79</v>
      </c>
      <c r="Z37" s="2" t="s">
        <v>160</v>
      </c>
      <c r="AC37" s="2" t="s">
        <v>161</v>
      </c>
      <c r="AD37" s="2" t="s">
        <v>162</v>
      </c>
      <c r="AF37" s="2">
        <v>0</v>
      </c>
      <c r="AG37" s="2">
        <v>0</v>
      </c>
      <c r="AH37" s="2">
        <v>1</v>
      </c>
      <c r="AI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1</v>
      </c>
      <c r="BC37" s="2">
        <v>1</v>
      </c>
      <c r="BD37" s="2">
        <v>1</v>
      </c>
      <c r="BE37" s="2">
        <v>1</v>
      </c>
      <c r="BF37" s="2">
        <v>1</v>
      </c>
      <c r="BG37" s="2">
        <v>1</v>
      </c>
      <c r="BH37" s="2" t="s">
        <v>163</v>
      </c>
      <c r="BJ37" s="2" t="s">
        <v>1622</v>
      </c>
    </row>
    <row r="38" spans="1:66" ht="27.95" customHeight="1" x14ac:dyDescent="0.25">
      <c r="A38" s="2">
        <v>40</v>
      </c>
      <c r="B38" s="2">
        <v>22091849</v>
      </c>
      <c r="C38" s="2" t="s">
        <v>207</v>
      </c>
      <c r="D38" s="2">
        <v>2012</v>
      </c>
      <c r="E38" s="2">
        <v>1</v>
      </c>
      <c r="F38" s="2">
        <v>1</v>
      </c>
      <c r="G38" s="2">
        <v>0</v>
      </c>
      <c r="H38" s="2">
        <v>0</v>
      </c>
      <c r="I38" s="2">
        <v>0</v>
      </c>
      <c r="J38" s="2">
        <v>1</v>
      </c>
      <c r="L38" s="2" t="s">
        <v>208</v>
      </c>
      <c r="M38" s="2" t="s">
        <v>39</v>
      </c>
      <c r="O38" s="2" t="s">
        <v>58</v>
      </c>
      <c r="P38" s="2">
        <v>1</v>
      </c>
      <c r="Q38" s="2">
        <v>0</v>
      </c>
      <c r="S38" s="2">
        <v>11719</v>
      </c>
      <c r="T38" s="2" t="s">
        <v>209</v>
      </c>
      <c r="U38" s="2" t="s">
        <v>41</v>
      </c>
      <c r="X38" s="10" t="s">
        <v>111</v>
      </c>
      <c r="Y38" s="2" t="s">
        <v>210</v>
      </c>
      <c r="Z38" s="2" t="s">
        <v>211</v>
      </c>
      <c r="AC38" s="2" t="s">
        <v>212</v>
      </c>
      <c r="AD38" s="2" t="s">
        <v>213</v>
      </c>
      <c r="AE38" s="2" t="s">
        <v>214</v>
      </c>
      <c r="AF38" s="2">
        <v>0</v>
      </c>
      <c r="AG38" s="2">
        <v>0</v>
      </c>
      <c r="AH38" s="2">
        <v>0</v>
      </c>
      <c r="AI38" s="2">
        <v>1</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1</v>
      </c>
      <c r="BC38" s="2">
        <v>1</v>
      </c>
      <c r="BD38" s="2">
        <v>1</v>
      </c>
      <c r="BE38" s="2">
        <v>1</v>
      </c>
      <c r="BF38" s="2">
        <v>1</v>
      </c>
      <c r="BG38" s="2">
        <v>1</v>
      </c>
      <c r="BJ38" s="2" t="s">
        <v>1622</v>
      </c>
    </row>
    <row r="39" spans="1:66" ht="27.95" customHeight="1" x14ac:dyDescent="0.25">
      <c r="A39" s="4">
        <v>168</v>
      </c>
      <c r="B39" s="4">
        <v>21071562</v>
      </c>
      <c r="C39" s="4" t="s">
        <v>1506</v>
      </c>
      <c r="D39" s="4">
        <v>2010</v>
      </c>
      <c r="E39" s="4">
        <v>1</v>
      </c>
      <c r="F39" s="4">
        <v>1</v>
      </c>
      <c r="G39" s="4">
        <v>0</v>
      </c>
      <c r="H39" s="4">
        <v>0</v>
      </c>
      <c r="I39" s="4">
        <v>0</v>
      </c>
      <c r="J39" s="4">
        <v>1</v>
      </c>
      <c r="K39" s="4"/>
      <c r="L39" s="4" t="s">
        <v>1507</v>
      </c>
      <c r="M39" s="4" t="s">
        <v>39</v>
      </c>
      <c r="N39" s="4"/>
      <c r="O39" s="4" t="s">
        <v>1498</v>
      </c>
      <c r="P39" s="4">
        <v>1</v>
      </c>
      <c r="Q39" s="4">
        <v>0</v>
      </c>
      <c r="R39" s="4"/>
      <c r="S39" s="4">
        <v>2456</v>
      </c>
      <c r="T39" s="4" t="s">
        <v>1508</v>
      </c>
      <c r="U39" s="4" t="s">
        <v>41</v>
      </c>
      <c r="V39" s="4" t="s">
        <v>1509</v>
      </c>
      <c r="W39" s="4"/>
      <c r="X39" s="11" t="s">
        <v>111</v>
      </c>
      <c r="Y39" s="4" t="s">
        <v>1510</v>
      </c>
      <c r="Z39" s="4" t="s">
        <v>1511</v>
      </c>
      <c r="AA39" s="4" t="s">
        <v>1153</v>
      </c>
      <c r="AB39" s="4"/>
      <c r="AC39" s="4" t="s">
        <v>1512</v>
      </c>
      <c r="AD39" s="4" t="s">
        <v>1513</v>
      </c>
      <c r="AE39" s="4"/>
      <c r="AF39" s="4">
        <v>1</v>
      </c>
      <c r="AG39" s="4">
        <v>0</v>
      </c>
      <c r="AH39" s="4">
        <v>0</v>
      </c>
      <c r="AI39" s="4">
        <v>0</v>
      </c>
      <c r="AJ39" s="4"/>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1</v>
      </c>
      <c r="BC39" s="4">
        <v>1</v>
      </c>
      <c r="BD39" s="4">
        <v>0</v>
      </c>
      <c r="BE39" s="4">
        <v>1</v>
      </c>
      <c r="BF39" s="4">
        <v>1</v>
      </c>
      <c r="BG39" s="4">
        <v>1</v>
      </c>
      <c r="BH39" s="4"/>
      <c r="BI39" s="4"/>
      <c r="BJ39" s="2" t="s">
        <v>1623</v>
      </c>
    </row>
    <row r="40" spans="1:66" ht="27.95" customHeight="1" x14ac:dyDescent="0.25">
      <c r="A40" s="2">
        <v>62</v>
      </c>
      <c r="B40" s="2">
        <v>17215316</v>
      </c>
      <c r="C40" s="2" t="s">
        <v>668</v>
      </c>
      <c r="D40" s="2">
        <v>2007</v>
      </c>
      <c r="E40" s="2">
        <v>1</v>
      </c>
      <c r="F40" s="2">
        <v>1</v>
      </c>
      <c r="G40" s="2">
        <v>0</v>
      </c>
      <c r="H40" s="2">
        <v>0</v>
      </c>
      <c r="I40" s="2">
        <v>0</v>
      </c>
      <c r="J40" s="2">
        <v>1</v>
      </c>
      <c r="L40" s="2" t="s">
        <v>669</v>
      </c>
      <c r="M40" s="2" t="s">
        <v>68</v>
      </c>
      <c r="O40" s="2" t="s">
        <v>58</v>
      </c>
      <c r="P40" s="2">
        <v>1</v>
      </c>
      <c r="Q40" s="2">
        <v>0</v>
      </c>
      <c r="R40" s="2" t="s">
        <v>670</v>
      </c>
      <c r="S40" s="2">
        <v>9023</v>
      </c>
      <c r="T40" s="2" t="s">
        <v>671</v>
      </c>
      <c r="U40" s="2" t="s">
        <v>60</v>
      </c>
      <c r="V40" s="2" t="s">
        <v>672</v>
      </c>
      <c r="X40" s="10" t="s">
        <v>673</v>
      </c>
      <c r="Y40" s="2" t="s">
        <v>674</v>
      </c>
      <c r="Z40" s="2" t="s">
        <v>675</v>
      </c>
      <c r="AA40" s="2" t="s">
        <v>674</v>
      </c>
      <c r="AB40" s="2">
        <v>1</v>
      </c>
      <c r="AC40" s="2" t="s">
        <v>676</v>
      </c>
      <c r="AD40" s="2" t="s">
        <v>677</v>
      </c>
      <c r="AF40" s="2">
        <v>1</v>
      </c>
      <c r="AG40" s="2">
        <v>0</v>
      </c>
      <c r="AH40" s="2">
        <v>0</v>
      </c>
      <c r="AI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1</v>
      </c>
      <c r="BB40" s="2">
        <v>1</v>
      </c>
      <c r="BC40" s="2">
        <v>1</v>
      </c>
      <c r="BD40" s="2">
        <v>1</v>
      </c>
      <c r="BE40" s="2">
        <v>1</v>
      </c>
      <c r="BF40" s="2">
        <v>1</v>
      </c>
      <c r="BG40" s="2">
        <v>1</v>
      </c>
      <c r="BJ40" s="2" t="s">
        <v>1622</v>
      </c>
    </row>
    <row r="41" spans="1:66" ht="27.95" customHeight="1" x14ac:dyDescent="0.25">
      <c r="A41" s="2">
        <v>127</v>
      </c>
      <c r="B41" s="2">
        <v>11575896</v>
      </c>
      <c r="C41" s="2" t="s">
        <v>1224</v>
      </c>
      <c r="D41" s="2">
        <v>2001</v>
      </c>
      <c r="E41" s="2">
        <v>1</v>
      </c>
      <c r="F41" s="2">
        <v>1</v>
      </c>
      <c r="G41" s="2">
        <v>0</v>
      </c>
      <c r="H41" s="2">
        <v>0</v>
      </c>
      <c r="I41" s="2">
        <v>0</v>
      </c>
      <c r="J41" s="2">
        <v>1</v>
      </c>
      <c r="L41" s="2" t="s">
        <v>1225</v>
      </c>
      <c r="M41" s="2" t="s">
        <v>39</v>
      </c>
      <c r="O41" s="2" t="s">
        <v>58</v>
      </c>
      <c r="P41" s="2">
        <v>0</v>
      </c>
      <c r="Q41" s="2">
        <v>0</v>
      </c>
      <c r="R41" s="2" t="s">
        <v>300</v>
      </c>
      <c r="S41" s="2">
        <v>8469</v>
      </c>
      <c r="T41" s="2" t="s">
        <v>1226</v>
      </c>
      <c r="U41" s="2" t="s">
        <v>60</v>
      </c>
      <c r="X41" s="10" t="s">
        <v>1227</v>
      </c>
      <c r="Y41" s="2" t="s">
        <v>571</v>
      </c>
      <c r="Z41" s="2" t="s">
        <v>1228</v>
      </c>
      <c r="AA41" s="2" t="s">
        <v>571</v>
      </c>
      <c r="AB41" s="2">
        <v>1</v>
      </c>
      <c r="AC41" s="2" t="s">
        <v>1229</v>
      </c>
      <c r="AD41" s="2" t="s">
        <v>1230</v>
      </c>
      <c r="AE41" s="2" t="s">
        <v>1231</v>
      </c>
      <c r="AF41" s="2">
        <v>0</v>
      </c>
      <c r="AG41" s="2">
        <v>0</v>
      </c>
      <c r="AH41" s="2">
        <v>0</v>
      </c>
      <c r="AI41" s="2">
        <v>0</v>
      </c>
      <c r="AJ41" s="2" t="s">
        <v>1232</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1</v>
      </c>
      <c r="BE41" s="2">
        <v>1</v>
      </c>
      <c r="BF41" s="2">
        <v>1</v>
      </c>
      <c r="BG41" s="2">
        <v>1</v>
      </c>
      <c r="BJ41" s="2" t="s">
        <v>1623</v>
      </c>
    </row>
    <row r="42" spans="1:66" ht="27.95" customHeight="1" x14ac:dyDescent="0.25">
      <c r="A42" s="2">
        <v>21</v>
      </c>
      <c r="B42" s="2">
        <v>12883062</v>
      </c>
      <c r="C42" s="2" t="s">
        <v>432</v>
      </c>
      <c r="D42" s="2">
        <v>2003</v>
      </c>
      <c r="E42" s="2">
        <v>1</v>
      </c>
      <c r="F42" s="2">
        <v>1</v>
      </c>
      <c r="G42" s="2">
        <v>0</v>
      </c>
      <c r="H42" s="2">
        <v>0</v>
      </c>
      <c r="I42" s="2">
        <v>0</v>
      </c>
      <c r="J42" s="2">
        <v>1</v>
      </c>
      <c r="L42" s="2" t="s">
        <v>436</v>
      </c>
      <c r="M42" s="2" t="s">
        <v>49</v>
      </c>
      <c r="N42" s="2" t="s">
        <v>325</v>
      </c>
      <c r="O42" s="2" t="s">
        <v>323</v>
      </c>
      <c r="P42" s="2">
        <v>0</v>
      </c>
      <c r="Q42" s="2">
        <v>0</v>
      </c>
      <c r="R42" s="2" t="s">
        <v>300</v>
      </c>
      <c r="S42" s="2" t="s">
        <v>437</v>
      </c>
      <c r="T42" s="2" t="s">
        <v>438</v>
      </c>
      <c r="U42" s="2" t="s">
        <v>41</v>
      </c>
      <c r="V42" s="2" t="s">
        <v>439</v>
      </c>
      <c r="X42" s="10" t="s">
        <v>440</v>
      </c>
      <c r="Y42" s="2" t="s">
        <v>442</v>
      </c>
      <c r="Z42" s="2" t="s">
        <v>443</v>
      </c>
      <c r="AA42" s="2" t="s">
        <v>442</v>
      </c>
      <c r="AE42" s="2" t="s">
        <v>444</v>
      </c>
      <c r="AF42" s="2">
        <v>0</v>
      </c>
      <c r="AG42" s="2">
        <v>0</v>
      </c>
      <c r="AH42" s="2">
        <v>0</v>
      </c>
      <c r="AI42" s="2">
        <v>1</v>
      </c>
      <c r="AJ42" s="2" t="s">
        <v>444</v>
      </c>
      <c r="AK42" s="2">
        <v>0</v>
      </c>
      <c r="AL42" s="2">
        <v>0</v>
      </c>
      <c r="AM42" s="2">
        <v>0</v>
      </c>
      <c r="AN42" s="2">
        <v>0</v>
      </c>
      <c r="AO42" s="2">
        <v>0</v>
      </c>
      <c r="AP42" s="2">
        <v>0</v>
      </c>
      <c r="AQ42" s="2">
        <v>0</v>
      </c>
      <c r="AR42" s="2">
        <v>0</v>
      </c>
      <c r="AS42" s="2">
        <v>1</v>
      </c>
      <c r="AT42" s="2">
        <v>0</v>
      </c>
      <c r="AU42" s="2">
        <v>0</v>
      </c>
      <c r="AV42" s="2">
        <v>0</v>
      </c>
      <c r="AW42" s="2">
        <v>0</v>
      </c>
      <c r="AX42" s="2">
        <v>0</v>
      </c>
      <c r="AY42" s="2">
        <v>0</v>
      </c>
      <c r="AZ42" s="2">
        <v>0</v>
      </c>
      <c r="BA42" s="2">
        <v>1</v>
      </c>
      <c r="BB42" s="2">
        <v>1</v>
      </c>
      <c r="BC42" s="2">
        <v>1</v>
      </c>
      <c r="BD42" s="2">
        <v>1</v>
      </c>
      <c r="BE42" s="2">
        <v>1</v>
      </c>
      <c r="BF42" s="2">
        <v>1</v>
      </c>
      <c r="BG42" s="2">
        <v>0</v>
      </c>
      <c r="BJ42" s="2" t="s">
        <v>1623</v>
      </c>
    </row>
    <row r="43" spans="1:66" ht="27.95" customHeight="1" x14ac:dyDescent="0.25">
      <c r="A43" s="2">
        <v>20</v>
      </c>
      <c r="B43" s="2">
        <v>16319336</v>
      </c>
      <c r="C43" s="2" t="s">
        <v>422</v>
      </c>
      <c r="D43" s="2">
        <v>2005</v>
      </c>
      <c r="E43" s="2">
        <v>1</v>
      </c>
      <c r="F43" s="2">
        <v>1</v>
      </c>
      <c r="G43" s="2">
        <v>0</v>
      </c>
      <c r="H43" s="2">
        <v>0</v>
      </c>
      <c r="I43" s="2">
        <v>0</v>
      </c>
      <c r="J43" s="2">
        <v>1</v>
      </c>
      <c r="L43" s="2" t="s">
        <v>423</v>
      </c>
      <c r="M43" s="2" t="s">
        <v>77</v>
      </c>
      <c r="O43" s="2" t="s">
        <v>58</v>
      </c>
      <c r="P43" s="2">
        <v>0</v>
      </c>
      <c r="Q43" s="2">
        <v>0</v>
      </c>
      <c r="R43" s="2" t="s">
        <v>300</v>
      </c>
      <c r="T43" s="2" t="s">
        <v>424</v>
      </c>
      <c r="U43" s="2" t="s">
        <v>60</v>
      </c>
      <c r="X43" s="10" t="s">
        <v>426</v>
      </c>
      <c r="Y43" s="2" t="s">
        <v>441</v>
      </c>
      <c r="Z43" s="2" t="s">
        <v>427</v>
      </c>
      <c r="AA43" s="2" t="s">
        <v>425</v>
      </c>
      <c r="AC43" s="2" t="s">
        <v>428</v>
      </c>
      <c r="AD43" s="2" t="s">
        <v>430</v>
      </c>
      <c r="AE43" s="2" t="s">
        <v>429</v>
      </c>
      <c r="AF43" s="2">
        <v>1</v>
      </c>
      <c r="AG43" s="2">
        <v>0</v>
      </c>
      <c r="AH43" s="2">
        <v>0</v>
      </c>
      <c r="AI43" s="2">
        <v>0</v>
      </c>
      <c r="AJ43" s="2" t="s">
        <v>431</v>
      </c>
      <c r="AK43" s="2">
        <v>0</v>
      </c>
      <c r="AL43" s="2">
        <v>0</v>
      </c>
      <c r="AM43" s="2">
        <v>0</v>
      </c>
      <c r="AN43" s="2">
        <v>0</v>
      </c>
      <c r="AO43" s="2">
        <v>0</v>
      </c>
      <c r="AP43" s="2">
        <v>0</v>
      </c>
      <c r="AQ43" s="2">
        <v>0</v>
      </c>
      <c r="AR43" s="2">
        <v>0</v>
      </c>
      <c r="AS43" s="2">
        <v>0</v>
      </c>
      <c r="AT43" s="2">
        <v>0</v>
      </c>
      <c r="AU43" s="2">
        <v>0</v>
      </c>
      <c r="AV43" s="2">
        <v>0</v>
      </c>
      <c r="AW43" s="2">
        <v>0</v>
      </c>
      <c r="AX43" s="2">
        <v>0</v>
      </c>
      <c r="AY43" s="2">
        <v>0</v>
      </c>
      <c r="AZ43" s="2">
        <v>1</v>
      </c>
      <c r="BA43" s="2">
        <v>1</v>
      </c>
      <c r="BB43" s="2">
        <v>1</v>
      </c>
      <c r="BC43" s="2">
        <v>0</v>
      </c>
      <c r="BD43" s="2">
        <v>1</v>
      </c>
      <c r="BE43" s="2">
        <v>1</v>
      </c>
      <c r="BF43" s="2">
        <v>1</v>
      </c>
      <c r="BG43" s="2">
        <v>1</v>
      </c>
      <c r="BI43" s="2" t="s">
        <v>684</v>
      </c>
      <c r="BJ43" s="2" t="s">
        <v>1623</v>
      </c>
    </row>
    <row r="44" spans="1:66" ht="27.95" customHeight="1" x14ac:dyDescent="0.25">
      <c r="A44" s="2">
        <v>47</v>
      </c>
      <c r="B44" s="2">
        <v>19969617</v>
      </c>
      <c r="C44" s="2" t="s">
        <v>564</v>
      </c>
      <c r="D44" s="2">
        <v>2010</v>
      </c>
      <c r="E44" s="2">
        <v>1</v>
      </c>
      <c r="F44" s="2">
        <v>1</v>
      </c>
      <c r="G44" s="2">
        <v>0</v>
      </c>
      <c r="H44" s="2">
        <v>0</v>
      </c>
      <c r="I44" s="2">
        <v>0</v>
      </c>
      <c r="J44" s="2">
        <v>1</v>
      </c>
      <c r="K44" s="2" t="s">
        <v>565</v>
      </c>
      <c r="L44" s="2" t="s">
        <v>692</v>
      </c>
      <c r="M44" s="2" t="s">
        <v>39</v>
      </c>
      <c r="O44" s="2" t="s">
        <v>58</v>
      </c>
      <c r="P44" s="2">
        <v>1</v>
      </c>
      <c r="Q44" s="2">
        <v>0</v>
      </c>
      <c r="T44" s="2" t="s">
        <v>693</v>
      </c>
      <c r="U44" s="2" t="s">
        <v>41</v>
      </c>
      <c r="V44" s="2" t="s">
        <v>694</v>
      </c>
      <c r="X44" s="10" t="s">
        <v>695</v>
      </c>
      <c r="Y44" s="2" t="s">
        <v>696</v>
      </c>
      <c r="Z44" s="2" t="s">
        <v>697</v>
      </c>
      <c r="AA44" s="2" t="s">
        <v>698</v>
      </c>
      <c r="AD44" s="2" t="s">
        <v>699</v>
      </c>
      <c r="AF44" s="2">
        <v>1</v>
      </c>
      <c r="AG44" s="2">
        <v>0</v>
      </c>
      <c r="AH44" s="2">
        <v>0</v>
      </c>
      <c r="AI44" s="2">
        <v>0</v>
      </c>
      <c r="AK44" s="2">
        <v>0</v>
      </c>
      <c r="AL44" s="2">
        <v>0</v>
      </c>
      <c r="AM44" s="2">
        <v>0</v>
      </c>
      <c r="AN44" s="2">
        <v>0</v>
      </c>
      <c r="AO44" s="2">
        <v>0</v>
      </c>
      <c r="AP44" s="2">
        <v>0</v>
      </c>
      <c r="AQ44" s="2">
        <v>0</v>
      </c>
      <c r="AR44" s="2">
        <v>0</v>
      </c>
      <c r="AS44" s="2">
        <v>0</v>
      </c>
      <c r="AT44" s="2">
        <v>0</v>
      </c>
      <c r="AU44" s="2">
        <v>0</v>
      </c>
      <c r="AV44" s="2">
        <v>0</v>
      </c>
      <c r="AW44" s="2">
        <v>0</v>
      </c>
      <c r="AX44" s="2">
        <v>0</v>
      </c>
      <c r="AY44" s="2">
        <v>0</v>
      </c>
      <c r="AZ44" s="2">
        <v>1</v>
      </c>
      <c r="BA44" s="2">
        <v>0</v>
      </c>
      <c r="BB44" s="2">
        <v>0</v>
      </c>
      <c r="BC44" s="2">
        <v>0</v>
      </c>
      <c r="BD44" s="2">
        <v>0</v>
      </c>
      <c r="BE44" s="2">
        <v>1</v>
      </c>
      <c r="BF44" s="2">
        <v>0</v>
      </c>
      <c r="BG44" s="2">
        <v>0</v>
      </c>
      <c r="BH44" s="2" t="s">
        <v>1693</v>
      </c>
      <c r="BJ44" s="2" t="s">
        <v>1624</v>
      </c>
    </row>
    <row r="45" spans="1:66" ht="27.95" customHeight="1" x14ac:dyDescent="0.25">
      <c r="A45" s="2">
        <v>90</v>
      </c>
      <c r="B45" s="2">
        <v>21459567</v>
      </c>
      <c r="C45" s="2" t="s">
        <v>899</v>
      </c>
      <c r="D45" s="2">
        <v>2011</v>
      </c>
      <c r="E45" s="2">
        <v>1</v>
      </c>
      <c r="F45" s="2">
        <v>1</v>
      </c>
      <c r="G45" s="2">
        <v>0</v>
      </c>
      <c r="H45" s="2">
        <v>0</v>
      </c>
      <c r="I45" s="2">
        <v>0</v>
      </c>
      <c r="J45" s="2">
        <v>1</v>
      </c>
      <c r="L45" s="2" t="s">
        <v>900</v>
      </c>
      <c r="M45" s="2" t="s">
        <v>39</v>
      </c>
      <c r="O45" s="2" t="s">
        <v>58</v>
      </c>
      <c r="P45" s="2">
        <v>0</v>
      </c>
      <c r="Q45" s="2">
        <v>0</v>
      </c>
      <c r="R45" s="2" t="s">
        <v>752</v>
      </c>
      <c r="S45" s="2">
        <v>8028</v>
      </c>
      <c r="T45" s="2" t="s">
        <v>901</v>
      </c>
      <c r="U45" s="2" t="s">
        <v>41</v>
      </c>
      <c r="X45" s="10" t="s">
        <v>902</v>
      </c>
      <c r="Y45" s="2" t="s">
        <v>903</v>
      </c>
      <c r="Z45" s="2" t="s">
        <v>63</v>
      </c>
      <c r="AA45" s="2" t="s">
        <v>904</v>
      </c>
      <c r="AB45" s="2">
        <v>1</v>
      </c>
      <c r="AC45" s="2" t="s">
        <v>905</v>
      </c>
      <c r="AE45" s="2" t="s">
        <v>906</v>
      </c>
      <c r="AF45" s="2">
        <v>0</v>
      </c>
      <c r="AG45" s="2">
        <v>1</v>
      </c>
      <c r="AH45" s="2">
        <v>0</v>
      </c>
      <c r="AI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1</v>
      </c>
      <c r="BC45" s="2">
        <v>1</v>
      </c>
      <c r="BD45" s="2">
        <v>1</v>
      </c>
      <c r="BE45" s="2">
        <v>1</v>
      </c>
      <c r="BF45" s="2">
        <v>1</v>
      </c>
      <c r="BG45" s="2">
        <v>1</v>
      </c>
      <c r="BJ45" s="2" t="s">
        <v>1622</v>
      </c>
    </row>
    <row r="46" spans="1:66" ht="27.95" customHeight="1" x14ac:dyDescent="0.25">
      <c r="A46" s="2">
        <v>29</v>
      </c>
      <c r="B46" s="2">
        <v>12629628</v>
      </c>
      <c r="C46" s="2" t="s">
        <v>496</v>
      </c>
      <c r="D46" s="2">
        <v>2003</v>
      </c>
      <c r="E46" s="2">
        <v>1</v>
      </c>
      <c r="F46" s="2">
        <v>1</v>
      </c>
      <c r="G46" s="2">
        <v>0</v>
      </c>
      <c r="H46" s="2">
        <v>0</v>
      </c>
      <c r="I46" s="2">
        <v>0</v>
      </c>
      <c r="J46" s="2">
        <v>1</v>
      </c>
      <c r="L46" s="2" t="s">
        <v>497</v>
      </c>
      <c r="M46" s="2" t="s">
        <v>39</v>
      </c>
      <c r="O46" s="2" t="s">
        <v>58</v>
      </c>
      <c r="P46" s="2">
        <v>0</v>
      </c>
      <c r="Q46" s="2">
        <v>0</v>
      </c>
      <c r="R46" s="2" t="s">
        <v>175</v>
      </c>
      <c r="S46" s="2">
        <v>981</v>
      </c>
      <c r="T46" s="2" t="s">
        <v>498</v>
      </c>
      <c r="U46" s="2" t="s">
        <v>41</v>
      </c>
      <c r="X46" s="10" t="s">
        <v>499</v>
      </c>
      <c r="Y46" s="2" t="s">
        <v>358</v>
      </c>
      <c r="Z46" s="2" t="s">
        <v>500</v>
      </c>
      <c r="AA46" s="2" t="s">
        <v>501</v>
      </c>
      <c r="AB46" s="2">
        <v>1</v>
      </c>
      <c r="AC46" s="2" t="s">
        <v>502</v>
      </c>
      <c r="AD46" s="2" t="s">
        <v>503</v>
      </c>
      <c r="AF46" s="2">
        <v>1</v>
      </c>
      <c r="AG46" s="2">
        <v>0</v>
      </c>
      <c r="AH46" s="2">
        <v>0</v>
      </c>
      <c r="AI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1</v>
      </c>
      <c r="BB46" s="2">
        <v>0</v>
      </c>
      <c r="BC46" s="2">
        <v>0</v>
      </c>
      <c r="BD46" s="2">
        <v>1</v>
      </c>
      <c r="BE46" s="2">
        <v>1</v>
      </c>
      <c r="BF46" s="2">
        <v>0</v>
      </c>
      <c r="BG46" s="2">
        <v>1</v>
      </c>
      <c r="BH46" s="2" t="s">
        <v>1712</v>
      </c>
      <c r="BJ46" s="2" t="s">
        <v>1623</v>
      </c>
    </row>
    <row r="47" spans="1:66" ht="27.95" customHeight="1" x14ac:dyDescent="0.25">
      <c r="A47" s="2">
        <v>122</v>
      </c>
      <c r="B47" s="2">
        <v>15231904</v>
      </c>
      <c r="C47" s="2" t="s">
        <v>1210</v>
      </c>
      <c r="D47" s="2">
        <v>2004</v>
      </c>
      <c r="E47" s="2">
        <v>1</v>
      </c>
      <c r="F47" s="2">
        <v>1</v>
      </c>
      <c r="G47" s="2">
        <v>0</v>
      </c>
      <c r="H47" s="2">
        <v>0</v>
      </c>
      <c r="I47" s="2">
        <v>0</v>
      </c>
      <c r="J47" s="2">
        <v>1</v>
      </c>
      <c r="L47" s="2" t="s">
        <v>1211</v>
      </c>
      <c r="M47" s="2" t="s">
        <v>68</v>
      </c>
      <c r="O47" s="2" t="s">
        <v>58</v>
      </c>
      <c r="P47" s="2">
        <v>1</v>
      </c>
      <c r="Q47" s="2">
        <v>0</v>
      </c>
      <c r="S47" s="2">
        <v>8285</v>
      </c>
      <c r="T47" s="2" t="s">
        <v>1212</v>
      </c>
      <c r="U47" s="2" t="s">
        <v>41</v>
      </c>
      <c r="X47" s="10" t="s">
        <v>1213</v>
      </c>
      <c r="Y47" s="2" t="s">
        <v>1214</v>
      </c>
      <c r="Z47" s="2" t="s">
        <v>1215</v>
      </c>
      <c r="AA47" s="2" t="s">
        <v>571</v>
      </c>
      <c r="AB47" s="2">
        <v>1</v>
      </c>
      <c r="AD47" s="2" t="s">
        <v>1216</v>
      </c>
      <c r="AF47" s="2">
        <v>1</v>
      </c>
      <c r="AG47" s="2">
        <v>0</v>
      </c>
      <c r="AH47" s="2">
        <v>0</v>
      </c>
      <c r="AI47" s="2">
        <v>0</v>
      </c>
      <c r="AJ47" s="2" t="s">
        <v>1217</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1</v>
      </c>
      <c r="BB47" s="2">
        <v>1</v>
      </c>
      <c r="BC47" s="2">
        <v>0</v>
      </c>
      <c r="BD47" s="2">
        <v>1</v>
      </c>
      <c r="BE47" s="2">
        <v>1</v>
      </c>
      <c r="BF47" s="2">
        <v>1</v>
      </c>
      <c r="BG47" s="2">
        <v>1</v>
      </c>
      <c r="BH47" s="2" t="s">
        <v>1679</v>
      </c>
      <c r="BJ47" s="2" t="s">
        <v>1623</v>
      </c>
    </row>
    <row r="48" spans="1:66" ht="27.95" customHeight="1" x14ac:dyDescent="0.25">
      <c r="A48" s="2">
        <v>137</v>
      </c>
      <c r="B48" s="2">
        <v>20123770</v>
      </c>
      <c r="C48" s="2" t="s">
        <v>1337</v>
      </c>
      <c r="D48" s="2">
        <v>2010</v>
      </c>
      <c r="E48" s="2">
        <v>1</v>
      </c>
      <c r="F48" s="2">
        <v>1</v>
      </c>
      <c r="G48" s="2">
        <v>0</v>
      </c>
      <c r="H48" s="2">
        <v>0</v>
      </c>
      <c r="I48" s="2">
        <v>0</v>
      </c>
      <c r="J48" s="2">
        <v>1</v>
      </c>
      <c r="L48" s="2" t="s">
        <v>1338</v>
      </c>
      <c r="M48" s="2" t="s">
        <v>68</v>
      </c>
      <c r="O48" s="2" t="s">
        <v>58</v>
      </c>
      <c r="P48" s="2">
        <v>0</v>
      </c>
      <c r="Q48" s="2">
        <v>1</v>
      </c>
      <c r="R48" s="2" t="s">
        <v>192</v>
      </c>
      <c r="T48" s="2" t="s">
        <v>302</v>
      </c>
      <c r="U48" s="2" t="s">
        <v>41</v>
      </c>
      <c r="X48" s="10" t="s">
        <v>1339</v>
      </c>
      <c r="Y48" s="2" t="s">
        <v>1214</v>
      </c>
      <c r="Z48" s="2" t="s">
        <v>1340</v>
      </c>
      <c r="AA48" s="2" t="s">
        <v>1333</v>
      </c>
      <c r="AB48" s="2">
        <v>1</v>
      </c>
      <c r="AC48" s="2" t="s">
        <v>1341</v>
      </c>
      <c r="AD48" s="2" t="s">
        <v>1342</v>
      </c>
      <c r="AE48" s="2" t="s">
        <v>1343</v>
      </c>
      <c r="AF48" s="2">
        <v>1</v>
      </c>
      <c r="AG48" s="2">
        <v>0</v>
      </c>
      <c r="AH48" s="2">
        <v>0</v>
      </c>
      <c r="AI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1</v>
      </c>
      <c r="BE48" s="2">
        <v>1</v>
      </c>
      <c r="BF48" s="2">
        <v>1</v>
      </c>
      <c r="BG48" s="2">
        <v>1</v>
      </c>
      <c r="BI48" s="2" t="s">
        <v>1610</v>
      </c>
      <c r="BJ48" s="2" t="s">
        <v>1623</v>
      </c>
    </row>
    <row r="49" spans="1:66" ht="27.95" customHeight="1" x14ac:dyDescent="0.25">
      <c r="A49" s="4">
        <v>187</v>
      </c>
      <c r="B49" s="4">
        <v>8539674</v>
      </c>
      <c r="C49" s="4" t="s">
        <v>1309</v>
      </c>
      <c r="D49" s="4">
        <v>1995</v>
      </c>
      <c r="E49" s="4">
        <v>1</v>
      </c>
      <c r="F49" s="4">
        <v>1</v>
      </c>
      <c r="G49" s="4">
        <v>0</v>
      </c>
      <c r="H49" s="4">
        <v>0</v>
      </c>
      <c r="I49" s="4">
        <v>0</v>
      </c>
      <c r="J49" s="4">
        <v>1</v>
      </c>
      <c r="K49" s="4"/>
      <c r="L49" s="4" t="s">
        <v>1310</v>
      </c>
      <c r="M49" s="4" t="s">
        <v>39</v>
      </c>
      <c r="N49" s="4"/>
      <c r="O49" s="4" t="s">
        <v>1112</v>
      </c>
      <c r="P49" s="4">
        <v>0</v>
      </c>
      <c r="Q49" s="4">
        <v>1</v>
      </c>
      <c r="R49" s="4"/>
      <c r="S49" s="4"/>
      <c r="T49" s="4" t="s">
        <v>1311</v>
      </c>
      <c r="U49" s="4" t="s">
        <v>110</v>
      </c>
      <c r="V49" s="4" t="s">
        <v>1312</v>
      </c>
      <c r="W49" s="4"/>
      <c r="X49" s="11" t="s">
        <v>1313</v>
      </c>
      <c r="Y49" s="4" t="s">
        <v>1314</v>
      </c>
      <c r="Z49" s="4" t="s">
        <v>1315</v>
      </c>
      <c r="AA49" s="4" t="s">
        <v>571</v>
      </c>
      <c r="AB49" s="4">
        <v>1</v>
      </c>
      <c r="AC49" s="4" t="s">
        <v>1316</v>
      </c>
      <c r="AD49" s="4" t="s">
        <v>1317</v>
      </c>
      <c r="AE49" s="4"/>
      <c r="AF49" s="4">
        <v>1</v>
      </c>
      <c r="AG49" s="4">
        <v>0</v>
      </c>
      <c r="AH49" s="4">
        <v>0</v>
      </c>
      <c r="AI49" s="4">
        <v>0</v>
      </c>
      <c r="AJ49" s="4"/>
      <c r="AK49" s="4">
        <v>0</v>
      </c>
      <c r="AL49" s="4">
        <v>0</v>
      </c>
      <c r="AM49" s="4">
        <v>0</v>
      </c>
      <c r="AN49" s="4">
        <v>0</v>
      </c>
      <c r="AO49" s="4">
        <v>0</v>
      </c>
      <c r="AP49" s="4">
        <v>0</v>
      </c>
      <c r="AQ49" s="4">
        <v>0</v>
      </c>
      <c r="AR49" s="4">
        <v>0</v>
      </c>
      <c r="AS49" s="4">
        <v>0</v>
      </c>
      <c r="AT49" s="4">
        <v>1</v>
      </c>
      <c r="AU49" s="4">
        <v>0</v>
      </c>
      <c r="AV49" s="4">
        <v>0</v>
      </c>
      <c r="AW49" s="4">
        <v>0</v>
      </c>
      <c r="AX49" s="4">
        <v>0</v>
      </c>
      <c r="AY49" s="4">
        <v>0</v>
      </c>
      <c r="AZ49" s="4">
        <v>0</v>
      </c>
      <c r="BA49" s="4">
        <v>0</v>
      </c>
      <c r="BB49" s="4">
        <v>1</v>
      </c>
      <c r="BC49" s="4">
        <v>0</v>
      </c>
      <c r="BD49" s="4">
        <v>0</v>
      </c>
      <c r="BE49" s="4">
        <v>1</v>
      </c>
      <c r="BF49" s="4">
        <v>1</v>
      </c>
      <c r="BG49" s="4">
        <v>1</v>
      </c>
      <c r="BH49" s="4" t="s">
        <v>1674</v>
      </c>
      <c r="BI49" s="4"/>
      <c r="BJ49" s="2" t="s">
        <v>1623</v>
      </c>
    </row>
    <row r="50" spans="1:66" ht="27.95" customHeight="1" x14ac:dyDescent="0.25">
      <c r="A50" s="2">
        <v>148</v>
      </c>
      <c r="B50" s="2">
        <v>9272919</v>
      </c>
      <c r="C50" s="2" t="s">
        <v>1457</v>
      </c>
      <c r="D50" s="2">
        <v>1997</v>
      </c>
      <c r="E50" s="2">
        <v>1</v>
      </c>
      <c r="F50" s="2">
        <v>1</v>
      </c>
      <c r="G50" s="2">
        <v>0</v>
      </c>
      <c r="H50" s="2">
        <v>0</v>
      </c>
      <c r="I50" s="2">
        <v>0</v>
      </c>
      <c r="J50" s="2">
        <v>1</v>
      </c>
      <c r="L50" s="2" t="s">
        <v>1468</v>
      </c>
      <c r="M50" s="2" t="s">
        <v>39</v>
      </c>
      <c r="O50" s="2" t="s">
        <v>58</v>
      </c>
      <c r="P50" s="2">
        <v>0</v>
      </c>
      <c r="Q50" s="2">
        <v>0</v>
      </c>
      <c r="R50" s="2" t="s">
        <v>488</v>
      </c>
      <c r="S50" s="2">
        <v>18737</v>
      </c>
      <c r="T50" s="2" t="s">
        <v>1458</v>
      </c>
      <c r="U50" s="2" t="s">
        <v>41</v>
      </c>
      <c r="V50" s="2" t="s">
        <v>1459</v>
      </c>
      <c r="X50" s="10" t="s">
        <v>1460</v>
      </c>
      <c r="Y50" s="2" t="s">
        <v>1461</v>
      </c>
      <c r="Z50" s="2" t="s">
        <v>1462</v>
      </c>
      <c r="AA50" s="2" t="s">
        <v>1424</v>
      </c>
      <c r="AB50" s="2">
        <v>1</v>
      </c>
      <c r="AC50" s="2" t="s">
        <v>1463</v>
      </c>
      <c r="AD50" s="2" t="s">
        <v>1464</v>
      </c>
      <c r="AE50" s="2" t="s">
        <v>1465</v>
      </c>
      <c r="AF50" s="2">
        <v>0</v>
      </c>
      <c r="AG50" s="2">
        <v>1</v>
      </c>
      <c r="AH50" s="2">
        <v>0</v>
      </c>
      <c r="AI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1</v>
      </c>
      <c r="BB50" s="2">
        <v>0</v>
      </c>
      <c r="BC50" s="2">
        <v>0</v>
      </c>
      <c r="BD50" s="2">
        <v>1</v>
      </c>
      <c r="BE50" s="2">
        <v>1</v>
      </c>
      <c r="BF50" s="2">
        <v>1</v>
      </c>
      <c r="BG50" s="2">
        <v>1</v>
      </c>
      <c r="BH50" s="2" t="s">
        <v>1466</v>
      </c>
      <c r="BJ50" s="2" t="s">
        <v>1623</v>
      </c>
    </row>
    <row r="51" spans="1:66" ht="27.95" customHeight="1" x14ac:dyDescent="0.25">
      <c r="A51" s="2">
        <v>129</v>
      </c>
      <c r="B51" s="2">
        <v>18241290</v>
      </c>
      <c r="C51" s="2" t="s">
        <v>1255</v>
      </c>
      <c r="D51" s="2">
        <v>2008</v>
      </c>
      <c r="E51" s="2">
        <v>1</v>
      </c>
      <c r="F51" s="2">
        <v>1</v>
      </c>
      <c r="G51" s="2">
        <v>0</v>
      </c>
      <c r="H51" s="2">
        <v>0</v>
      </c>
      <c r="I51" s="2">
        <v>0</v>
      </c>
      <c r="J51" s="2">
        <v>1</v>
      </c>
      <c r="L51" s="2" t="s">
        <v>1256</v>
      </c>
      <c r="M51" s="2" t="s">
        <v>39</v>
      </c>
      <c r="O51" s="2" t="s">
        <v>58</v>
      </c>
      <c r="P51" s="2">
        <v>0</v>
      </c>
      <c r="Q51" s="2">
        <v>0</v>
      </c>
      <c r="R51" s="2" t="s">
        <v>1257</v>
      </c>
      <c r="S51" s="2">
        <v>1761</v>
      </c>
      <c r="U51" s="2" t="s">
        <v>41</v>
      </c>
      <c r="X51" s="10" t="s">
        <v>1258</v>
      </c>
      <c r="Y51" s="2" t="s">
        <v>1259</v>
      </c>
      <c r="Z51" s="2" t="s">
        <v>128</v>
      </c>
      <c r="AA51" s="2" t="s">
        <v>1260</v>
      </c>
      <c r="AB51" s="2">
        <v>1</v>
      </c>
      <c r="AC51" s="2" t="s">
        <v>1261</v>
      </c>
      <c r="AD51" s="2" t="s">
        <v>1262</v>
      </c>
      <c r="AE51" s="2" t="s">
        <v>1263</v>
      </c>
      <c r="AF51" s="2">
        <v>0</v>
      </c>
      <c r="AG51" s="2">
        <v>0</v>
      </c>
      <c r="AH51" s="2">
        <v>1</v>
      </c>
      <c r="AI51" s="2">
        <v>0</v>
      </c>
      <c r="AJ51" s="2" t="s">
        <v>1264</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1</v>
      </c>
      <c r="BD51" s="2">
        <v>1</v>
      </c>
      <c r="BE51" s="2">
        <v>1</v>
      </c>
      <c r="BF51" s="2">
        <v>1</v>
      </c>
      <c r="BG51" s="2">
        <v>1</v>
      </c>
      <c r="BI51" s="2" t="s">
        <v>1631</v>
      </c>
      <c r="BJ51" s="2" t="s">
        <v>1623</v>
      </c>
    </row>
    <row r="52" spans="1:66" ht="27.95" customHeight="1" x14ac:dyDescent="0.25">
      <c r="A52" s="4">
        <v>176</v>
      </c>
      <c r="B52" s="4">
        <v>11171881</v>
      </c>
      <c r="C52" s="4" t="s">
        <v>1390</v>
      </c>
      <c r="D52" s="4">
        <v>2001</v>
      </c>
      <c r="E52" s="4">
        <v>1</v>
      </c>
      <c r="F52" s="4">
        <v>1</v>
      </c>
      <c r="G52" s="4">
        <v>0</v>
      </c>
      <c r="H52" s="4">
        <v>0</v>
      </c>
      <c r="I52" s="4">
        <v>0</v>
      </c>
      <c r="J52" s="4">
        <v>1</v>
      </c>
      <c r="K52" s="4"/>
      <c r="L52" s="4" t="s">
        <v>1391</v>
      </c>
      <c r="M52" s="4" t="s">
        <v>39</v>
      </c>
      <c r="N52" s="4"/>
      <c r="O52" s="4" t="s">
        <v>50</v>
      </c>
      <c r="P52" s="4">
        <v>1</v>
      </c>
      <c r="Q52" s="4">
        <v>1</v>
      </c>
      <c r="R52" s="4" t="s">
        <v>1400</v>
      </c>
      <c r="S52" s="4"/>
      <c r="T52" s="4" t="s">
        <v>973</v>
      </c>
      <c r="U52" s="4" t="s">
        <v>41</v>
      </c>
      <c r="V52" s="4"/>
      <c r="W52" s="4"/>
      <c r="X52" s="11" t="s">
        <v>1258</v>
      </c>
      <c r="Y52" s="4" t="s">
        <v>1401</v>
      </c>
      <c r="Z52" s="4" t="s">
        <v>1402</v>
      </c>
      <c r="AA52" s="4" t="s">
        <v>1403</v>
      </c>
      <c r="AB52" s="4"/>
      <c r="AC52" s="4"/>
      <c r="AD52" s="4"/>
      <c r="AE52" s="4"/>
      <c r="AF52" s="4">
        <v>0</v>
      </c>
      <c r="AG52" s="4">
        <v>0</v>
      </c>
      <c r="AH52" s="4">
        <v>0</v>
      </c>
      <c r="AI52" s="4">
        <v>0</v>
      </c>
      <c r="AJ52" s="4" t="s">
        <v>1404</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1</v>
      </c>
      <c r="BC52" s="4">
        <v>0</v>
      </c>
      <c r="BD52" s="4">
        <v>1</v>
      </c>
      <c r="BE52" s="4">
        <v>1</v>
      </c>
      <c r="BF52" s="4">
        <v>1</v>
      </c>
      <c r="BG52" s="4">
        <v>0</v>
      </c>
      <c r="BH52" s="4"/>
      <c r="BI52" s="4" t="s">
        <v>1628</v>
      </c>
      <c r="BJ52" s="2" t="s">
        <v>1623</v>
      </c>
    </row>
    <row r="53" spans="1:66" ht="27.95" customHeight="1" x14ac:dyDescent="0.25">
      <c r="A53" s="2">
        <v>161</v>
      </c>
      <c r="B53" s="2">
        <v>8957951</v>
      </c>
      <c r="C53" s="2" t="s">
        <v>1565</v>
      </c>
      <c r="D53" s="2">
        <v>1996</v>
      </c>
      <c r="E53" s="2">
        <v>1</v>
      </c>
      <c r="F53" s="2">
        <v>1</v>
      </c>
      <c r="G53" s="2">
        <v>0</v>
      </c>
      <c r="H53" s="2">
        <v>0</v>
      </c>
      <c r="I53" s="2">
        <v>0</v>
      </c>
      <c r="J53" s="2">
        <v>1</v>
      </c>
      <c r="L53" s="2" t="s">
        <v>1566</v>
      </c>
      <c r="M53" s="2" t="s">
        <v>68</v>
      </c>
      <c r="O53" s="2" t="s">
        <v>58</v>
      </c>
      <c r="P53" s="2">
        <v>0</v>
      </c>
      <c r="Q53" s="2">
        <v>0</v>
      </c>
      <c r="R53" s="2" t="s">
        <v>809</v>
      </c>
      <c r="S53" s="2">
        <v>1037</v>
      </c>
      <c r="T53" s="2" t="s">
        <v>1567</v>
      </c>
      <c r="U53" s="2" t="s">
        <v>41</v>
      </c>
      <c r="X53" s="10" t="s">
        <v>1568</v>
      </c>
      <c r="Y53" s="2" t="s">
        <v>1569</v>
      </c>
      <c r="Z53" s="2" t="s">
        <v>1570</v>
      </c>
      <c r="AA53" s="2" t="s">
        <v>571</v>
      </c>
      <c r="AB53" s="2">
        <v>1</v>
      </c>
      <c r="AC53" s="2" t="s">
        <v>1571</v>
      </c>
      <c r="AE53" s="2" t="s">
        <v>1572</v>
      </c>
      <c r="AF53" s="2">
        <v>0</v>
      </c>
      <c r="AG53" s="2">
        <v>1</v>
      </c>
      <c r="AH53" s="2">
        <v>0</v>
      </c>
      <c r="AI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1</v>
      </c>
      <c r="BE53" s="2">
        <v>1</v>
      </c>
      <c r="BF53" s="2">
        <v>1</v>
      </c>
      <c r="BG53" s="2">
        <v>1</v>
      </c>
      <c r="BJ53" s="2" t="s">
        <v>1623</v>
      </c>
    </row>
    <row r="54" spans="1:66" ht="27.95" customHeight="1" x14ac:dyDescent="0.25">
      <c r="A54" s="4">
        <v>163</v>
      </c>
      <c r="B54" s="4">
        <v>17473080</v>
      </c>
      <c r="C54" s="4" t="s">
        <v>1579</v>
      </c>
      <c r="D54" s="4">
        <v>2007</v>
      </c>
      <c r="E54" s="4">
        <v>1</v>
      </c>
      <c r="F54" s="4">
        <v>1</v>
      </c>
      <c r="G54" s="4">
        <v>0</v>
      </c>
      <c r="H54" s="4">
        <v>0</v>
      </c>
      <c r="I54" s="4">
        <v>0</v>
      </c>
      <c r="J54" s="4">
        <v>1</v>
      </c>
      <c r="K54" s="4"/>
      <c r="L54" s="4" t="s">
        <v>1580</v>
      </c>
      <c r="M54" s="4" t="s">
        <v>68</v>
      </c>
      <c r="N54" s="4"/>
      <c r="O54" s="4" t="s">
        <v>58</v>
      </c>
      <c r="P54" s="4">
        <v>0</v>
      </c>
      <c r="Q54" s="4">
        <v>0</v>
      </c>
      <c r="R54" s="4" t="s">
        <v>192</v>
      </c>
      <c r="S54" s="4">
        <v>1950</v>
      </c>
      <c r="T54" s="4" t="s">
        <v>1581</v>
      </c>
      <c r="U54" s="4" t="s">
        <v>41</v>
      </c>
      <c r="V54" s="4" t="s">
        <v>1582</v>
      </c>
      <c r="W54" s="4"/>
      <c r="X54" s="11" t="s">
        <v>1583</v>
      </c>
      <c r="Y54" s="4" t="s">
        <v>985</v>
      </c>
      <c r="Z54" s="4" t="s">
        <v>43</v>
      </c>
      <c r="AA54" s="4" t="s">
        <v>571</v>
      </c>
      <c r="AB54" s="2">
        <v>1</v>
      </c>
      <c r="AC54" s="4" t="s">
        <v>1584</v>
      </c>
      <c r="AD54" s="4" t="s">
        <v>1585</v>
      </c>
      <c r="AE54" s="4"/>
      <c r="AF54" s="4">
        <v>1</v>
      </c>
      <c r="AG54" s="4">
        <v>0</v>
      </c>
      <c r="AH54" s="4">
        <v>0</v>
      </c>
      <c r="AI54" s="4">
        <v>0</v>
      </c>
      <c r="AJ54" s="4"/>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1</v>
      </c>
      <c r="BC54" s="4">
        <v>0</v>
      </c>
      <c r="BD54" s="4">
        <v>1</v>
      </c>
      <c r="BE54" s="4">
        <v>1</v>
      </c>
      <c r="BF54" s="4">
        <v>1</v>
      </c>
      <c r="BG54" s="4">
        <v>1</v>
      </c>
      <c r="BH54" s="4"/>
      <c r="BI54" s="4"/>
      <c r="BJ54" s="2" t="s">
        <v>1623</v>
      </c>
    </row>
    <row r="55" spans="1:66" ht="27.95" customHeight="1" x14ac:dyDescent="0.25">
      <c r="A55" s="2">
        <v>152</v>
      </c>
      <c r="B55" s="2">
        <v>10326047</v>
      </c>
      <c r="C55" s="2" t="s">
        <v>1470</v>
      </c>
      <c r="D55" s="2">
        <v>1999</v>
      </c>
      <c r="E55" s="2">
        <v>1</v>
      </c>
      <c r="F55" s="2">
        <v>1</v>
      </c>
      <c r="G55" s="2">
        <v>0</v>
      </c>
      <c r="H55" s="2">
        <v>0</v>
      </c>
      <c r="I55" s="2">
        <v>0</v>
      </c>
      <c r="J55" s="2">
        <v>1</v>
      </c>
      <c r="L55" s="2" t="s">
        <v>1471</v>
      </c>
      <c r="M55" s="2" t="s">
        <v>39</v>
      </c>
      <c r="O55" s="2" t="s">
        <v>58</v>
      </c>
      <c r="P55" s="2">
        <v>0</v>
      </c>
      <c r="Q55" s="2">
        <v>1</v>
      </c>
      <c r="R55" s="2" t="s">
        <v>593</v>
      </c>
      <c r="S55" s="2" t="s">
        <v>1472</v>
      </c>
      <c r="T55" s="2" t="s">
        <v>659</v>
      </c>
      <c r="U55" s="2" t="s">
        <v>41</v>
      </c>
      <c r="X55" s="10" t="s">
        <v>1473</v>
      </c>
      <c r="Y55" s="2" t="s">
        <v>1475</v>
      </c>
      <c r="Z55" s="2" t="s">
        <v>1474</v>
      </c>
      <c r="AA55" s="2" t="s">
        <v>1475</v>
      </c>
      <c r="AC55" s="2" t="s">
        <v>1476</v>
      </c>
      <c r="AD55" s="2" t="s">
        <v>1477</v>
      </c>
      <c r="AF55" s="2">
        <v>1</v>
      </c>
      <c r="AG55" s="2">
        <v>0</v>
      </c>
      <c r="AH55" s="2">
        <v>0</v>
      </c>
      <c r="AI55" s="2">
        <v>0</v>
      </c>
      <c r="AJ55" s="2" t="s">
        <v>1478</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1</v>
      </c>
      <c r="BE55" s="2">
        <v>1</v>
      </c>
      <c r="BF55" s="2">
        <v>0</v>
      </c>
      <c r="BG55" s="2">
        <v>1</v>
      </c>
      <c r="BH55" s="2" t="s">
        <v>1665</v>
      </c>
      <c r="BJ55" s="2" t="s">
        <v>1623</v>
      </c>
    </row>
    <row r="56" spans="1:66" ht="27.95" customHeight="1" x14ac:dyDescent="0.25">
      <c r="A56" s="2">
        <v>32</v>
      </c>
      <c r="B56" s="2">
        <v>21824649</v>
      </c>
      <c r="C56" s="2" t="s">
        <v>246</v>
      </c>
      <c r="D56" s="2">
        <v>2011</v>
      </c>
      <c r="E56" s="2">
        <v>1</v>
      </c>
      <c r="F56" s="2">
        <v>1</v>
      </c>
      <c r="G56" s="2">
        <v>0</v>
      </c>
      <c r="H56" s="2">
        <v>0</v>
      </c>
      <c r="I56" s="2">
        <v>0</v>
      </c>
      <c r="J56" s="2">
        <v>1</v>
      </c>
      <c r="L56" s="2" t="s">
        <v>247</v>
      </c>
      <c r="M56" s="2" t="s">
        <v>68</v>
      </c>
      <c r="O56" s="2" t="s">
        <v>58</v>
      </c>
      <c r="P56" s="2">
        <v>0</v>
      </c>
      <c r="Q56" s="2">
        <v>0</v>
      </c>
      <c r="R56" s="2" t="s">
        <v>192</v>
      </c>
      <c r="S56" s="2">
        <v>121</v>
      </c>
      <c r="T56" s="2" t="s">
        <v>248</v>
      </c>
      <c r="U56" s="2" t="s">
        <v>110</v>
      </c>
      <c r="X56" s="10" t="s">
        <v>249</v>
      </c>
      <c r="Z56" s="2" t="s">
        <v>250</v>
      </c>
      <c r="AC56" s="2" t="s">
        <v>251</v>
      </c>
      <c r="AD56" s="2" t="s">
        <v>252</v>
      </c>
      <c r="AE56" s="2" t="s">
        <v>253</v>
      </c>
      <c r="AF56" s="2">
        <v>0</v>
      </c>
      <c r="AG56" s="2">
        <v>0</v>
      </c>
      <c r="AH56" s="2">
        <v>0</v>
      </c>
      <c r="AI56" s="2">
        <v>1</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1</v>
      </c>
      <c r="BC56" s="2">
        <v>1</v>
      </c>
      <c r="BD56" s="2">
        <v>0</v>
      </c>
      <c r="BE56" s="2">
        <v>1</v>
      </c>
      <c r="BF56" s="2">
        <v>1</v>
      </c>
      <c r="BG56" s="2">
        <v>1</v>
      </c>
      <c r="BH56" s="2" t="s">
        <v>254</v>
      </c>
      <c r="BJ56" s="2" t="s">
        <v>1623</v>
      </c>
    </row>
    <row r="57" spans="1:66" ht="27.95" customHeight="1" x14ac:dyDescent="0.25">
      <c r="A57" s="2">
        <v>57</v>
      </c>
      <c r="B57" s="2">
        <v>18048798</v>
      </c>
      <c r="C57" s="2" t="s">
        <v>636</v>
      </c>
      <c r="D57" s="2">
        <v>2008</v>
      </c>
      <c r="E57" s="2">
        <v>1</v>
      </c>
      <c r="F57" s="2">
        <v>1</v>
      </c>
      <c r="G57" s="2">
        <v>0</v>
      </c>
      <c r="H57" s="2">
        <v>0</v>
      </c>
      <c r="I57" s="2">
        <v>0</v>
      </c>
      <c r="J57" s="2">
        <v>1</v>
      </c>
      <c r="L57" s="2" t="s">
        <v>712</v>
      </c>
      <c r="M57" s="2" t="s">
        <v>39</v>
      </c>
      <c r="O57" s="2" t="s">
        <v>323</v>
      </c>
      <c r="P57" s="2">
        <v>1</v>
      </c>
      <c r="Q57" s="2">
        <v>0</v>
      </c>
      <c r="S57" s="2">
        <v>2919</v>
      </c>
      <c r="T57" s="2" t="s">
        <v>713</v>
      </c>
      <c r="U57" s="2" t="s">
        <v>41</v>
      </c>
      <c r="X57" s="10" t="s">
        <v>714</v>
      </c>
      <c r="Y57" s="2" t="s">
        <v>702</v>
      </c>
      <c r="Z57" s="2" t="s">
        <v>715</v>
      </c>
      <c r="AA57" s="2" t="s">
        <v>702</v>
      </c>
      <c r="AB57" s="2">
        <v>1</v>
      </c>
      <c r="AC57" s="2" t="s">
        <v>716</v>
      </c>
      <c r="AF57" s="2">
        <v>0</v>
      </c>
      <c r="AG57" s="2">
        <v>0</v>
      </c>
      <c r="AH57" s="2">
        <v>0</v>
      </c>
      <c r="AI57" s="2">
        <v>0</v>
      </c>
      <c r="AJ57" s="2" t="s">
        <v>717</v>
      </c>
      <c r="AK57" s="2">
        <v>0</v>
      </c>
      <c r="AL57" s="2">
        <v>0</v>
      </c>
      <c r="AM57" s="2">
        <v>0</v>
      </c>
      <c r="AN57" s="2">
        <v>0</v>
      </c>
      <c r="AO57" s="2">
        <v>0</v>
      </c>
      <c r="AP57" s="2">
        <v>0</v>
      </c>
      <c r="AQ57" s="2">
        <v>0</v>
      </c>
      <c r="AR57" s="2">
        <v>0</v>
      </c>
      <c r="AS57" s="2">
        <v>0</v>
      </c>
      <c r="AT57" s="2">
        <v>0</v>
      </c>
      <c r="AU57" s="2">
        <v>0</v>
      </c>
      <c r="AV57" s="2">
        <v>0</v>
      </c>
      <c r="AW57" s="2">
        <v>0</v>
      </c>
      <c r="AX57" s="2">
        <v>0</v>
      </c>
      <c r="AY57" s="2">
        <v>0</v>
      </c>
      <c r="AZ57" s="2">
        <v>1</v>
      </c>
      <c r="BA57" s="2">
        <v>0</v>
      </c>
      <c r="BB57" s="2">
        <v>1</v>
      </c>
      <c r="BC57" s="2">
        <v>1</v>
      </c>
      <c r="BD57" s="2">
        <v>1</v>
      </c>
      <c r="BE57" s="2">
        <v>1</v>
      </c>
      <c r="BF57" s="2">
        <v>1</v>
      </c>
      <c r="BG57" s="2">
        <v>1</v>
      </c>
      <c r="BH57" s="2" t="s">
        <v>1692</v>
      </c>
      <c r="BI57" s="2" t="s">
        <v>1691</v>
      </c>
      <c r="BJ57" s="2" t="s">
        <v>1622</v>
      </c>
    </row>
    <row r="58" spans="1:66" ht="27.95" customHeight="1" x14ac:dyDescent="0.25">
      <c r="A58" s="4">
        <v>173</v>
      </c>
      <c r="B58" s="4">
        <v>14706960</v>
      </c>
      <c r="C58" s="4" t="s">
        <v>1434</v>
      </c>
      <c r="D58" s="4">
        <v>2004</v>
      </c>
      <c r="E58" s="4">
        <v>1</v>
      </c>
      <c r="F58" s="4">
        <v>1</v>
      </c>
      <c r="G58" s="4">
        <v>0</v>
      </c>
      <c r="H58" s="4">
        <v>0</v>
      </c>
      <c r="I58" s="4">
        <v>0</v>
      </c>
      <c r="J58" s="4">
        <v>1</v>
      </c>
      <c r="K58" s="4"/>
      <c r="L58" s="4" t="s">
        <v>1435</v>
      </c>
      <c r="M58" s="4" t="s">
        <v>68</v>
      </c>
      <c r="N58" s="4"/>
      <c r="O58" s="4" t="s">
        <v>58</v>
      </c>
      <c r="P58" s="4">
        <v>0</v>
      </c>
      <c r="Q58" s="4">
        <v>0</v>
      </c>
      <c r="R58" s="4" t="s">
        <v>192</v>
      </c>
      <c r="S58" s="4">
        <v>83595</v>
      </c>
      <c r="T58" s="4" t="s">
        <v>1436</v>
      </c>
      <c r="U58" s="4" t="s">
        <v>41</v>
      </c>
      <c r="V58" s="4" t="s">
        <v>1437</v>
      </c>
      <c r="W58" s="4"/>
      <c r="X58" s="11" t="s">
        <v>1200</v>
      </c>
      <c r="Y58" s="4" t="s">
        <v>985</v>
      </c>
      <c r="Z58" s="4" t="s">
        <v>1272</v>
      </c>
      <c r="AA58" s="4" t="s">
        <v>571</v>
      </c>
      <c r="AB58" s="2">
        <v>1</v>
      </c>
      <c r="AC58" s="4" t="s">
        <v>1438</v>
      </c>
      <c r="AD58" s="4" t="s">
        <v>1439</v>
      </c>
      <c r="AE58" s="4" t="s">
        <v>1440</v>
      </c>
      <c r="AF58" s="4">
        <v>1</v>
      </c>
      <c r="AG58" s="4">
        <v>0</v>
      </c>
      <c r="AH58" s="4">
        <v>0</v>
      </c>
      <c r="AI58" s="4">
        <v>0</v>
      </c>
      <c r="AJ58" s="4"/>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1</v>
      </c>
      <c r="BE58" s="4">
        <v>1</v>
      </c>
      <c r="BF58" s="4">
        <v>1</v>
      </c>
      <c r="BG58" s="4">
        <v>1</v>
      </c>
      <c r="BH58" s="4"/>
      <c r="BI58" s="4"/>
      <c r="BJ58" s="2" t="s">
        <v>1623</v>
      </c>
    </row>
    <row r="59" spans="1:66" ht="27.95" customHeight="1" x14ac:dyDescent="0.25">
      <c r="A59" s="2">
        <v>124</v>
      </c>
      <c r="B59" s="2">
        <v>2621026</v>
      </c>
      <c r="C59" s="2" t="s">
        <v>1201</v>
      </c>
      <c r="D59" s="2">
        <v>1998</v>
      </c>
      <c r="E59" s="2">
        <v>1</v>
      </c>
      <c r="F59" s="2">
        <v>1</v>
      </c>
      <c r="G59" s="2">
        <v>0</v>
      </c>
      <c r="H59" s="2">
        <v>0</v>
      </c>
      <c r="I59" s="2">
        <v>0</v>
      </c>
      <c r="J59" s="2">
        <v>1</v>
      </c>
      <c r="L59" s="2" t="s">
        <v>1202</v>
      </c>
      <c r="M59" s="2" t="s">
        <v>39</v>
      </c>
      <c r="O59" s="2" t="s">
        <v>58</v>
      </c>
      <c r="P59" s="2">
        <v>0</v>
      </c>
      <c r="Q59" s="2">
        <v>0</v>
      </c>
      <c r="R59" s="2" t="s">
        <v>1203</v>
      </c>
      <c r="S59" s="2">
        <v>1050</v>
      </c>
      <c r="T59" s="2" t="s">
        <v>1204</v>
      </c>
      <c r="U59" s="2" t="s">
        <v>41</v>
      </c>
      <c r="X59" s="10" t="s">
        <v>1205</v>
      </c>
      <c r="Y59" s="2" t="s">
        <v>571</v>
      </c>
      <c r="Z59" s="2" t="s">
        <v>1206</v>
      </c>
      <c r="AA59" s="2" t="s">
        <v>571</v>
      </c>
      <c r="AB59" s="2">
        <v>1</v>
      </c>
      <c r="AC59" s="2" t="s">
        <v>1207</v>
      </c>
      <c r="AD59" s="2" t="s">
        <v>1208</v>
      </c>
      <c r="AE59" s="2" t="s">
        <v>1209</v>
      </c>
      <c r="AF59" s="2">
        <v>0</v>
      </c>
      <c r="AG59" s="2">
        <v>1</v>
      </c>
      <c r="AH59" s="2">
        <v>0</v>
      </c>
      <c r="AI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1</v>
      </c>
      <c r="BD59" s="2">
        <v>1</v>
      </c>
      <c r="BE59" s="2">
        <v>1</v>
      </c>
      <c r="BF59" s="2">
        <v>1</v>
      </c>
      <c r="BG59" s="2">
        <v>0</v>
      </c>
      <c r="BH59" s="2" t="s">
        <v>1660</v>
      </c>
      <c r="BJ59" s="2" t="s">
        <v>1623</v>
      </c>
    </row>
    <row r="60" spans="1:66" ht="27.95" customHeight="1" x14ac:dyDescent="0.25">
      <c r="A60" s="3">
        <v>155</v>
      </c>
      <c r="B60" s="3">
        <v>20632409</v>
      </c>
      <c r="C60" s="3" t="s">
        <v>1520</v>
      </c>
      <c r="D60" s="3">
        <v>2010</v>
      </c>
      <c r="E60" s="3">
        <v>1</v>
      </c>
      <c r="F60" s="3">
        <v>1</v>
      </c>
      <c r="G60" s="3">
        <v>0</v>
      </c>
      <c r="H60" s="3">
        <v>0</v>
      </c>
      <c r="I60" s="3">
        <v>0</v>
      </c>
      <c r="J60" s="3">
        <v>1</v>
      </c>
      <c r="K60" s="3"/>
      <c r="L60" s="3" t="s">
        <v>1519</v>
      </c>
      <c r="M60" s="3" t="s">
        <v>39</v>
      </c>
      <c r="N60" s="3"/>
      <c r="O60" s="3" t="s">
        <v>58</v>
      </c>
      <c r="P60" s="3">
        <v>0</v>
      </c>
      <c r="Q60" s="3">
        <v>0</v>
      </c>
      <c r="R60" s="3" t="s">
        <v>192</v>
      </c>
      <c r="S60" s="3">
        <v>94187</v>
      </c>
      <c r="T60" s="3" t="s">
        <v>800</v>
      </c>
      <c r="U60" s="3" t="s">
        <v>41</v>
      </c>
      <c r="V60" s="3" t="s">
        <v>1521</v>
      </c>
      <c r="W60" s="3"/>
      <c r="X60" s="17" t="s">
        <v>1522</v>
      </c>
      <c r="Y60" s="3" t="s">
        <v>1523</v>
      </c>
      <c r="Z60" s="3" t="s">
        <v>1604</v>
      </c>
      <c r="AA60" s="3" t="s">
        <v>1605</v>
      </c>
      <c r="AB60" s="3"/>
      <c r="AC60" s="3" t="s">
        <v>1606</v>
      </c>
      <c r="AD60" s="3" t="s">
        <v>1607</v>
      </c>
      <c r="AE60" s="3"/>
      <c r="AF60" s="3">
        <v>1</v>
      </c>
      <c r="AG60" s="3">
        <v>0</v>
      </c>
      <c r="AH60" s="3">
        <v>0</v>
      </c>
      <c r="AI60" s="3">
        <v>0</v>
      </c>
      <c r="AJ60" s="3"/>
      <c r="AK60" s="3">
        <v>0</v>
      </c>
      <c r="AL60" s="3">
        <v>0</v>
      </c>
      <c r="AM60" s="3">
        <v>0</v>
      </c>
      <c r="AN60" s="3">
        <v>0</v>
      </c>
      <c r="AO60" s="3">
        <v>0</v>
      </c>
      <c r="AP60" s="3">
        <v>0</v>
      </c>
      <c r="AQ60" s="3">
        <v>0</v>
      </c>
      <c r="AR60" s="3">
        <v>0</v>
      </c>
      <c r="AS60" s="3">
        <v>0</v>
      </c>
      <c r="AT60" s="3">
        <v>0</v>
      </c>
      <c r="AU60" s="3">
        <v>0</v>
      </c>
      <c r="AV60" s="3">
        <v>0</v>
      </c>
      <c r="AW60" s="3">
        <v>0</v>
      </c>
      <c r="AX60" s="3">
        <v>0</v>
      </c>
      <c r="AY60" s="3">
        <v>0</v>
      </c>
      <c r="AZ60" s="3">
        <v>0</v>
      </c>
      <c r="BA60" s="3">
        <v>0</v>
      </c>
      <c r="BB60" s="3">
        <v>1</v>
      </c>
      <c r="BC60" s="3">
        <v>1</v>
      </c>
      <c r="BD60" s="3">
        <v>1</v>
      </c>
      <c r="BE60" s="3">
        <v>1</v>
      </c>
      <c r="BF60" s="3">
        <v>1</v>
      </c>
      <c r="BG60" s="3">
        <v>1</v>
      </c>
      <c r="BH60" s="3"/>
      <c r="BI60" s="3"/>
      <c r="BJ60" s="2" t="s">
        <v>1622</v>
      </c>
    </row>
    <row r="61" spans="1:66" ht="27.95" customHeight="1" x14ac:dyDescent="0.25">
      <c r="A61" s="2">
        <v>86</v>
      </c>
      <c r="B61" s="2">
        <v>11182018</v>
      </c>
      <c r="C61" s="2" t="s">
        <v>882</v>
      </c>
      <c r="D61" s="2">
        <v>2001</v>
      </c>
      <c r="E61" s="2">
        <v>1</v>
      </c>
      <c r="F61" s="2">
        <v>1</v>
      </c>
      <c r="G61" s="2">
        <v>0</v>
      </c>
      <c r="H61" s="2">
        <v>0</v>
      </c>
      <c r="I61" s="2">
        <v>0</v>
      </c>
      <c r="J61" s="2">
        <v>1</v>
      </c>
      <c r="L61" s="2" t="s">
        <v>883</v>
      </c>
      <c r="M61" s="2" t="s">
        <v>49</v>
      </c>
      <c r="N61" s="2" t="s">
        <v>435</v>
      </c>
      <c r="O61" s="2" t="s">
        <v>58</v>
      </c>
      <c r="P61" s="2">
        <v>0</v>
      </c>
      <c r="Q61" s="2">
        <v>0</v>
      </c>
      <c r="R61" s="2" t="s">
        <v>752</v>
      </c>
      <c r="S61" s="2">
        <v>636</v>
      </c>
      <c r="U61" s="2" t="s">
        <v>60</v>
      </c>
      <c r="W61" s="2" t="s">
        <v>884</v>
      </c>
      <c r="X61" s="10" t="s">
        <v>885</v>
      </c>
      <c r="Y61" s="2" t="s">
        <v>878</v>
      </c>
      <c r="Z61" s="2" t="s">
        <v>886</v>
      </c>
      <c r="AA61" s="2" t="s">
        <v>878</v>
      </c>
      <c r="AD61" s="2" t="s">
        <v>887</v>
      </c>
      <c r="AF61" s="2">
        <v>1</v>
      </c>
      <c r="AG61" s="2">
        <v>0</v>
      </c>
      <c r="AH61" s="2">
        <v>0</v>
      </c>
      <c r="AI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1</v>
      </c>
      <c r="BC61" s="2">
        <v>0</v>
      </c>
      <c r="BD61" s="2">
        <v>0</v>
      </c>
      <c r="BE61" s="2">
        <v>1</v>
      </c>
      <c r="BF61" s="2">
        <v>0</v>
      </c>
      <c r="BG61" s="2">
        <v>0</v>
      </c>
      <c r="BH61" s="2" t="s">
        <v>1650</v>
      </c>
      <c r="BJ61" s="2" t="s">
        <v>1624</v>
      </c>
    </row>
    <row r="62" spans="1:66" ht="27.95" customHeight="1" x14ac:dyDescent="0.25">
      <c r="A62" s="4">
        <v>183</v>
      </c>
      <c r="B62" s="4">
        <v>19543643</v>
      </c>
      <c r="C62" s="4" t="s">
        <v>1324</v>
      </c>
      <c r="D62" s="4">
        <v>2009</v>
      </c>
      <c r="E62" s="4">
        <v>1</v>
      </c>
      <c r="F62" s="4">
        <v>1</v>
      </c>
      <c r="G62" s="4">
        <v>0</v>
      </c>
      <c r="H62" s="4">
        <v>0</v>
      </c>
      <c r="I62" s="4">
        <v>0</v>
      </c>
      <c r="J62" s="4">
        <v>1</v>
      </c>
      <c r="K62" s="4"/>
      <c r="L62" s="4" t="s">
        <v>1325</v>
      </c>
      <c r="M62" s="4" t="s">
        <v>39</v>
      </c>
      <c r="N62" s="4"/>
      <c r="O62" s="4" t="s">
        <v>58</v>
      </c>
      <c r="P62" s="4">
        <v>0</v>
      </c>
      <c r="Q62" s="4">
        <v>0</v>
      </c>
      <c r="R62" s="4" t="s">
        <v>548</v>
      </c>
      <c r="S62" s="4">
        <v>4561</v>
      </c>
      <c r="T62" s="4" t="s">
        <v>1242</v>
      </c>
      <c r="U62" s="4" t="s">
        <v>41</v>
      </c>
      <c r="V62" s="4"/>
      <c r="W62" s="4"/>
      <c r="X62" s="11" t="s">
        <v>1326</v>
      </c>
      <c r="Y62" s="4" t="s">
        <v>1244</v>
      </c>
      <c r="Z62" s="4" t="s">
        <v>1327</v>
      </c>
      <c r="AA62" s="4" t="s">
        <v>571</v>
      </c>
      <c r="AB62" s="2">
        <v>1</v>
      </c>
      <c r="AC62" s="4" t="s">
        <v>1328</v>
      </c>
      <c r="AD62" s="4" t="s">
        <v>1329</v>
      </c>
      <c r="AE62" s="4"/>
      <c r="AF62" s="4">
        <v>1</v>
      </c>
      <c r="AG62" s="4">
        <v>0</v>
      </c>
      <c r="AH62" s="4">
        <v>0</v>
      </c>
      <c r="AI62" s="4">
        <v>0</v>
      </c>
      <c r="AJ62" s="4"/>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1</v>
      </c>
      <c r="BB62" s="4">
        <v>0</v>
      </c>
      <c r="BC62" s="4">
        <v>0</v>
      </c>
      <c r="BD62" s="4">
        <v>1</v>
      </c>
      <c r="BE62" s="4">
        <v>1</v>
      </c>
      <c r="BF62" s="4">
        <v>1</v>
      </c>
      <c r="BG62" s="4">
        <v>1</v>
      </c>
      <c r="BH62" s="4"/>
      <c r="BI62" s="4"/>
      <c r="BJ62" s="2" t="s">
        <v>1623</v>
      </c>
    </row>
    <row r="63" spans="1:66" s="3" customFormat="1" ht="27.95" customHeight="1" x14ac:dyDescent="0.25">
      <c r="A63" s="2">
        <v>38</v>
      </c>
      <c r="B63" s="2">
        <v>15586643</v>
      </c>
      <c r="C63" s="2" t="s">
        <v>544</v>
      </c>
      <c r="D63" s="2">
        <v>2004</v>
      </c>
      <c r="E63" s="2">
        <v>1</v>
      </c>
      <c r="F63" s="2">
        <v>1</v>
      </c>
      <c r="G63" s="2">
        <v>0</v>
      </c>
      <c r="H63" s="2">
        <v>0</v>
      </c>
      <c r="I63" s="2">
        <v>0</v>
      </c>
      <c r="J63" s="2">
        <v>1</v>
      </c>
      <c r="K63" s="2"/>
      <c r="L63" s="2" t="s">
        <v>545</v>
      </c>
      <c r="M63" s="2" t="s">
        <v>39</v>
      </c>
      <c r="N63" s="2"/>
      <c r="O63" s="2" t="s">
        <v>58</v>
      </c>
      <c r="P63" s="2">
        <v>1</v>
      </c>
      <c r="Q63" s="2">
        <v>0</v>
      </c>
      <c r="R63" s="2"/>
      <c r="S63" s="2">
        <v>556597</v>
      </c>
      <c r="T63" s="2" t="s">
        <v>685</v>
      </c>
      <c r="U63" s="2" t="s">
        <v>60</v>
      </c>
      <c r="V63" s="2"/>
      <c r="W63" s="2"/>
      <c r="X63" s="10" t="s">
        <v>686</v>
      </c>
      <c r="Y63" s="2" t="s">
        <v>687</v>
      </c>
      <c r="Z63" s="2" t="s">
        <v>688</v>
      </c>
      <c r="AA63" s="2" t="s">
        <v>687</v>
      </c>
      <c r="AB63" s="2">
        <v>1</v>
      </c>
      <c r="AC63" s="2" t="s">
        <v>689</v>
      </c>
      <c r="AD63" s="2" t="s">
        <v>690</v>
      </c>
      <c r="AE63" s="2"/>
      <c r="AF63" s="2">
        <v>1</v>
      </c>
      <c r="AG63" s="2">
        <v>0</v>
      </c>
      <c r="AH63" s="2">
        <v>0</v>
      </c>
      <c r="AI63" s="2">
        <v>0</v>
      </c>
      <c r="AJ63" s="2" t="s">
        <v>691</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1</v>
      </c>
      <c r="BC63" s="2">
        <v>0</v>
      </c>
      <c r="BD63" s="2">
        <v>1</v>
      </c>
      <c r="BE63" s="2">
        <v>1</v>
      </c>
      <c r="BF63" s="2">
        <v>1</v>
      </c>
      <c r="BG63" s="2">
        <v>1</v>
      </c>
      <c r="BH63" s="2"/>
      <c r="BI63" s="2"/>
      <c r="BJ63" s="2" t="s">
        <v>1623</v>
      </c>
      <c r="BK63" s="2"/>
      <c r="BL63" s="2"/>
      <c r="BM63" s="2"/>
      <c r="BN63" s="2"/>
    </row>
    <row r="64" spans="1:66" s="3" customFormat="1" ht="27.95" customHeight="1" x14ac:dyDescent="0.25">
      <c r="A64" s="4">
        <v>162</v>
      </c>
      <c r="B64" s="4">
        <v>15598725</v>
      </c>
      <c r="C64" s="4" t="s">
        <v>1579</v>
      </c>
      <c r="D64" s="4">
        <v>2005</v>
      </c>
      <c r="E64" s="4">
        <v>1</v>
      </c>
      <c r="F64" s="4">
        <v>1</v>
      </c>
      <c r="G64" s="4">
        <v>0</v>
      </c>
      <c r="H64" s="4">
        <v>0</v>
      </c>
      <c r="I64" s="4">
        <v>0</v>
      </c>
      <c r="J64" s="4">
        <v>1</v>
      </c>
      <c r="K64" s="4"/>
      <c r="L64" s="4" t="s">
        <v>1586</v>
      </c>
      <c r="M64" s="4" t="s">
        <v>68</v>
      </c>
      <c r="N64" s="4"/>
      <c r="O64" s="4" t="s">
        <v>58</v>
      </c>
      <c r="P64" s="4">
        <v>0</v>
      </c>
      <c r="Q64" s="4">
        <v>0</v>
      </c>
      <c r="R64" s="4" t="s">
        <v>192</v>
      </c>
      <c r="S64" s="4">
        <v>1946</v>
      </c>
      <c r="T64" s="4" t="s">
        <v>1587</v>
      </c>
      <c r="U64" s="4" t="s">
        <v>41</v>
      </c>
      <c r="V64" s="4" t="s">
        <v>1582</v>
      </c>
      <c r="W64" s="4"/>
      <c r="X64" s="11" t="s">
        <v>1588</v>
      </c>
      <c r="Y64" s="4" t="s">
        <v>985</v>
      </c>
      <c r="Z64" s="4" t="s">
        <v>1589</v>
      </c>
      <c r="AA64" s="4" t="s">
        <v>571</v>
      </c>
      <c r="AB64" s="4">
        <v>1</v>
      </c>
      <c r="AC64" s="4" t="s">
        <v>1590</v>
      </c>
      <c r="AD64" s="4" t="s">
        <v>1591</v>
      </c>
      <c r="AE64" s="4"/>
      <c r="AF64" s="4">
        <v>1</v>
      </c>
      <c r="AG64" s="4">
        <v>0</v>
      </c>
      <c r="AH64" s="4">
        <v>0</v>
      </c>
      <c r="AI64" s="4">
        <v>0</v>
      </c>
      <c r="AJ64" s="4"/>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1</v>
      </c>
      <c r="BC64" s="4">
        <v>0</v>
      </c>
      <c r="BD64" s="4">
        <v>1</v>
      </c>
      <c r="BE64" s="4">
        <v>1</v>
      </c>
      <c r="BF64" s="4">
        <v>1</v>
      </c>
      <c r="BG64" s="4">
        <v>1</v>
      </c>
      <c r="BH64" s="4"/>
      <c r="BI64" s="4"/>
      <c r="BJ64" s="2" t="s">
        <v>1623</v>
      </c>
      <c r="BK64" s="2"/>
      <c r="BL64" s="2"/>
      <c r="BM64" s="2"/>
      <c r="BN64" s="2"/>
    </row>
    <row r="65" spans="1:62" ht="27.95" customHeight="1" x14ac:dyDescent="0.25">
      <c r="A65" s="4">
        <v>189</v>
      </c>
      <c r="B65" s="4">
        <v>8902471</v>
      </c>
      <c r="C65" s="4" t="s">
        <v>1233</v>
      </c>
      <c r="D65" s="4">
        <v>1996</v>
      </c>
      <c r="E65" s="4">
        <v>1</v>
      </c>
      <c r="F65" s="4">
        <v>1</v>
      </c>
      <c r="G65" s="4">
        <v>0</v>
      </c>
      <c r="H65" s="4">
        <v>0</v>
      </c>
      <c r="I65" s="4">
        <v>0</v>
      </c>
      <c r="J65" s="4">
        <v>1</v>
      </c>
      <c r="K65" s="4"/>
      <c r="L65" s="4" t="s">
        <v>1234</v>
      </c>
      <c r="M65" s="4" t="s">
        <v>39</v>
      </c>
      <c r="N65" s="4"/>
      <c r="O65" s="4" t="s">
        <v>1112</v>
      </c>
      <c r="P65" s="4">
        <v>0</v>
      </c>
      <c r="Q65" s="4">
        <v>1</v>
      </c>
      <c r="R65" s="4"/>
      <c r="S65" s="4">
        <v>10245</v>
      </c>
      <c r="T65" s="4"/>
      <c r="U65" s="4" t="s">
        <v>110</v>
      </c>
      <c r="V65" s="4" t="s">
        <v>1235</v>
      </c>
      <c r="W65" s="4"/>
      <c r="X65" s="11" t="s">
        <v>1236</v>
      </c>
      <c r="Y65" s="4" t="s">
        <v>985</v>
      </c>
      <c r="Z65" s="4" t="s">
        <v>1237</v>
      </c>
      <c r="AA65" s="4" t="s">
        <v>571</v>
      </c>
      <c r="AB65" s="4">
        <v>1</v>
      </c>
      <c r="AC65" s="4" t="s">
        <v>1115</v>
      </c>
      <c r="AD65" s="4" t="s">
        <v>1238</v>
      </c>
      <c r="AE65" s="4"/>
      <c r="AF65" s="4">
        <v>1</v>
      </c>
      <c r="AG65" s="4">
        <v>0</v>
      </c>
      <c r="AH65" s="4">
        <v>0</v>
      </c>
      <c r="AI65" s="4">
        <v>0</v>
      </c>
      <c r="AJ65" s="4"/>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1</v>
      </c>
      <c r="BC65" s="4">
        <v>0</v>
      </c>
      <c r="BD65" s="4">
        <v>1</v>
      </c>
      <c r="BE65" s="4">
        <v>1</v>
      </c>
      <c r="BF65" s="4">
        <v>0</v>
      </c>
      <c r="BG65" s="4">
        <v>0</v>
      </c>
      <c r="BH65" s="4" t="s">
        <v>1671</v>
      </c>
      <c r="BI65" s="4"/>
      <c r="BJ65" s="2" t="s">
        <v>1623</v>
      </c>
    </row>
    <row r="66" spans="1:62" ht="27.95" customHeight="1" x14ac:dyDescent="0.25">
      <c r="A66" s="2">
        <v>107</v>
      </c>
      <c r="B66" s="2">
        <v>14742290</v>
      </c>
      <c r="C66" s="2" t="s">
        <v>1022</v>
      </c>
      <c r="D66" s="2">
        <v>2004</v>
      </c>
      <c r="E66" s="2">
        <v>1</v>
      </c>
      <c r="F66" s="2">
        <v>1</v>
      </c>
      <c r="G66" s="2">
        <v>0</v>
      </c>
      <c r="H66" s="2">
        <v>0</v>
      </c>
      <c r="I66" s="2">
        <v>0</v>
      </c>
      <c r="J66" s="2">
        <v>1</v>
      </c>
      <c r="L66" s="2" t="s">
        <v>1030</v>
      </c>
      <c r="M66" s="2" t="s">
        <v>39</v>
      </c>
      <c r="O66" s="2" t="s">
        <v>58</v>
      </c>
      <c r="P66" s="2">
        <v>0</v>
      </c>
      <c r="Q66" s="2">
        <v>0</v>
      </c>
      <c r="R66" s="2" t="s">
        <v>192</v>
      </c>
      <c r="S66" s="2">
        <v>3754</v>
      </c>
      <c r="T66" s="2" t="s">
        <v>1031</v>
      </c>
      <c r="U66" s="2" t="s">
        <v>41</v>
      </c>
      <c r="X66" s="10" t="s">
        <v>1032</v>
      </c>
      <c r="Y66" s="2" t="s">
        <v>1033</v>
      </c>
      <c r="Z66" s="2" t="s">
        <v>1034</v>
      </c>
      <c r="AA66" s="2" t="s">
        <v>1035</v>
      </c>
      <c r="AC66" s="2" t="s">
        <v>1036</v>
      </c>
      <c r="AE66" s="2" t="s">
        <v>1037</v>
      </c>
      <c r="AF66" s="2">
        <v>0</v>
      </c>
      <c r="AG66" s="2">
        <v>1</v>
      </c>
      <c r="AH66" s="2">
        <v>0</v>
      </c>
      <c r="AI66" s="2">
        <v>0</v>
      </c>
      <c r="AJ66" s="2" t="s">
        <v>1038</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1</v>
      </c>
      <c r="BC66" s="2">
        <v>1</v>
      </c>
      <c r="BD66" s="2">
        <v>1</v>
      </c>
      <c r="BE66" s="2">
        <v>1</v>
      </c>
      <c r="BF66" s="2">
        <v>0</v>
      </c>
      <c r="BG66" s="2">
        <v>1</v>
      </c>
      <c r="BI66" s="2" t="s">
        <v>1640</v>
      </c>
      <c r="BJ66" s="2" t="s">
        <v>1623</v>
      </c>
    </row>
    <row r="67" spans="1:62" ht="27.95" customHeight="1" x14ac:dyDescent="0.25">
      <c r="A67" s="2">
        <v>115</v>
      </c>
      <c r="B67" s="2">
        <v>21107894</v>
      </c>
      <c r="C67" s="2" t="s">
        <v>1100</v>
      </c>
      <c r="D67" s="2">
        <v>2011</v>
      </c>
      <c r="E67" s="2">
        <v>1</v>
      </c>
      <c r="F67" s="2">
        <v>1</v>
      </c>
      <c r="G67" s="2">
        <v>0</v>
      </c>
      <c r="H67" s="2">
        <v>0</v>
      </c>
      <c r="I67" s="2">
        <v>0</v>
      </c>
      <c r="J67" s="2">
        <v>1</v>
      </c>
      <c r="L67" s="2" t="s">
        <v>1101</v>
      </c>
      <c r="M67" s="2" t="s">
        <v>39</v>
      </c>
      <c r="O67" s="2" t="s">
        <v>58</v>
      </c>
      <c r="P67" s="2">
        <v>1</v>
      </c>
      <c r="Q67" s="2">
        <v>0</v>
      </c>
      <c r="U67" s="2" t="s">
        <v>110</v>
      </c>
      <c r="X67" s="10" t="s">
        <v>1102</v>
      </c>
      <c r="Y67" s="2" t="s">
        <v>1103</v>
      </c>
      <c r="Z67" s="2" t="s">
        <v>1105</v>
      </c>
      <c r="AA67" s="2" t="s">
        <v>1104</v>
      </c>
      <c r="AC67" s="2" t="s">
        <v>11</v>
      </c>
      <c r="AD67" s="2" t="s">
        <v>1106</v>
      </c>
      <c r="AF67" s="2">
        <v>1</v>
      </c>
      <c r="AG67" s="2">
        <v>0</v>
      </c>
      <c r="AH67" s="2">
        <v>0</v>
      </c>
      <c r="AI67" s="2">
        <v>0</v>
      </c>
      <c r="AK67" s="2">
        <v>0</v>
      </c>
      <c r="AL67" s="2">
        <v>0</v>
      </c>
      <c r="AM67" s="2">
        <v>0</v>
      </c>
      <c r="AN67" s="2">
        <v>0</v>
      </c>
      <c r="AO67" s="2">
        <v>0</v>
      </c>
      <c r="AP67" s="2">
        <v>0</v>
      </c>
      <c r="AQ67" s="2">
        <v>0</v>
      </c>
      <c r="AR67" s="2">
        <v>0</v>
      </c>
      <c r="AS67" s="2">
        <v>0</v>
      </c>
      <c r="AU67" s="2">
        <v>0</v>
      </c>
      <c r="AV67" s="2">
        <v>0</v>
      </c>
      <c r="AW67" s="2">
        <v>0</v>
      </c>
      <c r="AX67" s="2">
        <v>0</v>
      </c>
      <c r="AY67" s="2">
        <v>0</v>
      </c>
      <c r="AZ67" s="2">
        <v>0</v>
      </c>
      <c r="BA67" s="2">
        <v>1</v>
      </c>
      <c r="BB67" s="2">
        <v>1</v>
      </c>
      <c r="BC67" s="2">
        <v>0</v>
      </c>
      <c r="BD67" s="2">
        <v>1</v>
      </c>
      <c r="BE67" s="2">
        <v>0</v>
      </c>
      <c r="BF67" s="2">
        <v>0</v>
      </c>
      <c r="BG67" s="2">
        <v>1</v>
      </c>
      <c r="BH67" s="2" t="s">
        <v>1711</v>
      </c>
      <c r="BJ67" s="2" t="s">
        <v>1623</v>
      </c>
    </row>
    <row r="68" spans="1:62" ht="27.95" customHeight="1" x14ac:dyDescent="0.25">
      <c r="A68" s="2">
        <v>105</v>
      </c>
      <c r="B68" s="2">
        <v>18296686</v>
      </c>
      <c r="C68" s="2" t="s">
        <v>996</v>
      </c>
      <c r="D68" s="2">
        <v>2008</v>
      </c>
      <c r="E68" s="2">
        <v>1</v>
      </c>
      <c r="F68" s="2">
        <v>1</v>
      </c>
      <c r="G68" s="2">
        <v>0</v>
      </c>
      <c r="H68" s="2">
        <v>0</v>
      </c>
      <c r="I68" s="2">
        <v>0</v>
      </c>
      <c r="J68" s="2">
        <v>1</v>
      </c>
      <c r="L68" s="2" t="s">
        <v>997</v>
      </c>
      <c r="M68" s="2" t="s">
        <v>39</v>
      </c>
      <c r="O68" s="2" t="s">
        <v>58</v>
      </c>
      <c r="P68" s="2">
        <v>0</v>
      </c>
      <c r="Q68" s="2">
        <v>0</v>
      </c>
      <c r="R68" s="2" t="s">
        <v>300</v>
      </c>
      <c r="S68" s="2">
        <v>25078</v>
      </c>
      <c r="T68" s="2" t="s">
        <v>998</v>
      </c>
      <c r="U68" s="2" t="s">
        <v>60</v>
      </c>
      <c r="X68" s="10" t="s">
        <v>999</v>
      </c>
      <c r="Y68" s="2" t="s">
        <v>1000</v>
      </c>
      <c r="Z68" s="2" t="s">
        <v>958</v>
      </c>
      <c r="AA68" s="2" t="s">
        <v>1001</v>
      </c>
      <c r="AD68" s="2" t="s">
        <v>1002</v>
      </c>
      <c r="AF68" s="2">
        <v>1</v>
      </c>
      <c r="AG68" s="2">
        <v>0</v>
      </c>
      <c r="AH68" s="2">
        <v>0</v>
      </c>
      <c r="AI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1</v>
      </c>
      <c r="BE68" s="2">
        <v>1</v>
      </c>
      <c r="BF68" s="2">
        <v>0</v>
      </c>
      <c r="BG68" s="2">
        <v>0</v>
      </c>
      <c r="BH68" s="2" t="s">
        <v>1702</v>
      </c>
      <c r="BI68" s="2" t="s">
        <v>1701</v>
      </c>
      <c r="BJ68" s="2" t="s">
        <v>1624</v>
      </c>
    </row>
    <row r="69" spans="1:62" ht="27.95" customHeight="1" x14ac:dyDescent="0.25">
      <c r="A69" s="2">
        <v>72</v>
      </c>
      <c r="B69" s="2">
        <v>11111268</v>
      </c>
      <c r="C69" s="2" t="s">
        <v>783</v>
      </c>
      <c r="D69" s="2">
        <v>2000</v>
      </c>
      <c r="E69" s="2">
        <v>1</v>
      </c>
      <c r="F69" s="2">
        <v>1</v>
      </c>
      <c r="G69" s="2">
        <v>0</v>
      </c>
      <c r="H69" s="2">
        <v>0</v>
      </c>
      <c r="I69" s="2">
        <v>0</v>
      </c>
      <c r="J69" s="2">
        <v>1</v>
      </c>
      <c r="L69" s="2" t="s">
        <v>784</v>
      </c>
      <c r="M69" s="2" t="s">
        <v>39</v>
      </c>
      <c r="P69" s="2">
        <v>1</v>
      </c>
      <c r="Q69" s="2">
        <v>0</v>
      </c>
      <c r="T69" s="2" t="s">
        <v>785</v>
      </c>
      <c r="X69" s="10" t="s">
        <v>786</v>
      </c>
      <c r="Y69" s="2" t="s">
        <v>788</v>
      </c>
      <c r="Z69" s="2" t="s">
        <v>789</v>
      </c>
      <c r="AA69" s="2" t="s">
        <v>788</v>
      </c>
      <c r="AC69" s="2" t="s">
        <v>787</v>
      </c>
      <c r="AD69" s="2" t="s">
        <v>790</v>
      </c>
      <c r="AF69" s="2">
        <v>1</v>
      </c>
      <c r="AG69" s="2">
        <v>0</v>
      </c>
      <c r="AH69" s="2">
        <v>0</v>
      </c>
      <c r="AI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1</v>
      </c>
      <c r="BC69" s="2">
        <v>1</v>
      </c>
      <c r="BD69" s="2">
        <v>1</v>
      </c>
      <c r="BE69" s="2">
        <v>1</v>
      </c>
      <c r="BF69" s="2">
        <v>1</v>
      </c>
      <c r="BG69" s="2">
        <v>1</v>
      </c>
      <c r="BI69" s="2" t="s">
        <v>1689</v>
      </c>
      <c r="BJ69" s="2" t="s">
        <v>1622</v>
      </c>
    </row>
    <row r="70" spans="1:62" ht="27.95" customHeight="1" x14ac:dyDescent="0.25">
      <c r="A70" s="2">
        <v>22</v>
      </c>
      <c r="B70" s="2">
        <v>18545819</v>
      </c>
      <c r="C70" s="2" t="s">
        <v>433</v>
      </c>
      <c r="D70" s="2">
        <v>2008</v>
      </c>
      <c r="E70" s="2">
        <v>1</v>
      </c>
      <c r="F70" s="2">
        <v>1</v>
      </c>
      <c r="G70" s="2">
        <v>0</v>
      </c>
      <c r="H70" s="2">
        <v>0</v>
      </c>
      <c r="I70" s="2">
        <v>0</v>
      </c>
      <c r="J70" s="2">
        <v>1</v>
      </c>
      <c r="L70" s="2" t="s">
        <v>434</v>
      </c>
      <c r="M70" s="2" t="s">
        <v>49</v>
      </c>
      <c r="N70" s="2" t="s">
        <v>435</v>
      </c>
      <c r="O70" s="2" t="s">
        <v>58</v>
      </c>
      <c r="P70" s="2">
        <v>0</v>
      </c>
      <c r="Q70" s="2">
        <v>0</v>
      </c>
      <c r="R70" s="2" t="s">
        <v>175</v>
      </c>
      <c r="S70" s="2">
        <v>687</v>
      </c>
      <c r="T70" s="2" t="s">
        <v>445</v>
      </c>
      <c r="U70" s="2" t="s">
        <v>41</v>
      </c>
      <c r="V70" s="2" t="s">
        <v>446</v>
      </c>
      <c r="X70" s="10" t="s">
        <v>447</v>
      </c>
      <c r="Y70" s="2" t="s">
        <v>448</v>
      </c>
      <c r="Z70" s="2" t="s">
        <v>449</v>
      </c>
      <c r="AA70" s="2" t="s">
        <v>448</v>
      </c>
      <c r="AB70" s="2">
        <v>1</v>
      </c>
      <c r="AE70" s="2" t="s">
        <v>451</v>
      </c>
      <c r="AF70" s="2">
        <v>0</v>
      </c>
      <c r="AG70" s="2">
        <v>1</v>
      </c>
      <c r="AH70" s="2">
        <v>0</v>
      </c>
      <c r="AI70" s="2">
        <v>0</v>
      </c>
      <c r="AJ70" s="2" t="s">
        <v>450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1</v>
      </c>
      <c r="BE70" s="2">
        <v>1</v>
      </c>
      <c r="BF70" s="2">
        <v>0</v>
      </c>
      <c r="BG70" s="2">
        <v>0</v>
      </c>
      <c r="BH70" s="2" t="s">
        <v>1634</v>
      </c>
      <c r="BJ70" s="2" t="s">
        <v>1624</v>
      </c>
    </row>
    <row r="71" spans="1:62" ht="27.95" customHeight="1" x14ac:dyDescent="0.25">
      <c r="A71" s="2">
        <v>110</v>
      </c>
      <c r="B71" s="2">
        <v>20674820</v>
      </c>
      <c r="C71" s="2" t="s">
        <v>1075</v>
      </c>
      <c r="D71" s="2">
        <v>2010</v>
      </c>
      <c r="E71" s="2">
        <v>1</v>
      </c>
      <c r="F71" s="2">
        <v>1</v>
      </c>
      <c r="G71" s="2">
        <v>0</v>
      </c>
      <c r="H71" s="2">
        <v>0</v>
      </c>
      <c r="I71" s="2">
        <v>0</v>
      </c>
      <c r="J71" s="2">
        <v>1</v>
      </c>
      <c r="L71" s="2" t="s">
        <v>1076</v>
      </c>
      <c r="M71" s="2" t="s">
        <v>39</v>
      </c>
      <c r="O71" s="2" t="s">
        <v>58</v>
      </c>
      <c r="P71" s="2">
        <v>1</v>
      </c>
      <c r="Q71" s="2">
        <v>0</v>
      </c>
      <c r="S71" s="2">
        <v>3609</v>
      </c>
      <c r="U71" s="2" t="s">
        <v>60</v>
      </c>
      <c r="X71" s="10" t="s">
        <v>1077</v>
      </c>
      <c r="Y71" s="2" t="s">
        <v>1078</v>
      </c>
      <c r="Z71" s="2" t="s">
        <v>1080</v>
      </c>
      <c r="AA71" s="2" t="s">
        <v>1078</v>
      </c>
      <c r="AB71" s="2">
        <v>1</v>
      </c>
      <c r="AC71" s="2" t="s">
        <v>1079</v>
      </c>
      <c r="AD71" s="2" t="s">
        <v>1082</v>
      </c>
      <c r="AE71" s="2" t="s">
        <v>1081</v>
      </c>
      <c r="AF71" s="2">
        <v>0</v>
      </c>
      <c r="AG71" s="2">
        <v>0</v>
      </c>
      <c r="AH71" s="2">
        <v>1</v>
      </c>
      <c r="AI71" s="2">
        <v>0</v>
      </c>
      <c r="AJ71" s="2" t="s">
        <v>1083</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1</v>
      </c>
      <c r="BD71" s="2">
        <v>1</v>
      </c>
      <c r="BE71" s="2">
        <v>1</v>
      </c>
      <c r="BF71" s="2">
        <v>1</v>
      </c>
      <c r="BG71" s="2">
        <v>1</v>
      </c>
      <c r="BI71" s="2" t="s">
        <v>1680</v>
      </c>
      <c r="BJ71" s="2" t="s">
        <v>1623</v>
      </c>
    </row>
    <row r="72" spans="1:62" ht="27.95" customHeight="1" x14ac:dyDescent="0.25">
      <c r="A72" s="2">
        <v>157</v>
      </c>
      <c r="B72" s="2">
        <v>10562865</v>
      </c>
      <c r="C72" s="2" t="s">
        <v>1539</v>
      </c>
      <c r="D72" s="2">
        <v>1999</v>
      </c>
      <c r="E72" s="2">
        <v>1</v>
      </c>
      <c r="F72" s="2">
        <v>1</v>
      </c>
      <c r="G72" s="2">
        <v>0</v>
      </c>
      <c r="H72" s="2">
        <v>0</v>
      </c>
      <c r="I72" s="2">
        <v>0</v>
      </c>
      <c r="J72" s="2">
        <v>1</v>
      </c>
      <c r="L72" s="2" t="s">
        <v>1540</v>
      </c>
      <c r="M72" s="2" t="s">
        <v>39</v>
      </c>
      <c r="O72" s="2" t="s">
        <v>58</v>
      </c>
      <c r="P72" s="2">
        <v>0</v>
      </c>
      <c r="Q72" s="2">
        <v>0</v>
      </c>
      <c r="R72" s="2" t="s">
        <v>809</v>
      </c>
      <c r="S72" s="2">
        <v>25042</v>
      </c>
      <c r="T72" s="2" t="s">
        <v>1541</v>
      </c>
      <c r="U72" s="2" t="s">
        <v>60</v>
      </c>
      <c r="X72" s="10" t="s">
        <v>1542</v>
      </c>
      <c r="Y72" s="2" t="s">
        <v>985</v>
      </c>
      <c r="Z72" s="2" t="s">
        <v>1543</v>
      </c>
      <c r="AA72" s="2" t="s">
        <v>985</v>
      </c>
      <c r="AB72" s="2">
        <v>1</v>
      </c>
      <c r="AC72" s="2" t="s">
        <v>1544</v>
      </c>
      <c r="AD72" s="2" t="s">
        <v>1545</v>
      </c>
      <c r="AF72" s="2">
        <v>1</v>
      </c>
      <c r="AG72" s="2">
        <v>0</v>
      </c>
      <c r="AH72" s="2">
        <v>0</v>
      </c>
      <c r="AI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1</v>
      </c>
      <c r="BC72" s="2">
        <v>1</v>
      </c>
      <c r="BD72" s="2">
        <v>1</v>
      </c>
      <c r="BE72" s="2">
        <v>1</v>
      </c>
      <c r="BF72" s="2">
        <v>1</v>
      </c>
      <c r="BG72" s="2">
        <v>1</v>
      </c>
      <c r="BJ72" s="2" t="s">
        <v>1622</v>
      </c>
    </row>
    <row r="73" spans="1:62" ht="27.95" customHeight="1" x14ac:dyDescent="0.25">
      <c r="A73" s="2">
        <v>89</v>
      </c>
      <c r="B73" s="2">
        <v>22488314</v>
      </c>
      <c r="C73" s="2" t="s">
        <v>895</v>
      </c>
      <c r="D73" s="2">
        <v>2012</v>
      </c>
      <c r="E73" s="2">
        <v>1</v>
      </c>
      <c r="F73" s="2">
        <v>1</v>
      </c>
      <c r="G73" s="2">
        <v>0</v>
      </c>
      <c r="H73" s="2">
        <v>0</v>
      </c>
      <c r="I73" s="2">
        <v>0</v>
      </c>
      <c r="J73" s="2">
        <v>1</v>
      </c>
      <c r="L73" s="2" t="s">
        <v>896</v>
      </c>
      <c r="M73" s="2" t="s">
        <v>39</v>
      </c>
      <c r="O73" s="2" t="s">
        <v>58</v>
      </c>
      <c r="P73" s="2">
        <v>0</v>
      </c>
      <c r="Q73" s="2">
        <v>0</v>
      </c>
      <c r="R73" s="2" t="s">
        <v>175</v>
      </c>
      <c r="S73" s="2">
        <v>3430</v>
      </c>
      <c r="T73" s="2" t="s">
        <v>200</v>
      </c>
      <c r="U73" s="2" t="s">
        <v>41</v>
      </c>
      <c r="X73" s="10" t="s">
        <v>185</v>
      </c>
      <c r="Y73" s="2" t="s">
        <v>358</v>
      </c>
      <c r="Z73" s="2" t="s">
        <v>178</v>
      </c>
      <c r="AA73" s="2" t="s">
        <v>571</v>
      </c>
      <c r="AB73" s="2">
        <v>1</v>
      </c>
      <c r="AC73" s="2" t="s">
        <v>897</v>
      </c>
      <c r="AD73" s="2" t="s">
        <v>898</v>
      </c>
      <c r="AF73" s="2">
        <v>1</v>
      </c>
      <c r="AG73" s="2">
        <v>0</v>
      </c>
      <c r="AH73" s="2">
        <v>0</v>
      </c>
      <c r="AI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1</v>
      </c>
      <c r="BB73" s="2">
        <v>0</v>
      </c>
      <c r="BC73" s="2">
        <v>1</v>
      </c>
      <c r="BD73" s="2">
        <v>1</v>
      </c>
      <c r="BE73" s="2">
        <v>1</v>
      </c>
      <c r="BF73" s="2">
        <v>1</v>
      </c>
      <c r="BG73" s="2">
        <v>1</v>
      </c>
      <c r="BJ73" s="2" t="s">
        <v>1623</v>
      </c>
    </row>
    <row r="74" spans="1:62" ht="27.95" customHeight="1" x14ac:dyDescent="0.25">
      <c r="A74" s="2">
        <v>78</v>
      </c>
      <c r="B74" s="2">
        <v>11980822</v>
      </c>
      <c r="C74" s="2" t="s">
        <v>828</v>
      </c>
      <c r="D74" s="2">
        <v>2002</v>
      </c>
      <c r="E74" s="2">
        <v>1</v>
      </c>
      <c r="F74" s="2">
        <v>1</v>
      </c>
      <c r="G74" s="2">
        <v>0</v>
      </c>
      <c r="H74" s="2">
        <v>0</v>
      </c>
      <c r="I74" s="2">
        <v>0</v>
      </c>
      <c r="J74" s="2">
        <v>1</v>
      </c>
      <c r="L74" s="2" t="s">
        <v>829</v>
      </c>
      <c r="M74" s="2" t="s">
        <v>39</v>
      </c>
      <c r="O74" s="2" t="s">
        <v>58</v>
      </c>
      <c r="P74" s="2">
        <v>0</v>
      </c>
      <c r="Q74" s="2">
        <v>0</v>
      </c>
      <c r="R74" s="2" t="s">
        <v>830</v>
      </c>
      <c r="S74" s="2">
        <v>5642</v>
      </c>
      <c r="T74" s="2" t="s">
        <v>831</v>
      </c>
      <c r="W74" s="2" t="s">
        <v>832</v>
      </c>
      <c r="X74" s="10" t="s">
        <v>833</v>
      </c>
      <c r="Y74" s="2" t="s">
        <v>90</v>
      </c>
      <c r="Z74" s="2" t="s">
        <v>834</v>
      </c>
      <c r="AA74" s="2" t="s">
        <v>90</v>
      </c>
      <c r="AB74" s="2">
        <v>1</v>
      </c>
      <c r="AC74" s="2" t="s">
        <v>835</v>
      </c>
      <c r="AE74" s="2" t="s">
        <v>836</v>
      </c>
      <c r="AF74" s="2">
        <v>0</v>
      </c>
      <c r="AG74" s="2">
        <v>0</v>
      </c>
      <c r="AH74" s="2">
        <v>0</v>
      </c>
      <c r="AI74" s="2">
        <v>0</v>
      </c>
      <c r="AJ74" s="2" t="s">
        <v>837</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1</v>
      </c>
      <c r="BD74" s="2">
        <v>1</v>
      </c>
      <c r="BE74" s="2">
        <v>1</v>
      </c>
      <c r="BF74" s="2">
        <v>1</v>
      </c>
      <c r="BG74" s="2">
        <v>1</v>
      </c>
      <c r="BI74" s="2" t="s">
        <v>1632</v>
      </c>
      <c r="BJ74" s="2" t="s">
        <v>1623</v>
      </c>
    </row>
    <row r="75" spans="1:62" ht="27.95" customHeight="1" x14ac:dyDescent="0.25">
      <c r="A75" s="2">
        <v>123</v>
      </c>
      <c r="B75" s="2">
        <v>22233590</v>
      </c>
      <c r="C75" s="2" t="s">
        <v>181</v>
      </c>
      <c r="D75" s="2">
        <v>2012</v>
      </c>
      <c r="E75" s="2">
        <v>1</v>
      </c>
      <c r="F75" s="2">
        <v>1</v>
      </c>
      <c r="G75" s="2">
        <v>0</v>
      </c>
      <c r="H75" s="2">
        <v>0</v>
      </c>
      <c r="I75" s="2">
        <v>0</v>
      </c>
      <c r="J75" s="2">
        <v>1</v>
      </c>
      <c r="L75" s="2" t="s">
        <v>182</v>
      </c>
      <c r="M75" s="2" t="s">
        <v>39</v>
      </c>
      <c r="O75" s="2" t="s">
        <v>58</v>
      </c>
      <c r="P75" s="2">
        <v>0</v>
      </c>
      <c r="Q75" s="2">
        <v>0</v>
      </c>
      <c r="R75" s="2" t="s">
        <v>183</v>
      </c>
      <c r="S75" s="2">
        <v>4822</v>
      </c>
      <c r="T75" s="2" t="s">
        <v>184</v>
      </c>
      <c r="U75" s="2" t="s">
        <v>60</v>
      </c>
      <c r="X75" s="10" t="s">
        <v>185</v>
      </c>
      <c r="Z75" s="2" t="s">
        <v>186</v>
      </c>
      <c r="AC75" s="2" t="s">
        <v>187</v>
      </c>
      <c r="AD75" s="2" t="s">
        <v>188</v>
      </c>
      <c r="AF75" s="2">
        <v>0</v>
      </c>
      <c r="AG75" s="2">
        <v>0</v>
      </c>
      <c r="AH75" s="2">
        <v>0</v>
      </c>
      <c r="AI75" s="2">
        <v>0</v>
      </c>
      <c r="AJ75" s="2" t="s">
        <v>189</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1</v>
      </c>
      <c r="BC75" s="2">
        <v>1</v>
      </c>
      <c r="BD75" s="2">
        <v>1</v>
      </c>
      <c r="BE75" s="2">
        <v>1</v>
      </c>
      <c r="BF75" s="2">
        <v>1</v>
      </c>
      <c r="BG75" s="2">
        <v>1</v>
      </c>
      <c r="BJ75" s="2" t="s">
        <v>1622</v>
      </c>
    </row>
    <row r="76" spans="1:62" ht="27.95" customHeight="1" x14ac:dyDescent="0.25">
      <c r="A76" s="2">
        <v>71</v>
      </c>
      <c r="B76" s="2">
        <v>18461238</v>
      </c>
      <c r="C76" s="2" t="s">
        <v>776</v>
      </c>
      <c r="D76" s="2">
        <v>2008</v>
      </c>
      <c r="E76" s="2">
        <v>1</v>
      </c>
      <c r="F76" s="2">
        <v>1</v>
      </c>
      <c r="G76" s="2">
        <v>0</v>
      </c>
      <c r="H76" s="2">
        <v>0</v>
      </c>
      <c r="I76" s="2">
        <v>0</v>
      </c>
      <c r="J76" s="2">
        <v>1</v>
      </c>
      <c r="L76" s="2" t="s">
        <v>777</v>
      </c>
      <c r="M76" s="2" t="s">
        <v>68</v>
      </c>
      <c r="O76" s="2" t="s">
        <v>58</v>
      </c>
      <c r="P76" s="2">
        <v>0</v>
      </c>
      <c r="Q76" s="2">
        <v>0</v>
      </c>
      <c r="R76" s="2" t="s">
        <v>175</v>
      </c>
      <c r="S76" s="2">
        <v>5914</v>
      </c>
      <c r="T76" s="2" t="s">
        <v>778</v>
      </c>
      <c r="V76" s="2" t="s">
        <v>779</v>
      </c>
      <c r="X76" s="10" t="s">
        <v>781</v>
      </c>
      <c r="Y76" s="2" t="s">
        <v>358</v>
      </c>
      <c r="AA76" s="2" t="s">
        <v>611</v>
      </c>
      <c r="AB76" s="2">
        <v>1</v>
      </c>
      <c r="AC76" s="2" t="s">
        <v>780</v>
      </c>
      <c r="AF76" s="2">
        <v>0</v>
      </c>
      <c r="AG76" s="2">
        <v>0</v>
      </c>
      <c r="AH76" s="2">
        <v>0</v>
      </c>
      <c r="AI76" s="2">
        <v>1</v>
      </c>
      <c r="AJ76" s="2" t="s">
        <v>782</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1</v>
      </c>
      <c r="BE76" s="2">
        <v>1</v>
      </c>
      <c r="BF76" s="2">
        <v>1</v>
      </c>
      <c r="BG76" s="2">
        <v>1</v>
      </c>
      <c r="BH76" s="2" t="s">
        <v>1637</v>
      </c>
      <c r="BI76" s="2" t="s">
        <v>1631</v>
      </c>
      <c r="BJ76" s="2" t="s">
        <v>1623</v>
      </c>
    </row>
    <row r="77" spans="1:62" ht="27.95" customHeight="1" x14ac:dyDescent="0.25">
      <c r="A77" s="3">
        <v>42</v>
      </c>
      <c r="B77" s="3">
        <v>15985644</v>
      </c>
      <c r="C77" s="3" t="s">
        <v>546</v>
      </c>
      <c r="D77" s="3">
        <v>2005</v>
      </c>
      <c r="E77" s="3">
        <v>1</v>
      </c>
      <c r="F77" s="3">
        <v>1</v>
      </c>
      <c r="G77" s="3">
        <v>0</v>
      </c>
      <c r="H77" s="3">
        <v>0</v>
      </c>
      <c r="I77" s="3">
        <v>0</v>
      </c>
      <c r="J77" s="3">
        <v>1</v>
      </c>
      <c r="K77" s="3"/>
      <c r="L77" s="3" t="s">
        <v>547</v>
      </c>
      <c r="M77" s="3" t="s">
        <v>68</v>
      </c>
      <c r="N77" s="3"/>
      <c r="O77" s="3" t="s">
        <v>58</v>
      </c>
      <c r="P77" s="3">
        <v>0</v>
      </c>
      <c r="Q77" s="3">
        <v>0</v>
      </c>
      <c r="R77" s="3" t="s">
        <v>548</v>
      </c>
      <c r="S77" s="3">
        <v>1232</v>
      </c>
      <c r="T77" s="3"/>
      <c r="U77" s="3" t="s">
        <v>60</v>
      </c>
      <c r="V77" s="3" t="s">
        <v>549</v>
      </c>
      <c r="W77" s="3"/>
      <c r="X77" s="17" t="s">
        <v>552</v>
      </c>
      <c r="Y77" s="3" t="s">
        <v>551</v>
      </c>
      <c r="Z77" s="3" t="s">
        <v>553</v>
      </c>
      <c r="AA77" s="3" t="s">
        <v>554</v>
      </c>
      <c r="AB77" s="3">
        <v>1</v>
      </c>
      <c r="AC77" s="3" t="s">
        <v>550</v>
      </c>
      <c r="AD77" s="3" t="s">
        <v>555</v>
      </c>
      <c r="AE77" s="3"/>
      <c r="AF77" s="3">
        <v>1</v>
      </c>
      <c r="AG77" s="3">
        <v>0</v>
      </c>
      <c r="AH77" s="3">
        <v>0</v>
      </c>
      <c r="AI77" s="3">
        <v>0</v>
      </c>
      <c r="AJ77" s="3"/>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1</v>
      </c>
      <c r="BE77" s="3">
        <v>1</v>
      </c>
      <c r="BF77" s="3">
        <v>1</v>
      </c>
      <c r="BG77" s="3">
        <v>1</v>
      </c>
      <c r="BH77" s="3"/>
      <c r="BI77" s="3"/>
      <c r="BJ77" s="2" t="s">
        <v>1623</v>
      </c>
    </row>
    <row r="78" spans="1:62" ht="27.95" customHeight="1" x14ac:dyDescent="0.25">
      <c r="A78" s="2">
        <v>52</v>
      </c>
      <c r="B78" s="2">
        <v>19912550</v>
      </c>
      <c r="C78" s="2" t="s">
        <v>590</v>
      </c>
      <c r="D78" s="2">
        <v>2010</v>
      </c>
      <c r="E78" s="2">
        <v>1</v>
      </c>
      <c r="F78" s="2">
        <v>1</v>
      </c>
      <c r="G78" s="2">
        <v>0</v>
      </c>
      <c r="H78" s="2">
        <v>0</v>
      </c>
      <c r="I78" s="2">
        <v>0</v>
      </c>
      <c r="J78" s="2">
        <v>1</v>
      </c>
      <c r="L78" s="2" t="s">
        <v>591</v>
      </c>
      <c r="M78" s="2" t="s">
        <v>39</v>
      </c>
      <c r="O78" s="2" t="s">
        <v>58</v>
      </c>
      <c r="P78" s="2">
        <v>0</v>
      </c>
      <c r="Q78" s="2">
        <v>0</v>
      </c>
      <c r="R78" s="2" t="s">
        <v>592</v>
      </c>
      <c r="S78" s="2">
        <v>3262</v>
      </c>
      <c r="T78" s="2" t="s">
        <v>594</v>
      </c>
      <c r="U78" s="2" t="s">
        <v>41</v>
      </c>
      <c r="X78" s="10" t="s">
        <v>595</v>
      </c>
      <c r="Y78" s="2" t="s">
        <v>596</v>
      </c>
      <c r="Z78" s="2" t="s">
        <v>314</v>
      </c>
      <c r="AA78" s="2" t="s">
        <v>90</v>
      </c>
      <c r="AB78" s="2">
        <v>1</v>
      </c>
      <c r="AC78" s="2" t="s">
        <v>562</v>
      </c>
      <c r="AD78" s="2" t="s">
        <v>597</v>
      </c>
      <c r="AE78" s="2" t="s">
        <v>598</v>
      </c>
      <c r="AF78" s="2">
        <v>1</v>
      </c>
      <c r="AG78" s="2">
        <v>0</v>
      </c>
      <c r="AH78" s="2">
        <v>0</v>
      </c>
      <c r="AI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1</v>
      </c>
      <c r="BE78" s="2">
        <v>1</v>
      </c>
      <c r="BF78" s="2">
        <v>1</v>
      </c>
      <c r="BG78" s="2">
        <v>1</v>
      </c>
      <c r="BJ78" s="2" t="s">
        <v>1623</v>
      </c>
    </row>
    <row r="79" spans="1:62" ht="27.95" customHeight="1" x14ac:dyDescent="0.25">
      <c r="A79" s="2">
        <v>69</v>
      </c>
      <c r="B79" s="2">
        <v>8660075</v>
      </c>
      <c r="C79" s="2" t="s">
        <v>761</v>
      </c>
      <c r="D79" s="2">
        <v>1996</v>
      </c>
      <c r="E79" s="2">
        <v>1</v>
      </c>
      <c r="F79" s="2">
        <v>1</v>
      </c>
      <c r="G79" s="2">
        <v>0</v>
      </c>
      <c r="H79" s="2">
        <v>0</v>
      </c>
      <c r="I79" s="2">
        <v>0</v>
      </c>
      <c r="J79" s="2">
        <v>1</v>
      </c>
      <c r="L79" s="2" t="s">
        <v>760</v>
      </c>
      <c r="M79" s="2" t="s">
        <v>39</v>
      </c>
      <c r="P79" s="2">
        <v>0</v>
      </c>
      <c r="Q79" s="2">
        <v>0</v>
      </c>
      <c r="R79" s="2" t="s">
        <v>522</v>
      </c>
      <c r="S79" s="2">
        <v>6238</v>
      </c>
      <c r="T79" s="2" t="s">
        <v>762</v>
      </c>
      <c r="U79" s="2" t="s">
        <v>41</v>
      </c>
      <c r="X79" s="10" t="s">
        <v>763</v>
      </c>
      <c r="Y79" s="2" t="s">
        <v>448</v>
      </c>
      <c r="Z79" s="2" t="s">
        <v>764</v>
      </c>
      <c r="AA79" s="2" t="s">
        <v>448</v>
      </c>
      <c r="AB79" s="2">
        <v>1</v>
      </c>
      <c r="AC79" s="2" t="s">
        <v>765</v>
      </c>
      <c r="AD79" s="2" t="s">
        <v>766</v>
      </c>
      <c r="AF79" s="2">
        <v>0</v>
      </c>
      <c r="AG79" s="2">
        <v>0</v>
      </c>
      <c r="AH79" s="2">
        <v>1</v>
      </c>
      <c r="AI79" s="2">
        <v>0</v>
      </c>
      <c r="AJ79" s="2" t="s">
        <v>767</v>
      </c>
      <c r="AK79" s="2">
        <v>0</v>
      </c>
      <c r="AL79" s="2">
        <v>0</v>
      </c>
      <c r="AM79" s="2">
        <v>0</v>
      </c>
      <c r="AN79" s="2">
        <v>0</v>
      </c>
      <c r="AO79" s="2">
        <v>0</v>
      </c>
      <c r="AP79" s="2">
        <v>0</v>
      </c>
      <c r="AQ79" s="2">
        <v>0</v>
      </c>
      <c r="AR79" s="2">
        <v>0</v>
      </c>
      <c r="AS79" s="2">
        <v>0</v>
      </c>
      <c r="AT79" s="2">
        <v>0</v>
      </c>
      <c r="AU79" s="2">
        <v>0</v>
      </c>
      <c r="AV79" s="2">
        <v>0</v>
      </c>
      <c r="AW79" s="2">
        <v>0</v>
      </c>
      <c r="AX79" s="2">
        <v>0</v>
      </c>
      <c r="AY79" s="2">
        <v>0</v>
      </c>
      <c r="AZ79" s="2">
        <v>1</v>
      </c>
      <c r="BA79" s="2">
        <v>0</v>
      </c>
      <c r="BB79" s="2">
        <v>0</v>
      </c>
      <c r="BC79" s="2">
        <v>0</v>
      </c>
      <c r="BD79" s="2">
        <v>1</v>
      </c>
      <c r="BE79" s="2">
        <v>1</v>
      </c>
      <c r="BF79" s="2">
        <v>1</v>
      </c>
      <c r="BG79" s="2">
        <v>1</v>
      </c>
      <c r="BJ79" s="2" t="s">
        <v>1623</v>
      </c>
    </row>
    <row r="80" spans="1:62" ht="27.95" customHeight="1" x14ac:dyDescent="0.25">
      <c r="A80" s="2">
        <v>17</v>
      </c>
      <c r="B80" s="2">
        <v>11122212</v>
      </c>
      <c r="C80" s="2" t="s">
        <v>395</v>
      </c>
      <c r="D80" s="2">
        <v>2000</v>
      </c>
      <c r="E80" s="2">
        <v>1</v>
      </c>
      <c r="F80" s="2">
        <v>1</v>
      </c>
      <c r="G80" s="2">
        <v>0</v>
      </c>
      <c r="H80" s="2">
        <v>0</v>
      </c>
      <c r="I80" s="2">
        <v>0</v>
      </c>
      <c r="J80" s="2">
        <v>1</v>
      </c>
      <c r="L80" s="2" t="s">
        <v>396</v>
      </c>
      <c r="M80" s="2" t="s">
        <v>68</v>
      </c>
      <c r="O80" s="2" t="s">
        <v>58</v>
      </c>
      <c r="P80" s="2">
        <v>0</v>
      </c>
      <c r="Q80" s="2">
        <v>0</v>
      </c>
      <c r="R80" s="2" t="s">
        <v>311</v>
      </c>
      <c r="S80" s="2">
        <v>1314</v>
      </c>
      <c r="T80" s="2" t="s">
        <v>397</v>
      </c>
      <c r="U80" s="2" t="s">
        <v>41</v>
      </c>
      <c r="V80" s="2" t="s">
        <v>398</v>
      </c>
      <c r="X80" s="10" t="s">
        <v>399</v>
      </c>
      <c r="Y80" s="2" t="s">
        <v>400</v>
      </c>
      <c r="Z80" s="2" t="s">
        <v>401</v>
      </c>
      <c r="AA80" s="2" t="s">
        <v>400</v>
      </c>
      <c r="AB80" s="2">
        <v>1</v>
      </c>
      <c r="AC80" s="2" t="s">
        <v>402</v>
      </c>
      <c r="AD80" s="2" t="s">
        <v>403</v>
      </c>
      <c r="AE80" s="2" t="s">
        <v>404</v>
      </c>
      <c r="AF80" s="2">
        <v>1</v>
      </c>
      <c r="AG80" s="2">
        <v>0</v>
      </c>
      <c r="AH80" s="2">
        <v>0</v>
      </c>
      <c r="AI80" s="2">
        <v>0</v>
      </c>
      <c r="AJ80" s="2" t="s">
        <v>405</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1</v>
      </c>
      <c r="BE80" s="2">
        <v>1</v>
      </c>
      <c r="BF80" s="2">
        <v>1</v>
      </c>
      <c r="BG80" s="2">
        <v>1</v>
      </c>
      <c r="BJ80" s="2" t="s">
        <v>1623</v>
      </c>
    </row>
    <row r="81" spans="1:62" ht="27.95" customHeight="1" x14ac:dyDescent="0.25">
      <c r="A81" s="4">
        <v>203</v>
      </c>
      <c r="B81" s="4">
        <v>17039667</v>
      </c>
      <c r="C81" s="4" t="s">
        <v>1003</v>
      </c>
      <c r="D81" s="4">
        <v>2006</v>
      </c>
      <c r="E81" s="4">
        <v>1</v>
      </c>
      <c r="F81" s="4">
        <v>1</v>
      </c>
      <c r="G81" s="4">
        <v>0</v>
      </c>
      <c r="H81" s="4">
        <v>0</v>
      </c>
      <c r="I81" s="4">
        <v>0</v>
      </c>
      <c r="J81" s="4">
        <v>1</v>
      </c>
      <c r="K81" s="4"/>
      <c r="L81" s="4" t="s">
        <v>1004</v>
      </c>
      <c r="M81" s="4" t="s">
        <v>39</v>
      </c>
      <c r="N81" s="4"/>
      <c r="O81" s="4" t="s">
        <v>58</v>
      </c>
      <c r="P81" s="4">
        <v>0</v>
      </c>
      <c r="Q81" s="4">
        <v>0</v>
      </c>
      <c r="R81" s="4" t="s">
        <v>608</v>
      </c>
      <c r="S81" s="4">
        <v>930</v>
      </c>
      <c r="T81" s="18" t="s">
        <v>1005</v>
      </c>
      <c r="U81" s="4" t="s">
        <v>41</v>
      </c>
      <c r="V81" s="4"/>
      <c r="W81" s="4"/>
      <c r="X81" s="11" t="s">
        <v>1006</v>
      </c>
      <c r="Y81" s="4" t="s">
        <v>1007</v>
      </c>
      <c r="Z81" s="4" t="s">
        <v>1008</v>
      </c>
      <c r="AA81" s="4" t="s">
        <v>1009</v>
      </c>
      <c r="AB81" s="4"/>
      <c r="AC81" s="4"/>
      <c r="AD81" s="4" t="s">
        <v>1010</v>
      </c>
      <c r="AE81" s="4" t="s">
        <v>1011</v>
      </c>
      <c r="AF81" s="4">
        <v>0</v>
      </c>
      <c r="AG81" s="4">
        <v>0</v>
      </c>
      <c r="AH81" s="4">
        <v>1</v>
      </c>
      <c r="AI81" s="4">
        <v>0</v>
      </c>
      <c r="AJ81" s="4"/>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1</v>
      </c>
      <c r="BB81" s="4">
        <v>1</v>
      </c>
      <c r="BC81" s="4">
        <v>1</v>
      </c>
      <c r="BD81" s="4">
        <v>1</v>
      </c>
      <c r="BE81" s="4">
        <v>1</v>
      </c>
      <c r="BF81" s="4">
        <v>0</v>
      </c>
      <c r="BG81" s="4">
        <v>0</v>
      </c>
      <c r="BH81" s="4" t="s">
        <v>1012</v>
      </c>
      <c r="BI81" s="4" t="s">
        <v>1013</v>
      </c>
      <c r="BJ81" s="2" t="s">
        <v>1623</v>
      </c>
    </row>
    <row r="82" spans="1:62" ht="27.95" customHeight="1" x14ac:dyDescent="0.25">
      <c r="A82" s="2">
        <v>73</v>
      </c>
      <c r="B82" s="2">
        <v>21208714</v>
      </c>
      <c r="C82" s="2" t="s">
        <v>791</v>
      </c>
      <c r="D82" s="2">
        <v>2011</v>
      </c>
      <c r="E82" s="2">
        <v>1</v>
      </c>
      <c r="F82" s="2">
        <v>1</v>
      </c>
      <c r="G82" s="2">
        <v>0</v>
      </c>
      <c r="H82" s="2">
        <v>0</v>
      </c>
      <c r="I82" s="2">
        <v>0</v>
      </c>
      <c r="J82" s="2">
        <v>1</v>
      </c>
      <c r="L82" s="2" t="s">
        <v>792</v>
      </c>
      <c r="M82" s="2" t="s">
        <v>39</v>
      </c>
      <c r="P82" s="2">
        <v>0</v>
      </c>
      <c r="Q82" s="2">
        <v>0</v>
      </c>
      <c r="R82" s="2" t="s">
        <v>608</v>
      </c>
      <c r="S82" s="2">
        <v>738</v>
      </c>
      <c r="T82" s="2" t="s">
        <v>793</v>
      </c>
      <c r="U82" s="2" t="s">
        <v>41</v>
      </c>
      <c r="X82" s="10" t="s">
        <v>794</v>
      </c>
      <c r="Y82" s="2" t="s">
        <v>358</v>
      </c>
      <c r="Z82" s="2" t="s">
        <v>795</v>
      </c>
      <c r="AA82" s="2" t="s">
        <v>448</v>
      </c>
      <c r="AB82" s="2">
        <v>1</v>
      </c>
      <c r="AC82" s="2" t="s">
        <v>796</v>
      </c>
      <c r="AF82" s="2">
        <v>1</v>
      </c>
      <c r="AG82" s="2">
        <v>0</v>
      </c>
      <c r="AH82" s="2">
        <v>0</v>
      </c>
      <c r="AI82" s="2">
        <v>0</v>
      </c>
      <c r="AJ82" s="2" t="s">
        <v>797</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1</v>
      </c>
      <c r="BB82" s="2">
        <v>0</v>
      </c>
      <c r="BC82" s="2">
        <v>1</v>
      </c>
      <c r="BD82" s="2">
        <v>1</v>
      </c>
      <c r="BE82" s="2">
        <v>1</v>
      </c>
      <c r="BF82" s="2">
        <v>1</v>
      </c>
      <c r="BG82" s="2">
        <v>0</v>
      </c>
      <c r="BH82" s="2" t="s">
        <v>1705</v>
      </c>
      <c r="BI82" s="2" t="s">
        <v>1706</v>
      </c>
      <c r="BJ82" s="2" t="s">
        <v>1623</v>
      </c>
    </row>
    <row r="83" spans="1:62" ht="27.95" customHeight="1" x14ac:dyDescent="0.25">
      <c r="A83" s="4">
        <v>165</v>
      </c>
      <c r="B83" s="4">
        <v>18577060</v>
      </c>
      <c r="C83" s="4" t="s">
        <v>1530</v>
      </c>
      <c r="D83" s="4">
        <v>2009</v>
      </c>
      <c r="E83" s="4">
        <v>1</v>
      </c>
      <c r="F83" s="4">
        <v>1</v>
      </c>
      <c r="G83" s="4">
        <v>0</v>
      </c>
      <c r="H83" s="4">
        <v>0</v>
      </c>
      <c r="I83" s="4">
        <v>0</v>
      </c>
      <c r="J83" s="4">
        <v>1</v>
      </c>
      <c r="K83" s="4"/>
      <c r="L83" s="4" t="s">
        <v>1531</v>
      </c>
      <c r="M83" s="4" t="s">
        <v>39</v>
      </c>
      <c r="N83" s="4"/>
      <c r="O83" s="4" t="s">
        <v>58</v>
      </c>
      <c r="P83" s="4" t="s">
        <v>1532</v>
      </c>
      <c r="Q83" s="4" t="s">
        <v>1532</v>
      </c>
      <c r="R83" s="4" t="s">
        <v>1533</v>
      </c>
      <c r="S83" s="4">
        <v>2100</v>
      </c>
      <c r="T83" s="4" t="s">
        <v>1534</v>
      </c>
      <c r="U83" s="4" t="s">
        <v>41</v>
      </c>
      <c r="V83" s="4"/>
      <c r="W83" s="4"/>
      <c r="X83" s="11" t="s">
        <v>1535</v>
      </c>
      <c r="Y83" s="4" t="s">
        <v>985</v>
      </c>
      <c r="Z83" s="4" t="s">
        <v>1536</v>
      </c>
      <c r="AA83" s="4" t="s">
        <v>571</v>
      </c>
      <c r="AB83" s="4">
        <v>1</v>
      </c>
      <c r="AC83" s="4" t="s">
        <v>1537</v>
      </c>
      <c r="AD83" s="4"/>
      <c r="AE83" s="4" t="s">
        <v>1538</v>
      </c>
      <c r="AF83" s="4">
        <v>0</v>
      </c>
      <c r="AG83" s="4">
        <v>1</v>
      </c>
      <c r="AH83" s="4">
        <v>0</v>
      </c>
      <c r="AI83" s="4">
        <v>0</v>
      </c>
      <c r="AJ83" s="4"/>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1</v>
      </c>
      <c r="BB83" s="4">
        <v>0</v>
      </c>
      <c r="BC83" s="4">
        <v>0</v>
      </c>
      <c r="BD83" s="4">
        <v>1</v>
      </c>
      <c r="BE83" s="4">
        <v>0</v>
      </c>
      <c r="BF83" s="4">
        <v>0</v>
      </c>
      <c r="BG83" s="4">
        <v>0</v>
      </c>
      <c r="BH83" s="4" t="s">
        <v>1709</v>
      </c>
      <c r="BI83" s="4"/>
      <c r="BJ83" s="2" t="s">
        <v>1624</v>
      </c>
    </row>
    <row r="84" spans="1:62" ht="27.95" customHeight="1" x14ac:dyDescent="0.25">
      <c r="A84" s="4">
        <v>179</v>
      </c>
      <c r="B84" s="4">
        <v>18363955</v>
      </c>
      <c r="C84" s="4" t="s">
        <v>1376</v>
      </c>
      <c r="D84" s="4">
        <v>2008</v>
      </c>
      <c r="E84" s="4">
        <v>1</v>
      </c>
      <c r="F84" s="4">
        <v>1</v>
      </c>
      <c r="G84" s="4">
        <v>0</v>
      </c>
      <c r="H84" s="4">
        <v>0</v>
      </c>
      <c r="I84" s="4">
        <v>0</v>
      </c>
      <c r="J84" s="4">
        <v>1</v>
      </c>
      <c r="K84" s="4"/>
      <c r="L84" s="4" t="s">
        <v>1377</v>
      </c>
      <c r="M84" s="4" t="s">
        <v>39</v>
      </c>
      <c r="N84" s="4"/>
      <c r="O84" s="4" t="s">
        <v>58</v>
      </c>
      <c r="P84" s="4">
        <v>0</v>
      </c>
      <c r="Q84" s="4">
        <v>0</v>
      </c>
      <c r="R84" s="4" t="s">
        <v>608</v>
      </c>
      <c r="S84" s="4">
        <v>931</v>
      </c>
      <c r="T84" s="4" t="s">
        <v>1378</v>
      </c>
      <c r="U84" s="4" t="s">
        <v>41</v>
      </c>
      <c r="V84" s="4"/>
      <c r="W84" s="4"/>
      <c r="X84" s="11" t="s">
        <v>1243</v>
      </c>
      <c r="Y84" s="4" t="s">
        <v>985</v>
      </c>
      <c r="Z84" s="4" t="s">
        <v>1379</v>
      </c>
      <c r="AA84" s="4" t="s">
        <v>571</v>
      </c>
      <c r="AB84" s="4">
        <v>1</v>
      </c>
      <c r="AC84" s="4" t="s">
        <v>1380</v>
      </c>
      <c r="AD84" s="4" t="s">
        <v>1381</v>
      </c>
      <c r="AE84" s="4"/>
      <c r="AF84" s="4">
        <v>1</v>
      </c>
      <c r="AG84" s="4">
        <v>0</v>
      </c>
      <c r="AH84" s="4">
        <v>0</v>
      </c>
      <c r="AI84" s="4">
        <v>0</v>
      </c>
      <c r="AJ84" s="4"/>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1</v>
      </c>
      <c r="BB84" s="4">
        <v>0</v>
      </c>
      <c r="BC84" s="4">
        <v>0</v>
      </c>
      <c r="BD84" s="4">
        <v>1</v>
      </c>
      <c r="BE84" s="4">
        <v>1</v>
      </c>
      <c r="BF84" s="4">
        <v>1</v>
      </c>
      <c r="BG84" s="4">
        <v>1</v>
      </c>
      <c r="BH84" s="4"/>
      <c r="BI84" s="4"/>
      <c r="BJ84" s="2" t="s">
        <v>1623</v>
      </c>
    </row>
    <row r="85" spans="1:62" ht="27.95" customHeight="1" x14ac:dyDescent="0.25">
      <c r="A85" s="4">
        <v>188</v>
      </c>
      <c r="B85" s="4">
        <v>19397754</v>
      </c>
      <c r="C85" s="4" t="s">
        <v>1239</v>
      </c>
      <c r="D85" s="4">
        <v>2010</v>
      </c>
      <c r="E85" s="4">
        <v>1</v>
      </c>
      <c r="F85" s="4">
        <v>1</v>
      </c>
      <c r="G85" s="4">
        <v>0</v>
      </c>
      <c r="H85" s="4">
        <v>0</v>
      </c>
      <c r="I85" s="4">
        <v>0</v>
      </c>
      <c r="J85" s="4">
        <v>1</v>
      </c>
      <c r="K85" s="4"/>
      <c r="L85" s="4" t="s">
        <v>1240</v>
      </c>
      <c r="M85" s="4" t="s">
        <v>39</v>
      </c>
      <c r="N85" s="4"/>
      <c r="O85" s="4" t="s">
        <v>58</v>
      </c>
      <c r="P85" s="4">
        <v>0</v>
      </c>
      <c r="Q85" s="4">
        <v>0</v>
      </c>
      <c r="R85" s="4" t="s">
        <v>1241</v>
      </c>
      <c r="S85" s="4">
        <v>15428</v>
      </c>
      <c r="T85" s="4" t="s">
        <v>1242</v>
      </c>
      <c r="U85" s="4" t="s">
        <v>41</v>
      </c>
      <c r="V85" s="4"/>
      <c r="W85" s="4"/>
      <c r="X85" s="11" t="s">
        <v>1243</v>
      </c>
      <c r="Y85" s="4" t="s">
        <v>1244</v>
      </c>
      <c r="Z85" s="4" t="s">
        <v>1245</v>
      </c>
      <c r="AA85" s="4" t="s">
        <v>571</v>
      </c>
      <c r="AB85" s="4">
        <v>1</v>
      </c>
      <c r="AC85" s="4" t="s">
        <v>1246</v>
      </c>
      <c r="AD85" s="4"/>
      <c r="AE85" s="4" t="s">
        <v>1247</v>
      </c>
      <c r="AF85" s="4">
        <v>0</v>
      </c>
      <c r="AG85" s="4">
        <v>1</v>
      </c>
      <c r="AH85" s="4">
        <v>0</v>
      </c>
      <c r="AI85" s="4">
        <v>0</v>
      </c>
      <c r="AJ85" s="4" t="s">
        <v>1248</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1</v>
      </c>
      <c r="BD85" s="4">
        <v>1</v>
      </c>
      <c r="BE85" s="4">
        <v>1</v>
      </c>
      <c r="BF85" s="4">
        <v>1</v>
      </c>
      <c r="BG85" s="4">
        <v>1</v>
      </c>
      <c r="BH85" s="4"/>
      <c r="BI85" s="4"/>
      <c r="BJ85" s="2" t="s">
        <v>1623</v>
      </c>
    </row>
    <row r="86" spans="1:62" ht="27.95" customHeight="1" x14ac:dyDescent="0.25">
      <c r="A86" s="2">
        <v>184</v>
      </c>
      <c r="B86" s="2">
        <v>22768156</v>
      </c>
      <c r="C86" s="2" t="s">
        <v>97</v>
      </c>
      <c r="D86" s="2">
        <v>2012</v>
      </c>
      <c r="E86" s="2">
        <v>1</v>
      </c>
      <c r="F86" s="2">
        <v>1</v>
      </c>
      <c r="G86" s="2">
        <v>0</v>
      </c>
      <c r="H86" s="2">
        <v>0</v>
      </c>
      <c r="I86" s="2">
        <v>0</v>
      </c>
      <c r="J86" s="2">
        <v>1</v>
      </c>
      <c r="L86" s="2" t="s">
        <v>98</v>
      </c>
      <c r="M86" s="2" t="s">
        <v>39</v>
      </c>
      <c r="O86" s="2" t="s">
        <v>58</v>
      </c>
      <c r="P86" s="2">
        <v>0</v>
      </c>
      <c r="Q86" s="2">
        <v>0</v>
      </c>
      <c r="R86" s="2" t="s">
        <v>99</v>
      </c>
      <c r="S86" s="2">
        <v>1321</v>
      </c>
      <c r="T86" s="2" t="s">
        <v>100</v>
      </c>
      <c r="U86" s="2" t="s">
        <v>41</v>
      </c>
      <c r="X86" s="10" t="s">
        <v>101</v>
      </c>
      <c r="Z86" s="2" t="s">
        <v>102</v>
      </c>
      <c r="AC86" s="2" t="s">
        <v>103</v>
      </c>
      <c r="AD86" s="2" t="s">
        <v>104</v>
      </c>
      <c r="AF86" s="2">
        <v>0</v>
      </c>
      <c r="AG86" s="2">
        <v>0</v>
      </c>
      <c r="AH86" s="2">
        <v>0</v>
      </c>
      <c r="AI86" s="2">
        <v>0</v>
      </c>
      <c r="AJ86" s="2" t="s">
        <v>105</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1</v>
      </c>
      <c r="BC86" s="2">
        <v>1</v>
      </c>
      <c r="BD86" s="2">
        <v>1</v>
      </c>
      <c r="BE86" s="2">
        <v>0</v>
      </c>
      <c r="BF86" s="2">
        <v>1</v>
      </c>
      <c r="BG86" s="2">
        <v>0</v>
      </c>
      <c r="BH86" s="2" t="s">
        <v>106</v>
      </c>
      <c r="BJ86" s="2" t="s">
        <v>1623</v>
      </c>
    </row>
    <row r="87" spans="1:62" ht="27.95" customHeight="1" x14ac:dyDescent="0.25">
      <c r="A87" s="2">
        <v>141</v>
      </c>
      <c r="B87" s="2">
        <v>22696048</v>
      </c>
      <c r="C87" s="2" t="s">
        <v>116</v>
      </c>
      <c r="D87" s="2">
        <v>2012</v>
      </c>
      <c r="E87" s="2">
        <v>1</v>
      </c>
      <c r="F87" s="2">
        <v>1</v>
      </c>
      <c r="G87" s="2">
        <v>0</v>
      </c>
      <c r="H87" s="2">
        <v>0</v>
      </c>
      <c r="I87" s="2">
        <v>0</v>
      </c>
      <c r="J87" s="2">
        <v>1</v>
      </c>
      <c r="L87" s="2" t="s">
        <v>117</v>
      </c>
      <c r="M87" s="2" t="s">
        <v>77</v>
      </c>
      <c r="O87" s="2" t="s">
        <v>58</v>
      </c>
      <c r="P87" s="2">
        <v>0</v>
      </c>
      <c r="Q87" s="2">
        <v>0</v>
      </c>
      <c r="R87" s="2" t="s">
        <v>593</v>
      </c>
      <c r="S87" s="2">
        <v>4101</v>
      </c>
      <c r="T87" s="2" t="s">
        <v>118</v>
      </c>
      <c r="U87" s="2" t="s">
        <v>110</v>
      </c>
      <c r="X87" s="10" t="s">
        <v>119</v>
      </c>
      <c r="Z87" s="2" t="s">
        <v>120</v>
      </c>
      <c r="AC87" s="2" t="s">
        <v>121</v>
      </c>
      <c r="AD87" s="2" t="s">
        <v>122</v>
      </c>
      <c r="AE87" s="2" t="s">
        <v>123</v>
      </c>
      <c r="AF87" s="2">
        <v>1</v>
      </c>
      <c r="AG87" s="2">
        <v>1</v>
      </c>
      <c r="AH87" s="2">
        <v>1</v>
      </c>
      <c r="AI87" s="2">
        <v>0</v>
      </c>
      <c r="AJ87" s="2" t="s">
        <v>124</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1</v>
      </c>
      <c r="BC87" s="2">
        <v>1</v>
      </c>
      <c r="BD87" s="2">
        <v>1</v>
      </c>
      <c r="BE87" s="2">
        <v>1</v>
      </c>
      <c r="BF87" s="2">
        <v>1</v>
      </c>
      <c r="BG87" s="2">
        <v>1</v>
      </c>
      <c r="BJ87" s="2" t="s">
        <v>1622</v>
      </c>
    </row>
    <row r="88" spans="1:62" ht="27.95" customHeight="1" x14ac:dyDescent="0.25">
      <c r="A88" s="2">
        <v>33</v>
      </c>
      <c r="B88" s="2">
        <v>10697252</v>
      </c>
      <c r="C88" s="2" t="s">
        <v>520</v>
      </c>
      <c r="D88" s="2">
        <v>1999</v>
      </c>
      <c r="E88" s="2">
        <v>1</v>
      </c>
      <c r="F88" s="2">
        <v>1</v>
      </c>
      <c r="G88" s="2">
        <v>0</v>
      </c>
      <c r="H88" s="2">
        <v>0</v>
      </c>
      <c r="I88" s="2">
        <v>0</v>
      </c>
      <c r="J88" s="2">
        <v>1</v>
      </c>
      <c r="L88" s="2" t="s">
        <v>521</v>
      </c>
      <c r="M88" s="2" t="s">
        <v>39</v>
      </c>
      <c r="O88" s="2" t="s">
        <v>58</v>
      </c>
      <c r="P88" s="2">
        <v>0</v>
      </c>
      <c r="Q88" s="2">
        <v>0</v>
      </c>
      <c r="R88" s="2" t="s">
        <v>522</v>
      </c>
      <c r="S88" s="2">
        <v>6404</v>
      </c>
      <c r="T88" s="2" t="s">
        <v>523</v>
      </c>
      <c r="U88" s="2" t="s">
        <v>41</v>
      </c>
      <c r="W88" s="2" t="s">
        <v>524</v>
      </c>
      <c r="X88" s="10" t="s">
        <v>525</v>
      </c>
      <c r="Y88" s="2" t="s">
        <v>526</v>
      </c>
      <c r="Z88" s="2" t="s">
        <v>527</v>
      </c>
      <c r="AA88" s="2" t="s">
        <v>469</v>
      </c>
      <c r="AB88" s="2">
        <v>1</v>
      </c>
      <c r="AC88" s="2" t="s">
        <v>528</v>
      </c>
      <c r="AD88" s="2" t="s">
        <v>529</v>
      </c>
      <c r="AE88" s="2" t="s">
        <v>530</v>
      </c>
      <c r="AF88" s="2">
        <v>1</v>
      </c>
      <c r="AG88" s="2">
        <v>0</v>
      </c>
      <c r="AH88" s="2">
        <v>0</v>
      </c>
      <c r="AI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1</v>
      </c>
      <c r="BB88" s="2">
        <v>0</v>
      </c>
      <c r="BC88" s="2">
        <v>1</v>
      </c>
      <c r="BD88" s="2">
        <v>1</v>
      </c>
      <c r="BE88" s="2">
        <v>1</v>
      </c>
      <c r="BF88" s="2">
        <v>0</v>
      </c>
      <c r="BG88" s="2">
        <v>1</v>
      </c>
      <c r="BH88" s="2" t="s">
        <v>1666</v>
      </c>
      <c r="BJ88" s="2" t="s">
        <v>1623</v>
      </c>
    </row>
    <row r="89" spans="1:62" ht="27.95" customHeight="1" x14ac:dyDescent="0.25">
      <c r="A89" s="2">
        <v>92</v>
      </c>
      <c r="B89" s="2">
        <v>16396953</v>
      </c>
      <c r="C89" s="2" t="s">
        <v>907</v>
      </c>
      <c r="D89" s="2">
        <v>2006</v>
      </c>
      <c r="E89" s="2">
        <v>1</v>
      </c>
      <c r="F89" s="2">
        <v>1</v>
      </c>
      <c r="G89" s="2">
        <v>0</v>
      </c>
      <c r="H89" s="2">
        <v>0</v>
      </c>
      <c r="I89" s="2">
        <v>0</v>
      </c>
      <c r="J89" s="2">
        <v>1</v>
      </c>
      <c r="L89" s="2" t="s">
        <v>908</v>
      </c>
      <c r="M89" s="2" t="s">
        <v>39</v>
      </c>
      <c r="O89" s="2" t="s">
        <v>58</v>
      </c>
      <c r="P89" s="2">
        <v>0</v>
      </c>
      <c r="Q89" s="2">
        <v>0</v>
      </c>
      <c r="R89" s="2" t="s">
        <v>593</v>
      </c>
      <c r="S89" s="2">
        <v>14140</v>
      </c>
      <c r="T89" s="2" t="s">
        <v>118</v>
      </c>
      <c r="U89" s="2" t="s">
        <v>110</v>
      </c>
      <c r="X89" s="10" t="s">
        <v>909</v>
      </c>
      <c r="Y89" s="2" t="s">
        <v>219</v>
      </c>
      <c r="Z89" s="2" t="s">
        <v>911</v>
      </c>
      <c r="AA89" s="2" t="s">
        <v>219</v>
      </c>
      <c r="AB89" s="2">
        <v>1</v>
      </c>
      <c r="AC89" s="2" t="s">
        <v>912</v>
      </c>
      <c r="AD89" s="2" t="s">
        <v>910</v>
      </c>
      <c r="AF89" s="2">
        <v>1</v>
      </c>
      <c r="AG89" s="2">
        <v>0</v>
      </c>
      <c r="AH89" s="2">
        <v>0</v>
      </c>
      <c r="AJ89" s="2" t="s">
        <v>913</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1</v>
      </c>
      <c r="BE89" s="2">
        <v>1</v>
      </c>
      <c r="BF89" s="2">
        <v>1</v>
      </c>
      <c r="BG89" s="2">
        <v>1</v>
      </c>
      <c r="BI89" s="2" t="s">
        <v>1663</v>
      </c>
      <c r="BJ89" s="2" t="s">
        <v>1623</v>
      </c>
    </row>
    <row r="90" spans="1:62" ht="27.95" customHeight="1" x14ac:dyDescent="0.25">
      <c r="A90" s="2">
        <v>30</v>
      </c>
      <c r="B90" s="2">
        <v>11929730</v>
      </c>
      <c r="C90" s="2" t="s">
        <v>246</v>
      </c>
      <c r="D90" s="2">
        <v>2002</v>
      </c>
      <c r="E90" s="2">
        <v>1</v>
      </c>
      <c r="F90" s="2">
        <v>1</v>
      </c>
      <c r="G90" s="2">
        <v>0</v>
      </c>
      <c r="H90" s="2">
        <v>0</v>
      </c>
      <c r="I90" s="2">
        <v>0</v>
      </c>
      <c r="J90" s="2">
        <v>1</v>
      </c>
      <c r="L90" s="2" t="s">
        <v>504</v>
      </c>
      <c r="M90" s="2" t="s">
        <v>39</v>
      </c>
      <c r="O90" s="2" t="s">
        <v>58</v>
      </c>
      <c r="P90" s="2">
        <v>1</v>
      </c>
      <c r="Q90" s="2">
        <v>0</v>
      </c>
      <c r="S90" s="2">
        <v>173859</v>
      </c>
      <c r="U90" s="2" t="s">
        <v>60</v>
      </c>
      <c r="X90" s="10" t="s">
        <v>506</v>
      </c>
      <c r="Y90" s="2" t="s">
        <v>219</v>
      </c>
      <c r="Z90" s="2" t="s">
        <v>507</v>
      </c>
      <c r="AA90" s="2" t="s">
        <v>219</v>
      </c>
      <c r="AB90" s="2">
        <v>1</v>
      </c>
      <c r="AC90" s="2" t="s">
        <v>508</v>
      </c>
      <c r="AD90" s="2" t="s">
        <v>505</v>
      </c>
      <c r="AF90" s="2">
        <v>1</v>
      </c>
      <c r="AG90" s="2">
        <v>0</v>
      </c>
      <c r="AH90" s="2">
        <v>0</v>
      </c>
      <c r="AI90" s="2">
        <v>0</v>
      </c>
      <c r="AJ90" s="2" t="s">
        <v>509</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1</v>
      </c>
      <c r="BE90" s="2">
        <v>1</v>
      </c>
      <c r="BF90" s="2">
        <v>0</v>
      </c>
      <c r="BG90" s="2">
        <v>1</v>
      </c>
      <c r="BH90" s="2" t="s">
        <v>1694</v>
      </c>
      <c r="BJ90" s="2" t="s">
        <v>1623</v>
      </c>
    </row>
    <row r="91" spans="1:62" ht="27.95" customHeight="1" x14ac:dyDescent="0.25">
      <c r="A91" s="4">
        <v>186</v>
      </c>
      <c r="B91" s="4">
        <v>19686599</v>
      </c>
      <c r="C91" s="4" t="s">
        <v>1318</v>
      </c>
      <c r="D91" s="4">
        <v>2009</v>
      </c>
      <c r="E91" s="4">
        <v>1</v>
      </c>
      <c r="F91" s="4">
        <v>1</v>
      </c>
      <c r="G91" s="4">
        <v>0</v>
      </c>
      <c r="H91" s="4">
        <v>0</v>
      </c>
      <c r="I91" s="4">
        <v>0</v>
      </c>
      <c r="J91" s="4">
        <v>1</v>
      </c>
      <c r="K91" s="4"/>
      <c r="L91" s="4" t="s">
        <v>1319</v>
      </c>
      <c r="M91" s="4" t="s">
        <v>39</v>
      </c>
      <c r="N91" s="4"/>
      <c r="O91" s="4" t="s">
        <v>58</v>
      </c>
      <c r="P91" s="4">
        <v>1</v>
      </c>
      <c r="Q91" s="4">
        <v>0</v>
      </c>
      <c r="R91" s="4"/>
      <c r="S91" s="4">
        <v>102353</v>
      </c>
      <c r="T91" s="4" t="s">
        <v>1151</v>
      </c>
      <c r="U91" s="4" t="s">
        <v>41</v>
      </c>
      <c r="V91" s="4" t="s">
        <v>1320</v>
      </c>
      <c r="W91" s="4"/>
      <c r="X91" s="11" t="s">
        <v>1321</v>
      </c>
      <c r="Y91" s="4" t="s">
        <v>985</v>
      </c>
      <c r="Z91" s="4" t="s">
        <v>584</v>
      </c>
      <c r="AA91" s="4" t="s">
        <v>571</v>
      </c>
      <c r="AB91" s="4">
        <v>1</v>
      </c>
      <c r="AC91" s="4" t="s">
        <v>1322</v>
      </c>
      <c r="AD91" s="4" t="s">
        <v>1323</v>
      </c>
      <c r="AE91" s="4"/>
      <c r="AF91" s="4">
        <v>1</v>
      </c>
      <c r="AG91" s="4">
        <v>0</v>
      </c>
      <c r="AH91" s="4">
        <v>0</v>
      </c>
      <c r="AI91" s="4">
        <v>0</v>
      </c>
      <c r="AJ91" s="4"/>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1</v>
      </c>
      <c r="BC91" s="4">
        <v>1</v>
      </c>
      <c r="BD91" s="4">
        <v>1</v>
      </c>
      <c r="BE91" s="4">
        <v>1</v>
      </c>
      <c r="BF91" s="4">
        <v>1</v>
      </c>
      <c r="BG91" s="4">
        <v>1</v>
      </c>
      <c r="BH91" s="4"/>
      <c r="BI91" s="4"/>
      <c r="BJ91" s="2" t="s">
        <v>1622</v>
      </c>
    </row>
    <row r="92" spans="1:62" ht="27.95" customHeight="1" x14ac:dyDescent="0.25">
      <c r="A92" s="2">
        <v>113</v>
      </c>
      <c r="B92" s="2">
        <v>22771150</v>
      </c>
      <c r="C92" s="2" t="s">
        <v>85</v>
      </c>
      <c r="D92" s="2">
        <v>2013</v>
      </c>
      <c r="E92" s="2">
        <v>1</v>
      </c>
      <c r="F92" s="2">
        <v>1</v>
      </c>
      <c r="G92" s="2">
        <v>0</v>
      </c>
      <c r="H92" s="2">
        <v>0</v>
      </c>
      <c r="I92" s="2">
        <v>0</v>
      </c>
      <c r="J92" s="2">
        <v>1</v>
      </c>
      <c r="L92" s="2" t="s">
        <v>86</v>
      </c>
      <c r="M92" s="2" t="s">
        <v>39</v>
      </c>
      <c r="N92" s="19"/>
      <c r="O92" s="2" t="s">
        <v>58</v>
      </c>
      <c r="P92" s="2">
        <v>0</v>
      </c>
      <c r="Q92" s="2">
        <v>0</v>
      </c>
      <c r="R92" s="2" t="s">
        <v>87</v>
      </c>
      <c r="S92" s="2">
        <v>1200000</v>
      </c>
      <c r="T92" s="2" t="s">
        <v>88</v>
      </c>
      <c r="U92" s="2" t="s">
        <v>41</v>
      </c>
      <c r="X92" s="10" t="s">
        <v>89</v>
      </c>
      <c r="Y92" s="2" t="s">
        <v>90</v>
      </c>
      <c r="Z92" s="2" t="s">
        <v>91</v>
      </c>
      <c r="AA92" s="2" t="s">
        <v>92</v>
      </c>
      <c r="AC92" s="2" t="s">
        <v>93</v>
      </c>
      <c r="AD92" s="2" t="s">
        <v>94</v>
      </c>
      <c r="AF92" s="2">
        <v>0</v>
      </c>
      <c r="AG92" s="2">
        <v>0</v>
      </c>
      <c r="AH92" s="2">
        <v>0</v>
      </c>
      <c r="AI92" s="2">
        <v>0</v>
      </c>
      <c r="AJ92" s="2" t="s">
        <v>95</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1</v>
      </c>
      <c r="BC92" s="2">
        <v>1</v>
      </c>
      <c r="BD92" s="2">
        <v>1</v>
      </c>
      <c r="BE92" s="2">
        <v>1</v>
      </c>
      <c r="BF92" s="2">
        <v>1</v>
      </c>
      <c r="BG92" s="2">
        <v>1</v>
      </c>
      <c r="BI92" s="2" t="s">
        <v>96</v>
      </c>
      <c r="BJ92" s="2" t="s">
        <v>1622</v>
      </c>
    </row>
    <row r="93" spans="1:62" ht="27.95" customHeight="1" x14ac:dyDescent="0.25">
      <c r="A93" s="3">
        <v>149</v>
      </c>
      <c r="B93" s="3">
        <v>15598849</v>
      </c>
      <c r="C93" s="3" t="s">
        <v>1467</v>
      </c>
      <c r="D93" s="3">
        <v>2004</v>
      </c>
      <c r="E93" s="3">
        <v>1</v>
      </c>
      <c r="F93" s="3">
        <v>1</v>
      </c>
      <c r="G93" s="3">
        <v>0</v>
      </c>
      <c r="H93" s="3">
        <v>0</v>
      </c>
      <c r="I93" s="3">
        <v>0</v>
      </c>
      <c r="J93" s="3">
        <v>1</v>
      </c>
      <c r="K93" s="3"/>
      <c r="L93" s="3" t="s">
        <v>1469</v>
      </c>
      <c r="M93" s="3" t="s">
        <v>39</v>
      </c>
      <c r="N93" s="3"/>
      <c r="O93" s="3" t="s">
        <v>58</v>
      </c>
      <c r="P93" s="3">
        <v>0</v>
      </c>
      <c r="Q93" s="3">
        <v>1</v>
      </c>
      <c r="R93" s="3"/>
      <c r="S93" s="3">
        <v>5503</v>
      </c>
      <c r="T93" s="3" t="s">
        <v>1573</v>
      </c>
      <c r="U93" s="3" t="s">
        <v>41</v>
      </c>
      <c r="V93" s="3" t="s">
        <v>1574</v>
      </c>
      <c r="W93" s="3"/>
      <c r="X93" s="17" t="s">
        <v>1575</v>
      </c>
      <c r="Y93" s="3" t="s">
        <v>1576</v>
      </c>
      <c r="Z93" s="2" t="s">
        <v>1315</v>
      </c>
      <c r="AA93" s="2" t="s">
        <v>985</v>
      </c>
      <c r="AB93" s="2">
        <v>1</v>
      </c>
      <c r="AC93" s="2" t="s">
        <v>1577</v>
      </c>
      <c r="AD93" s="2" t="s">
        <v>1578</v>
      </c>
      <c r="AF93" s="2">
        <v>1</v>
      </c>
      <c r="AG93" s="2">
        <v>0</v>
      </c>
      <c r="AH93" s="2">
        <v>0</v>
      </c>
      <c r="AI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1</v>
      </c>
      <c r="BE93" s="2">
        <v>1</v>
      </c>
      <c r="BF93" s="2">
        <v>1</v>
      </c>
      <c r="BG93" s="2">
        <v>1</v>
      </c>
      <c r="BH93" s="2" t="s">
        <v>1676</v>
      </c>
      <c r="BI93" s="3"/>
      <c r="BJ93" s="2" t="s">
        <v>1623</v>
      </c>
    </row>
    <row r="94" spans="1:62" ht="27.95" customHeight="1" x14ac:dyDescent="0.25">
      <c r="A94" s="2">
        <v>76</v>
      </c>
      <c r="B94" s="2">
        <v>15115861</v>
      </c>
      <c r="C94" s="2" t="s">
        <v>807</v>
      </c>
      <c r="D94" s="2">
        <v>2004</v>
      </c>
      <c r="E94" s="2">
        <v>1</v>
      </c>
      <c r="F94" s="2">
        <v>1</v>
      </c>
      <c r="G94" s="2">
        <v>0</v>
      </c>
      <c r="H94" s="2">
        <v>0</v>
      </c>
      <c r="I94" s="2">
        <v>0</v>
      </c>
      <c r="J94" s="2">
        <v>1</v>
      </c>
      <c r="L94" s="2" t="s">
        <v>808</v>
      </c>
      <c r="M94" s="2" t="s">
        <v>68</v>
      </c>
      <c r="O94" s="2" t="s">
        <v>58</v>
      </c>
      <c r="P94" s="2">
        <v>0</v>
      </c>
      <c r="Q94" s="2">
        <v>0</v>
      </c>
      <c r="R94" s="2" t="s">
        <v>809</v>
      </c>
      <c r="S94" s="2">
        <v>980</v>
      </c>
      <c r="T94" s="2" t="s">
        <v>810</v>
      </c>
      <c r="V94" s="2" t="s">
        <v>811</v>
      </c>
      <c r="X94" s="10" t="s">
        <v>812</v>
      </c>
      <c r="Y94" s="2" t="s">
        <v>813</v>
      </c>
      <c r="Z94" s="2" t="s">
        <v>814</v>
      </c>
      <c r="AA94" s="2" t="s">
        <v>803</v>
      </c>
      <c r="AB94" s="2">
        <v>1</v>
      </c>
      <c r="AC94" s="2" t="s">
        <v>815</v>
      </c>
      <c r="AE94" s="2" t="s">
        <v>816</v>
      </c>
      <c r="AF94" s="2">
        <v>0</v>
      </c>
      <c r="AG94" s="2">
        <v>1</v>
      </c>
      <c r="AH94" s="2">
        <v>0</v>
      </c>
      <c r="AI94" s="2">
        <v>0</v>
      </c>
      <c r="AJ94" s="2" t="s">
        <v>817</v>
      </c>
      <c r="AK94" s="2">
        <v>0</v>
      </c>
      <c r="AL94" s="2">
        <v>0</v>
      </c>
      <c r="AM94" s="2">
        <v>0</v>
      </c>
      <c r="AN94" s="2">
        <v>0</v>
      </c>
      <c r="AP94" s="2">
        <v>0</v>
      </c>
      <c r="AQ94" s="2">
        <v>0</v>
      </c>
      <c r="AR94" s="2">
        <v>0</v>
      </c>
      <c r="AS94" s="2">
        <v>0</v>
      </c>
      <c r="AT94" s="2">
        <v>0</v>
      </c>
      <c r="AU94" s="2">
        <v>0</v>
      </c>
      <c r="AV94" s="2">
        <v>0</v>
      </c>
      <c r="AW94" s="2">
        <v>0</v>
      </c>
      <c r="AX94" s="2">
        <v>0</v>
      </c>
      <c r="AY94" s="2">
        <v>0</v>
      </c>
      <c r="AZ94" s="2">
        <v>0</v>
      </c>
      <c r="BA94" s="2">
        <v>0</v>
      </c>
      <c r="BB94" s="2">
        <v>0</v>
      </c>
      <c r="BC94" s="2">
        <v>0</v>
      </c>
      <c r="BD94" s="2">
        <v>1</v>
      </c>
      <c r="BE94" s="2">
        <v>1</v>
      </c>
      <c r="BF94" s="2">
        <v>1</v>
      </c>
      <c r="BG94" s="2">
        <v>1</v>
      </c>
      <c r="BH94" s="2" t="s">
        <v>1659</v>
      </c>
      <c r="BJ94" s="2" t="s">
        <v>1623</v>
      </c>
    </row>
    <row r="95" spans="1:62" ht="27.95" customHeight="1" x14ac:dyDescent="0.25">
      <c r="A95" s="2">
        <v>104</v>
      </c>
      <c r="B95" s="2">
        <v>9042632</v>
      </c>
      <c r="C95" s="2" t="s">
        <v>990</v>
      </c>
      <c r="D95" s="2">
        <v>1997</v>
      </c>
      <c r="E95" s="2">
        <v>1</v>
      </c>
      <c r="F95" s="2">
        <v>1</v>
      </c>
      <c r="G95" s="2">
        <v>0</v>
      </c>
      <c r="H95" s="2">
        <v>0</v>
      </c>
      <c r="I95" s="2">
        <v>0</v>
      </c>
      <c r="J95" s="2">
        <v>1</v>
      </c>
      <c r="L95" s="2" t="s">
        <v>991</v>
      </c>
      <c r="M95" s="2" t="s">
        <v>39</v>
      </c>
      <c r="O95" s="2" t="s">
        <v>58</v>
      </c>
      <c r="P95" s="2">
        <v>0</v>
      </c>
      <c r="Q95" s="2">
        <v>0</v>
      </c>
      <c r="R95" s="2" t="s">
        <v>963</v>
      </c>
      <c r="S95" s="2">
        <v>4665</v>
      </c>
      <c r="T95" s="2" t="s">
        <v>200</v>
      </c>
      <c r="U95" s="2" t="s">
        <v>41</v>
      </c>
      <c r="X95" s="10" t="s">
        <v>992</v>
      </c>
      <c r="Y95" s="2" t="s">
        <v>985</v>
      </c>
      <c r="Z95" s="2" t="s">
        <v>993</v>
      </c>
      <c r="AA95" s="2" t="s">
        <v>985</v>
      </c>
      <c r="AB95" s="2">
        <v>1</v>
      </c>
      <c r="AC95" s="2" t="s">
        <v>994</v>
      </c>
      <c r="AE95" s="2" t="s">
        <v>995</v>
      </c>
      <c r="AF95" s="2">
        <v>0</v>
      </c>
      <c r="AG95" s="2">
        <v>0</v>
      </c>
      <c r="AH95" s="2">
        <v>0</v>
      </c>
      <c r="AI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1</v>
      </c>
      <c r="BE95" s="2">
        <v>1</v>
      </c>
      <c r="BF95" s="2">
        <v>0</v>
      </c>
      <c r="BG95" s="2">
        <v>0</v>
      </c>
      <c r="BH95" s="2" t="s">
        <v>1644</v>
      </c>
      <c r="BJ95" s="2" t="s">
        <v>1624</v>
      </c>
    </row>
    <row r="96" spans="1:62" ht="27.95" customHeight="1" x14ac:dyDescent="0.25">
      <c r="A96" s="2">
        <v>48</v>
      </c>
      <c r="B96" s="2">
        <v>14600053</v>
      </c>
      <c r="C96" s="2" t="s">
        <v>566</v>
      </c>
      <c r="D96" s="2">
        <v>2003</v>
      </c>
      <c r="E96" s="2">
        <v>1</v>
      </c>
      <c r="F96" s="2">
        <v>1</v>
      </c>
      <c r="G96" s="2">
        <v>0</v>
      </c>
      <c r="H96" s="2">
        <v>0</v>
      </c>
      <c r="I96" s="2">
        <v>0</v>
      </c>
      <c r="J96" s="2">
        <v>1</v>
      </c>
      <c r="L96" s="2" t="s">
        <v>567</v>
      </c>
      <c r="M96" s="2" t="s">
        <v>68</v>
      </c>
      <c r="O96" s="2" t="s">
        <v>58</v>
      </c>
      <c r="P96" s="2">
        <v>0</v>
      </c>
      <c r="Q96" s="2">
        <v>0</v>
      </c>
      <c r="R96" s="2" t="s">
        <v>175</v>
      </c>
      <c r="S96" s="2">
        <v>2250</v>
      </c>
      <c r="T96" s="2" t="s">
        <v>568</v>
      </c>
      <c r="U96" s="2" t="s">
        <v>41</v>
      </c>
      <c r="X96" s="10" t="s">
        <v>489</v>
      </c>
      <c r="Y96" s="2" t="s">
        <v>569</v>
      </c>
      <c r="Z96" s="2" t="s">
        <v>570</v>
      </c>
      <c r="AA96" s="2" t="s">
        <v>571</v>
      </c>
      <c r="AB96" s="2">
        <v>1</v>
      </c>
      <c r="AC96" s="2" t="s">
        <v>572</v>
      </c>
      <c r="AD96" s="2" t="s">
        <v>574</v>
      </c>
      <c r="AE96" s="2" t="s">
        <v>575</v>
      </c>
      <c r="AF96" s="2">
        <v>1</v>
      </c>
      <c r="AG96" s="2">
        <v>1</v>
      </c>
      <c r="AH96" s="2">
        <v>0</v>
      </c>
      <c r="AI96" s="2">
        <v>0</v>
      </c>
      <c r="AJ96" s="2" t="s">
        <v>576</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1</v>
      </c>
      <c r="BC96" s="2">
        <v>0</v>
      </c>
      <c r="BD96" s="2">
        <v>1</v>
      </c>
      <c r="BE96" s="2">
        <v>1</v>
      </c>
      <c r="BF96" s="2">
        <v>1</v>
      </c>
      <c r="BG96" s="2">
        <v>1</v>
      </c>
      <c r="BJ96" s="2" t="s">
        <v>1623</v>
      </c>
    </row>
    <row r="97" spans="1:66" ht="27.95" customHeight="1" x14ac:dyDescent="0.25">
      <c r="A97" s="2">
        <v>28</v>
      </c>
      <c r="B97" s="2">
        <v>14582914</v>
      </c>
      <c r="C97" s="2" t="s">
        <v>483</v>
      </c>
      <c r="D97" s="2">
        <v>2003</v>
      </c>
      <c r="E97" s="2">
        <v>1</v>
      </c>
      <c r="F97" s="2">
        <v>1</v>
      </c>
      <c r="G97" s="2">
        <v>0</v>
      </c>
      <c r="H97" s="2">
        <v>0</v>
      </c>
      <c r="I97" s="2">
        <v>0</v>
      </c>
      <c r="J97" s="2">
        <v>1</v>
      </c>
      <c r="L97" s="2" t="s">
        <v>484</v>
      </c>
      <c r="M97" s="2" t="s">
        <v>39</v>
      </c>
      <c r="O97" s="2" t="s">
        <v>50</v>
      </c>
      <c r="P97" s="2">
        <v>0</v>
      </c>
      <c r="Q97" s="2">
        <v>0</v>
      </c>
      <c r="R97" s="2" t="s">
        <v>488</v>
      </c>
      <c r="S97" s="2" t="s">
        <v>485</v>
      </c>
      <c r="T97" s="2" t="s">
        <v>486</v>
      </c>
      <c r="U97" s="2" t="s">
        <v>41</v>
      </c>
      <c r="V97" s="2" t="s">
        <v>487</v>
      </c>
      <c r="X97" s="10" t="s">
        <v>489</v>
      </c>
      <c r="Y97" s="2" t="s">
        <v>358</v>
      </c>
      <c r="Z97" s="2" t="s">
        <v>490</v>
      </c>
      <c r="AA97" s="2" t="s">
        <v>491</v>
      </c>
      <c r="AB97" s="2">
        <v>1</v>
      </c>
      <c r="AC97" s="2" t="s">
        <v>492</v>
      </c>
      <c r="AD97" s="2" t="s">
        <v>494</v>
      </c>
      <c r="AE97" s="2" t="s">
        <v>495</v>
      </c>
      <c r="AF97" s="2">
        <v>1</v>
      </c>
      <c r="AG97" s="2">
        <v>0</v>
      </c>
      <c r="AH97" s="2">
        <v>0</v>
      </c>
      <c r="AI97" s="2">
        <v>0</v>
      </c>
      <c r="AJ97" s="2" t="s">
        <v>493</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1</v>
      </c>
      <c r="BB97" s="2">
        <v>1</v>
      </c>
      <c r="BC97" s="2">
        <v>1</v>
      </c>
      <c r="BD97" s="2">
        <v>1</v>
      </c>
      <c r="BE97" s="2">
        <v>1</v>
      </c>
      <c r="BF97" s="2">
        <v>1</v>
      </c>
      <c r="BG97" s="2">
        <v>1</v>
      </c>
      <c r="BJ97" s="2" t="s">
        <v>1622</v>
      </c>
    </row>
    <row r="98" spans="1:66" ht="27.95" customHeight="1" x14ac:dyDescent="0.25">
      <c r="A98" s="2">
        <v>9</v>
      </c>
      <c r="B98" s="2">
        <v>17376237</v>
      </c>
      <c r="C98" s="2" t="s">
        <v>322</v>
      </c>
      <c r="D98" s="2">
        <v>2007</v>
      </c>
      <c r="E98" s="2">
        <v>1</v>
      </c>
      <c r="F98" s="2">
        <v>1</v>
      </c>
      <c r="G98" s="2">
        <v>0</v>
      </c>
      <c r="H98" s="2">
        <v>0</v>
      </c>
      <c r="I98" s="2">
        <v>0</v>
      </c>
      <c r="J98" s="2">
        <v>1</v>
      </c>
      <c r="L98" s="2" t="s">
        <v>324</v>
      </c>
      <c r="M98" s="2" t="s">
        <v>49</v>
      </c>
      <c r="N98" s="2" t="s">
        <v>325</v>
      </c>
      <c r="O98" s="2" t="s">
        <v>323</v>
      </c>
      <c r="P98" s="2">
        <v>1</v>
      </c>
      <c r="Q98" s="2">
        <v>0</v>
      </c>
      <c r="T98" s="19" t="s">
        <v>209</v>
      </c>
      <c r="U98" s="2" t="s">
        <v>41</v>
      </c>
      <c r="V98" s="2" t="s">
        <v>326</v>
      </c>
      <c r="X98" s="10" t="s">
        <v>327</v>
      </c>
      <c r="Y98" s="2" t="s">
        <v>328</v>
      </c>
      <c r="Z98" s="2" t="s">
        <v>329</v>
      </c>
      <c r="AA98" s="2" t="s">
        <v>330</v>
      </c>
      <c r="AD98" s="2" t="s">
        <v>332</v>
      </c>
      <c r="AF98" s="2">
        <v>1</v>
      </c>
      <c r="AG98" s="2">
        <v>0</v>
      </c>
      <c r="AH98" s="2">
        <v>0</v>
      </c>
      <c r="AI98" s="2">
        <v>0</v>
      </c>
      <c r="AJ98" s="2" t="s">
        <v>333</v>
      </c>
      <c r="AK98" s="2">
        <v>0</v>
      </c>
      <c r="AL98" s="2">
        <v>0</v>
      </c>
      <c r="AM98" s="2">
        <v>0</v>
      </c>
      <c r="AN98" s="2">
        <v>0</v>
      </c>
      <c r="AO98" s="2">
        <v>0</v>
      </c>
      <c r="AP98" s="2">
        <v>0</v>
      </c>
      <c r="AQ98" s="2">
        <v>0</v>
      </c>
      <c r="AR98" s="2">
        <v>0</v>
      </c>
      <c r="AS98" s="2">
        <v>0</v>
      </c>
      <c r="AT98" s="2">
        <v>1</v>
      </c>
      <c r="AU98" s="2">
        <v>0</v>
      </c>
      <c r="AV98" s="2">
        <v>0</v>
      </c>
      <c r="AW98" s="2">
        <v>0</v>
      </c>
      <c r="AX98" s="2">
        <v>0</v>
      </c>
      <c r="AY98" s="2">
        <v>0</v>
      </c>
      <c r="AZ98" s="2">
        <v>0</v>
      </c>
      <c r="BA98" s="2">
        <v>0</v>
      </c>
      <c r="BB98" s="2">
        <v>1</v>
      </c>
      <c r="BC98" s="2">
        <v>0</v>
      </c>
      <c r="BD98" s="2">
        <v>1</v>
      </c>
      <c r="BE98" s="2">
        <v>1</v>
      </c>
      <c r="BF98" s="2">
        <v>1</v>
      </c>
      <c r="BG98" s="2">
        <v>0</v>
      </c>
      <c r="BJ98" s="2" t="s">
        <v>1623</v>
      </c>
    </row>
    <row r="99" spans="1:66" ht="27.95" customHeight="1" x14ac:dyDescent="0.25">
      <c r="A99" s="4">
        <v>191</v>
      </c>
      <c r="B99" s="4">
        <v>17575099</v>
      </c>
      <c r="C99" s="4" t="s">
        <v>1192</v>
      </c>
      <c r="D99" s="4">
        <v>2007</v>
      </c>
      <c r="E99" s="4">
        <v>1</v>
      </c>
      <c r="F99" s="4">
        <v>1</v>
      </c>
      <c r="G99" s="4">
        <v>0</v>
      </c>
      <c r="H99" s="4">
        <v>0</v>
      </c>
      <c r="I99" s="4">
        <v>0</v>
      </c>
      <c r="J99" s="4">
        <v>1</v>
      </c>
      <c r="K99" s="4"/>
      <c r="L99" s="4" t="s">
        <v>1193</v>
      </c>
      <c r="M99" s="4" t="s">
        <v>39</v>
      </c>
      <c r="N99" s="4"/>
      <c r="O99" s="4" t="s">
        <v>1112</v>
      </c>
      <c r="P99" s="4">
        <v>0</v>
      </c>
      <c r="Q99" s="4">
        <v>1</v>
      </c>
      <c r="R99" s="4" t="s">
        <v>1194</v>
      </c>
      <c r="S99" s="4">
        <v>54439</v>
      </c>
      <c r="T99" s="4" t="s">
        <v>1195</v>
      </c>
      <c r="U99" s="4" t="s">
        <v>41</v>
      </c>
      <c r="V99" s="4"/>
      <c r="W99" s="4"/>
      <c r="X99" s="11" t="s">
        <v>1196</v>
      </c>
      <c r="Y99" s="4" t="s">
        <v>1197</v>
      </c>
      <c r="Z99" s="4" t="s">
        <v>1198</v>
      </c>
      <c r="AA99" s="4" t="s">
        <v>571</v>
      </c>
      <c r="AB99" s="4">
        <v>1</v>
      </c>
      <c r="AC99" s="4"/>
      <c r="AD99" s="4" t="s">
        <v>1199</v>
      </c>
      <c r="AE99" s="4"/>
      <c r="AF99" s="4">
        <v>0</v>
      </c>
      <c r="AG99" s="4">
        <v>0</v>
      </c>
      <c r="AH99" s="4">
        <v>1</v>
      </c>
      <c r="AI99" s="4">
        <v>0</v>
      </c>
      <c r="AJ99" s="4"/>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1</v>
      </c>
      <c r="BD99" s="4">
        <v>1</v>
      </c>
      <c r="BE99" s="4">
        <v>1</v>
      </c>
      <c r="BF99" s="4">
        <v>1</v>
      </c>
      <c r="BG99" s="4">
        <v>0</v>
      </c>
      <c r="BH99" s="4" t="s">
        <v>1125</v>
      </c>
      <c r="BI99" s="4"/>
      <c r="BJ99" s="2" t="s">
        <v>1623</v>
      </c>
    </row>
    <row r="100" spans="1:66" ht="27.95" customHeight="1" x14ac:dyDescent="0.25">
      <c r="A100" s="2">
        <v>144</v>
      </c>
      <c r="B100" s="2">
        <v>9314803</v>
      </c>
      <c r="C100" s="2" t="s">
        <v>1410</v>
      </c>
      <c r="D100" s="2">
        <v>1997</v>
      </c>
      <c r="E100" s="2">
        <v>1</v>
      </c>
      <c r="F100" s="2">
        <v>1</v>
      </c>
      <c r="G100" s="2">
        <v>0</v>
      </c>
      <c r="H100" s="2">
        <v>0</v>
      </c>
      <c r="I100" s="2">
        <v>0</v>
      </c>
      <c r="J100" s="2">
        <v>1</v>
      </c>
      <c r="L100" s="2" t="s">
        <v>1411</v>
      </c>
      <c r="M100" s="2" t="s">
        <v>68</v>
      </c>
      <c r="O100" s="2" t="s">
        <v>58</v>
      </c>
      <c r="P100" s="2">
        <v>0</v>
      </c>
      <c r="Q100" s="2">
        <v>1</v>
      </c>
      <c r="S100" s="2">
        <v>1958</v>
      </c>
      <c r="T100" s="2" t="s">
        <v>1412</v>
      </c>
      <c r="X100" s="10" t="s">
        <v>1720</v>
      </c>
      <c r="Y100" s="2" t="s">
        <v>1413</v>
      </c>
      <c r="Z100" s="2" t="s">
        <v>1414</v>
      </c>
      <c r="AA100" s="2" t="s">
        <v>1333</v>
      </c>
      <c r="AB100" s="2">
        <v>1</v>
      </c>
      <c r="AC100" s="2" t="s">
        <v>1415</v>
      </c>
      <c r="AE100" s="2" t="s">
        <v>1416</v>
      </c>
      <c r="AF100" s="2">
        <v>0</v>
      </c>
      <c r="AG100" s="2">
        <v>0</v>
      </c>
      <c r="AH100" s="2">
        <v>0</v>
      </c>
      <c r="AI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1</v>
      </c>
      <c r="BE100" s="2">
        <v>1</v>
      </c>
      <c r="BF100" s="2">
        <v>0</v>
      </c>
      <c r="BG100" s="2">
        <v>0</v>
      </c>
      <c r="BH100" s="2" t="s">
        <v>1677</v>
      </c>
      <c r="BJ100" s="2" t="s">
        <v>1624</v>
      </c>
    </row>
    <row r="101" spans="1:66" ht="27.95" customHeight="1" x14ac:dyDescent="0.25">
      <c r="A101" s="2">
        <v>146</v>
      </c>
      <c r="B101" s="2">
        <v>15840107</v>
      </c>
      <c r="C101" s="2" t="s">
        <v>1421</v>
      </c>
      <c r="D101" s="2">
        <v>2005</v>
      </c>
      <c r="E101" s="2">
        <v>1</v>
      </c>
      <c r="F101" s="2">
        <v>1</v>
      </c>
      <c r="G101" s="2">
        <v>0</v>
      </c>
      <c r="H101" s="2">
        <v>0</v>
      </c>
      <c r="I101" s="2">
        <v>0</v>
      </c>
      <c r="J101" s="2">
        <v>1</v>
      </c>
      <c r="L101" s="2" t="s">
        <v>1422</v>
      </c>
      <c r="M101" s="2" t="s">
        <v>77</v>
      </c>
      <c r="O101" s="2" t="s">
        <v>58</v>
      </c>
      <c r="P101" s="2">
        <v>0</v>
      </c>
      <c r="Q101" s="2">
        <v>0</v>
      </c>
      <c r="R101" s="2" t="s">
        <v>809</v>
      </c>
      <c r="S101" s="2">
        <v>550</v>
      </c>
      <c r="T101" s="2" t="s">
        <v>1423</v>
      </c>
      <c r="U101" s="2" t="s">
        <v>41</v>
      </c>
      <c r="X101" s="10" t="s">
        <v>1018</v>
      </c>
      <c r="Y101" s="2" t="s">
        <v>1424</v>
      </c>
      <c r="Z101" s="2" t="s">
        <v>1425</v>
      </c>
      <c r="AA101" s="2" t="s">
        <v>1424</v>
      </c>
      <c r="AB101" s="2">
        <v>1</v>
      </c>
      <c r="AD101" s="2" t="s">
        <v>1427</v>
      </c>
      <c r="AE101" s="2" t="s">
        <v>1426</v>
      </c>
      <c r="AF101" s="2">
        <v>0</v>
      </c>
      <c r="AG101" s="2">
        <v>1</v>
      </c>
      <c r="AH101" s="2">
        <v>0</v>
      </c>
      <c r="AI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1</v>
      </c>
      <c r="BE101" s="2">
        <v>1</v>
      </c>
      <c r="BF101" s="2">
        <v>1</v>
      </c>
      <c r="BG101" s="2">
        <v>1</v>
      </c>
      <c r="BH101" s="2" t="s">
        <v>1639</v>
      </c>
      <c r="BJ101" s="2" t="s">
        <v>1623</v>
      </c>
    </row>
    <row r="102" spans="1:66" ht="27.95" customHeight="1" x14ac:dyDescent="0.25">
      <c r="A102" s="4">
        <v>202</v>
      </c>
      <c r="B102" s="4">
        <v>11899151</v>
      </c>
      <c r="C102" s="4" t="s">
        <v>1014</v>
      </c>
      <c r="D102" s="4">
        <v>2001</v>
      </c>
      <c r="E102" s="4">
        <v>1</v>
      </c>
      <c r="F102" s="4">
        <v>1</v>
      </c>
      <c r="G102" s="4">
        <v>0</v>
      </c>
      <c r="H102" s="4">
        <v>0</v>
      </c>
      <c r="I102" s="4">
        <v>0</v>
      </c>
      <c r="J102" s="4">
        <v>1</v>
      </c>
      <c r="K102" s="4"/>
      <c r="L102" s="4" t="s">
        <v>1015</v>
      </c>
      <c r="M102" s="4" t="s">
        <v>49</v>
      </c>
      <c r="N102" s="4" t="s">
        <v>652</v>
      </c>
      <c r="O102" s="2" t="s">
        <v>50</v>
      </c>
      <c r="P102" s="4">
        <v>0</v>
      </c>
      <c r="Q102" s="4">
        <v>0</v>
      </c>
      <c r="R102" s="4" t="s">
        <v>134</v>
      </c>
      <c r="S102" s="4"/>
      <c r="T102" s="4" t="s">
        <v>1016</v>
      </c>
      <c r="U102" s="4" t="s">
        <v>41</v>
      </c>
      <c r="V102" s="4" t="s">
        <v>1017</v>
      </c>
      <c r="W102" s="4"/>
      <c r="X102" s="11" t="s">
        <v>1018</v>
      </c>
      <c r="Y102" s="4" t="s">
        <v>1019</v>
      </c>
      <c r="Z102" s="4" t="s">
        <v>1020</v>
      </c>
      <c r="AA102" s="4" t="s">
        <v>1019</v>
      </c>
      <c r="AB102" s="4">
        <v>1</v>
      </c>
      <c r="AC102" s="4"/>
      <c r="AD102" s="4" t="s">
        <v>1021</v>
      </c>
      <c r="AE102" s="4"/>
      <c r="AF102" s="4">
        <v>0</v>
      </c>
      <c r="AG102" s="4">
        <v>0</v>
      </c>
      <c r="AH102" s="4">
        <v>1</v>
      </c>
      <c r="AI102" s="4">
        <v>0</v>
      </c>
      <c r="AJ102" s="4"/>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1</v>
      </c>
      <c r="BB102" s="4">
        <v>1</v>
      </c>
      <c r="BC102" s="4">
        <v>1</v>
      </c>
      <c r="BD102" s="4">
        <v>1</v>
      </c>
      <c r="BE102" s="4">
        <v>1</v>
      </c>
      <c r="BF102" s="4">
        <v>0</v>
      </c>
      <c r="BG102" s="4">
        <v>0</v>
      </c>
      <c r="BH102" s="4"/>
      <c r="BI102" s="4" t="s">
        <v>1658</v>
      </c>
      <c r="BJ102" s="2" t="s">
        <v>1623</v>
      </c>
    </row>
    <row r="103" spans="1:66" ht="27.95" customHeight="1" x14ac:dyDescent="0.25">
      <c r="A103" s="4">
        <v>200</v>
      </c>
      <c r="B103" s="4">
        <v>17493067</v>
      </c>
      <c r="C103" s="4" t="s">
        <v>1039</v>
      </c>
      <c r="D103" s="4">
        <v>2007</v>
      </c>
      <c r="E103" s="4">
        <v>1</v>
      </c>
      <c r="F103" s="4">
        <v>1</v>
      </c>
      <c r="G103" s="4">
        <v>0</v>
      </c>
      <c r="H103" s="4">
        <v>0</v>
      </c>
      <c r="I103" s="4">
        <v>0</v>
      </c>
      <c r="J103" s="4">
        <v>1</v>
      </c>
      <c r="K103" s="4"/>
      <c r="L103" s="4" t="s">
        <v>1040</v>
      </c>
      <c r="M103" s="4" t="s">
        <v>39</v>
      </c>
      <c r="N103" s="4"/>
      <c r="O103" s="4" t="s">
        <v>58</v>
      </c>
      <c r="P103" s="4">
        <v>0</v>
      </c>
      <c r="Q103" s="4">
        <v>0</v>
      </c>
      <c r="R103" s="4" t="s">
        <v>311</v>
      </c>
      <c r="S103" s="4">
        <v>9949</v>
      </c>
      <c r="T103" s="4" t="s">
        <v>1041</v>
      </c>
      <c r="U103" s="4" t="s">
        <v>60</v>
      </c>
      <c r="V103" s="4" t="s">
        <v>1042</v>
      </c>
      <c r="W103" s="4"/>
      <c r="X103" s="11" t="s">
        <v>1043</v>
      </c>
      <c r="Y103" s="4" t="s">
        <v>1044</v>
      </c>
      <c r="Z103" s="4" t="s">
        <v>1045</v>
      </c>
      <c r="AA103" s="4" t="s">
        <v>1046</v>
      </c>
      <c r="AB103" s="4">
        <v>1</v>
      </c>
      <c r="AC103" s="4" t="s">
        <v>1047</v>
      </c>
      <c r="AD103" s="4" t="s">
        <v>1048</v>
      </c>
      <c r="AE103" s="4"/>
      <c r="AF103" s="4">
        <v>0</v>
      </c>
      <c r="AG103" s="4">
        <v>0</v>
      </c>
      <c r="AH103" s="4">
        <v>1</v>
      </c>
      <c r="AI103" s="4">
        <v>0</v>
      </c>
      <c r="AJ103" s="4"/>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1</v>
      </c>
      <c r="BB103" s="4">
        <v>0</v>
      </c>
      <c r="BC103" s="4">
        <v>0</v>
      </c>
      <c r="BD103" s="4">
        <v>1</v>
      </c>
      <c r="BE103" s="4">
        <v>1</v>
      </c>
      <c r="BF103" s="4">
        <v>0</v>
      </c>
      <c r="BG103" s="4">
        <v>0</v>
      </c>
      <c r="BH103" s="2" t="s">
        <v>1650</v>
      </c>
      <c r="BI103" s="4"/>
      <c r="BJ103" s="2" t="s">
        <v>1624</v>
      </c>
    </row>
    <row r="104" spans="1:66" ht="27.95" customHeight="1" x14ac:dyDescent="0.25">
      <c r="A104" s="2">
        <v>80</v>
      </c>
      <c r="B104" s="2">
        <v>9736870</v>
      </c>
      <c r="C104" s="2" t="s">
        <v>847</v>
      </c>
      <c r="D104" s="2">
        <v>1998</v>
      </c>
      <c r="E104" s="2">
        <v>1</v>
      </c>
      <c r="F104" s="2">
        <v>1</v>
      </c>
      <c r="G104" s="2">
        <v>0</v>
      </c>
      <c r="H104" s="2">
        <v>0</v>
      </c>
      <c r="I104" s="2">
        <v>0</v>
      </c>
      <c r="J104" s="2">
        <v>1</v>
      </c>
      <c r="L104" s="2" t="s">
        <v>848</v>
      </c>
      <c r="M104" s="2" t="s">
        <v>39</v>
      </c>
      <c r="O104" s="2" t="s">
        <v>58</v>
      </c>
      <c r="P104" s="2">
        <v>0</v>
      </c>
      <c r="Q104" s="2">
        <v>0</v>
      </c>
      <c r="R104" s="2" t="s">
        <v>311</v>
      </c>
      <c r="S104" s="2">
        <v>2471</v>
      </c>
      <c r="T104" s="2" t="s">
        <v>849</v>
      </c>
      <c r="U104" s="2" t="s">
        <v>41</v>
      </c>
      <c r="X104" s="10" t="s">
        <v>850</v>
      </c>
      <c r="Y104" s="2" t="s">
        <v>851</v>
      </c>
      <c r="Z104" s="2" t="s">
        <v>852</v>
      </c>
      <c r="AA104" s="2" t="s">
        <v>448</v>
      </c>
      <c r="AB104" s="2">
        <v>1</v>
      </c>
      <c r="AC104" s="2" t="s">
        <v>853</v>
      </c>
      <c r="AD104" s="2" t="s">
        <v>854</v>
      </c>
      <c r="AF104" s="2">
        <v>0</v>
      </c>
      <c r="AG104" s="2">
        <v>0</v>
      </c>
      <c r="AH104" s="2">
        <v>1</v>
      </c>
      <c r="AI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1</v>
      </c>
      <c r="BE104" s="2">
        <v>1</v>
      </c>
      <c r="BF104" s="2">
        <v>1</v>
      </c>
      <c r="BG104" s="2">
        <v>1</v>
      </c>
      <c r="BH104" s="2" t="s">
        <v>1653</v>
      </c>
      <c r="BI104" s="2" t="s">
        <v>1654</v>
      </c>
      <c r="BJ104" s="2" t="s">
        <v>1623</v>
      </c>
    </row>
    <row r="105" spans="1:66" ht="27.95" customHeight="1" x14ac:dyDescent="0.25">
      <c r="A105" s="2">
        <v>102</v>
      </c>
      <c r="B105" s="2">
        <v>17430351</v>
      </c>
      <c r="C105" s="2" t="s">
        <v>979</v>
      </c>
      <c r="D105" s="2">
        <v>2007</v>
      </c>
      <c r="E105" s="2">
        <v>1</v>
      </c>
      <c r="F105" s="2">
        <v>1</v>
      </c>
      <c r="G105" s="2">
        <v>0</v>
      </c>
      <c r="H105" s="2">
        <v>0</v>
      </c>
      <c r="I105" s="2">
        <v>0</v>
      </c>
      <c r="J105" s="2">
        <v>1</v>
      </c>
      <c r="L105" s="2" t="s">
        <v>980</v>
      </c>
      <c r="M105" s="2" t="s">
        <v>39</v>
      </c>
      <c r="O105" s="2" t="s">
        <v>50</v>
      </c>
      <c r="P105" s="2">
        <v>0</v>
      </c>
      <c r="Q105" s="2">
        <v>0</v>
      </c>
      <c r="R105" s="2" t="s">
        <v>981</v>
      </c>
      <c r="S105" s="2">
        <v>53134</v>
      </c>
      <c r="T105" s="2" t="s">
        <v>982</v>
      </c>
      <c r="U105" s="2" t="s">
        <v>41</v>
      </c>
      <c r="V105" s="2" t="s">
        <v>983</v>
      </c>
      <c r="X105" s="10" t="s">
        <v>984</v>
      </c>
      <c r="Y105" s="2" t="s">
        <v>985</v>
      </c>
      <c r="Z105" s="2" t="s">
        <v>641</v>
      </c>
      <c r="AA105" s="2" t="s">
        <v>985</v>
      </c>
      <c r="AB105" s="2">
        <v>1</v>
      </c>
      <c r="AC105" s="2" t="s">
        <v>986</v>
      </c>
      <c r="AD105" s="2" t="s">
        <v>987</v>
      </c>
      <c r="AF105" s="2">
        <v>0</v>
      </c>
      <c r="AG105" s="2">
        <v>0</v>
      </c>
      <c r="AH105" s="2">
        <v>1</v>
      </c>
      <c r="AI105" s="2">
        <v>0</v>
      </c>
      <c r="AJ105" s="2" t="s">
        <v>988</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1</v>
      </c>
      <c r="BC105" s="2">
        <v>1</v>
      </c>
      <c r="BD105" s="2">
        <v>1</v>
      </c>
      <c r="BE105" s="2">
        <v>1</v>
      </c>
      <c r="BF105" s="2">
        <v>1</v>
      </c>
      <c r="BG105" s="2">
        <v>1</v>
      </c>
      <c r="BI105" s="2" t="s">
        <v>989</v>
      </c>
      <c r="BJ105" s="2" t="s">
        <v>1622</v>
      </c>
    </row>
    <row r="106" spans="1:66" ht="27.95" customHeight="1" x14ac:dyDescent="0.25">
      <c r="B106" s="15">
        <v>24089102</v>
      </c>
      <c r="C106" s="2" t="s">
        <v>1611</v>
      </c>
      <c r="D106" s="2">
        <v>2014</v>
      </c>
      <c r="E106" s="2">
        <v>1</v>
      </c>
      <c r="F106" s="2">
        <v>1</v>
      </c>
      <c r="G106" s="2">
        <v>0</v>
      </c>
      <c r="H106" s="2">
        <v>0</v>
      </c>
      <c r="I106" s="2">
        <v>0</v>
      </c>
      <c r="J106" s="2">
        <v>1</v>
      </c>
      <c r="K106" s="2" t="s">
        <v>1610</v>
      </c>
      <c r="L106" s="2" t="s">
        <v>1612</v>
      </c>
      <c r="M106" s="2" t="s">
        <v>39</v>
      </c>
      <c r="O106" s="2" t="s">
        <v>58</v>
      </c>
      <c r="P106" s="2">
        <v>0</v>
      </c>
      <c r="Q106" s="2">
        <v>0</v>
      </c>
      <c r="R106" s="2" t="s">
        <v>1608</v>
      </c>
      <c r="S106" s="2">
        <v>9720</v>
      </c>
      <c r="T106" s="2" t="s">
        <v>1613</v>
      </c>
      <c r="U106" s="2" t="s">
        <v>41</v>
      </c>
      <c r="X106" s="10" t="s">
        <v>1615</v>
      </c>
      <c r="Y106" s="2" t="s">
        <v>1614</v>
      </c>
      <c r="Z106" s="2" t="s">
        <v>220</v>
      </c>
      <c r="AA106" s="2" t="s">
        <v>878</v>
      </c>
      <c r="AC106" s="2" t="s">
        <v>11</v>
      </c>
      <c r="AD106" s="2" t="s">
        <v>1616</v>
      </c>
      <c r="AE106" s="16" t="s">
        <v>1617</v>
      </c>
      <c r="AF106" s="2">
        <v>1</v>
      </c>
      <c r="AH106" s="2">
        <v>1</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1</v>
      </c>
      <c r="BC106" s="2">
        <v>1</v>
      </c>
      <c r="BD106" s="2">
        <v>1</v>
      </c>
      <c r="BE106" s="2">
        <v>1</v>
      </c>
      <c r="BF106" s="2">
        <v>1</v>
      </c>
      <c r="BG106" s="2">
        <v>1</v>
      </c>
      <c r="BJ106" s="2" t="s">
        <v>1622</v>
      </c>
    </row>
    <row r="107" spans="1:66" ht="27.95" customHeight="1" x14ac:dyDescent="0.25">
      <c r="A107" s="2">
        <v>58</v>
      </c>
      <c r="B107" s="2">
        <v>19220768</v>
      </c>
      <c r="C107" s="2" t="s">
        <v>637</v>
      </c>
      <c r="D107" s="2">
        <v>2009</v>
      </c>
      <c r="E107" s="2">
        <v>1</v>
      </c>
      <c r="F107" s="2">
        <v>1</v>
      </c>
      <c r="G107" s="2">
        <v>0</v>
      </c>
      <c r="H107" s="2">
        <v>0</v>
      </c>
      <c r="I107" s="2">
        <v>0</v>
      </c>
      <c r="J107" s="2">
        <v>1</v>
      </c>
      <c r="L107" s="2" t="s">
        <v>638</v>
      </c>
      <c r="M107" s="2" t="s">
        <v>68</v>
      </c>
      <c r="O107" s="2" t="s">
        <v>58</v>
      </c>
      <c r="P107" s="2">
        <v>0</v>
      </c>
      <c r="Q107" s="2">
        <v>0</v>
      </c>
      <c r="R107" s="2" t="s">
        <v>646</v>
      </c>
      <c r="S107" s="2">
        <v>690</v>
      </c>
      <c r="T107" s="2" t="s">
        <v>639</v>
      </c>
      <c r="U107" s="2" t="s">
        <v>41</v>
      </c>
      <c r="X107" s="10" t="s">
        <v>640</v>
      </c>
      <c r="Y107" s="2" t="s">
        <v>642</v>
      </c>
      <c r="Z107" s="2" t="s">
        <v>641</v>
      </c>
      <c r="AA107" s="2" t="s">
        <v>400</v>
      </c>
      <c r="AB107" s="2">
        <v>1</v>
      </c>
      <c r="AC107" s="2" t="s">
        <v>643</v>
      </c>
      <c r="AD107" s="2" t="s">
        <v>644</v>
      </c>
      <c r="AE107" s="2" t="s">
        <v>645</v>
      </c>
      <c r="AF107" s="2">
        <v>1</v>
      </c>
      <c r="AG107" s="2">
        <v>0</v>
      </c>
      <c r="AH107" s="2">
        <v>0</v>
      </c>
      <c r="AI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1</v>
      </c>
      <c r="BE107" s="2">
        <v>1</v>
      </c>
      <c r="BF107" s="2">
        <v>1</v>
      </c>
      <c r="BG107" s="2">
        <v>1</v>
      </c>
      <c r="BJ107" s="2" t="s">
        <v>1623</v>
      </c>
    </row>
    <row r="108" spans="1:66" ht="27.95" customHeight="1" x14ac:dyDescent="0.25">
      <c r="A108" s="2">
        <v>79</v>
      </c>
      <c r="B108" s="2">
        <v>16540503</v>
      </c>
      <c r="C108" s="2" t="s">
        <v>838</v>
      </c>
      <c r="D108" s="2">
        <v>2006</v>
      </c>
      <c r="E108" s="2">
        <v>1</v>
      </c>
      <c r="F108" s="2">
        <v>1</v>
      </c>
      <c r="G108" s="2">
        <v>0</v>
      </c>
      <c r="H108" s="2">
        <v>0</v>
      </c>
      <c r="I108" s="2">
        <v>0</v>
      </c>
      <c r="J108" s="2">
        <v>1</v>
      </c>
      <c r="L108" s="2" t="s">
        <v>839</v>
      </c>
      <c r="M108" s="2" t="s">
        <v>68</v>
      </c>
      <c r="O108" s="2" t="s">
        <v>58</v>
      </c>
      <c r="P108" s="2">
        <v>0</v>
      </c>
      <c r="Q108" s="2">
        <v>0</v>
      </c>
      <c r="R108" s="2" t="s">
        <v>300</v>
      </c>
      <c r="S108" s="2">
        <v>5933</v>
      </c>
      <c r="U108" s="2" t="s">
        <v>60</v>
      </c>
      <c r="X108" s="10" t="s">
        <v>840</v>
      </c>
      <c r="Y108" s="2" t="s">
        <v>841</v>
      </c>
      <c r="Z108" s="2" t="s">
        <v>842</v>
      </c>
      <c r="AA108" s="2" t="s">
        <v>841</v>
      </c>
      <c r="AB108" s="2">
        <v>1</v>
      </c>
      <c r="AC108" s="2" t="s">
        <v>843</v>
      </c>
      <c r="AD108" s="2" t="s">
        <v>844</v>
      </c>
      <c r="AE108" s="2" t="s">
        <v>845</v>
      </c>
      <c r="AF108" s="2">
        <v>1</v>
      </c>
      <c r="AG108" s="2">
        <v>0</v>
      </c>
      <c r="AH108" s="2">
        <v>0</v>
      </c>
      <c r="AI108" s="2">
        <v>0</v>
      </c>
      <c r="AJ108" s="2" t="s">
        <v>846</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1</v>
      </c>
      <c r="BE108" s="2">
        <v>1</v>
      </c>
      <c r="BF108" s="2">
        <v>1</v>
      </c>
      <c r="BG108" s="2">
        <v>1</v>
      </c>
      <c r="BH108" s="2" t="s">
        <v>1698</v>
      </c>
      <c r="BI108" s="2" t="s">
        <v>1699</v>
      </c>
      <c r="BJ108" s="2" t="s">
        <v>1623</v>
      </c>
    </row>
    <row r="109" spans="1:66" ht="27.95" customHeight="1" x14ac:dyDescent="0.25">
      <c r="A109" s="2">
        <v>1</v>
      </c>
      <c r="B109" s="2">
        <v>23142569</v>
      </c>
      <c r="C109" s="2" t="s">
        <v>66</v>
      </c>
      <c r="D109" s="2">
        <v>2013</v>
      </c>
      <c r="E109" s="2">
        <v>1</v>
      </c>
      <c r="F109" s="2">
        <v>1</v>
      </c>
      <c r="G109" s="2">
        <v>0</v>
      </c>
      <c r="H109" s="2">
        <v>0</v>
      </c>
      <c r="I109" s="2">
        <v>0</v>
      </c>
      <c r="J109" s="2">
        <v>1</v>
      </c>
      <c r="L109" s="2" t="s">
        <v>67</v>
      </c>
      <c r="M109" s="2" t="s">
        <v>68</v>
      </c>
      <c r="O109" s="2" t="s">
        <v>58</v>
      </c>
      <c r="P109" s="2">
        <v>1</v>
      </c>
      <c r="Q109" s="2">
        <v>0</v>
      </c>
      <c r="S109" s="2">
        <v>4633</v>
      </c>
      <c r="T109" s="2" t="s">
        <v>69</v>
      </c>
      <c r="U109" s="2" t="s">
        <v>41</v>
      </c>
      <c r="X109" s="10" t="s">
        <v>70</v>
      </c>
      <c r="Y109" s="2" t="s">
        <v>71</v>
      </c>
      <c r="Z109" s="2" t="s">
        <v>72</v>
      </c>
      <c r="AC109" s="2" t="s">
        <v>73</v>
      </c>
      <c r="AD109" s="2" t="s">
        <v>74</v>
      </c>
      <c r="AF109" s="2">
        <v>1</v>
      </c>
      <c r="AG109" s="2">
        <v>0</v>
      </c>
      <c r="AH109" s="2">
        <v>0</v>
      </c>
      <c r="AI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1</v>
      </c>
      <c r="BE109" s="2">
        <v>1</v>
      </c>
      <c r="BF109" s="2">
        <v>0</v>
      </c>
      <c r="BG109" s="2">
        <v>1</v>
      </c>
      <c r="BJ109" s="2" t="s">
        <v>1623</v>
      </c>
    </row>
    <row r="110" spans="1:66" ht="27.95" customHeight="1" x14ac:dyDescent="0.25">
      <c r="A110" s="2">
        <v>98</v>
      </c>
      <c r="B110" s="2">
        <v>3655637</v>
      </c>
      <c r="C110" s="2" t="s">
        <v>953</v>
      </c>
      <c r="D110" s="2">
        <v>1987</v>
      </c>
      <c r="E110" s="2">
        <v>1</v>
      </c>
      <c r="F110" s="2">
        <v>1</v>
      </c>
      <c r="G110" s="2">
        <v>0</v>
      </c>
      <c r="H110" s="2">
        <v>0</v>
      </c>
      <c r="I110" s="2">
        <v>0</v>
      </c>
      <c r="J110" s="2">
        <v>1</v>
      </c>
      <c r="L110" s="2" t="s">
        <v>954</v>
      </c>
      <c r="M110" s="2" t="s">
        <v>39</v>
      </c>
      <c r="O110" s="2" t="s">
        <v>58</v>
      </c>
      <c r="P110" s="2">
        <v>0</v>
      </c>
      <c r="Q110" s="2">
        <v>0</v>
      </c>
      <c r="R110" s="2" t="s">
        <v>488</v>
      </c>
      <c r="S110" s="2">
        <v>58462</v>
      </c>
      <c r="T110" s="2" t="s">
        <v>955</v>
      </c>
      <c r="U110" s="2" t="s">
        <v>60</v>
      </c>
      <c r="W110" s="2" t="s">
        <v>956</v>
      </c>
      <c r="X110" s="10" t="s">
        <v>960</v>
      </c>
      <c r="Y110" s="2" t="s">
        <v>957</v>
      </c>
      <c r="Z110" s="2" t="s">
        <v>958</v>
      </c>
      <c r="AA110" s="2" t="s">
        <v>957</v>
      </c>
      <c r="AB110" s="2">
        <v>1</v>
      </c>
      <c r="AD110" s="2" t="s">
        <v>959</v>
      </c>
      <c r="AF110" s="2">
        <v>1</v>
      </c>
      <c r="AG110" s="2">
        <v>0</v>
      </c>
      <c r="AH110" s="2">
        <v>0</v>
      </c>
      <c r="AI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1</v>
      </c>
      <c r="BC110" s="2">
        <v>1</v>
      </c>
      <c r="BD110" s="2">
        <v>1</v>
      </c>
      <c r="BE110" s="2">
        <v>1</v>
      </c>
      <c r="BF110" s="2">
        <v>1</v>
      </c>
      <c r="BG110" s="2">
        <v>0</v>
      </c>
      <c r="BH110" s="2" t="s">
        <v>1657</v>
      </c>
      <c r="BI110" s="2" t="s">
        <v>1654</v>
      </c>
      <c r="BJ110" s="2" t="s">
        <v>1623</v>
      </c>
    </row>
    <row r="111" spans="1:66" ht="27.95" customHeight="1" x14ac:dyDescent="0.25">
      <c r="A111" s="2">
        <v>103</v>
      </c>
      <c r="B111" s="2">
        <v>22125773</v>
      </c>
      <c r="C111" s="2" t="s">
        <v>197</v>
      </c>
      <c r="D111" s="2">
        <v>2011</v>
      </c>
      <c r="E111" s="2">
        <v>1</v>
      </c>
      <c r="F111" s="2">
        <v>1</v>
      </c>
      <c r="G111" s="2">
        <v>0</v>
      </c>
      <c r="H111" s="2">
        <v>0</v>
      </c>
      <c r="I111" s="2">
        <v>0</v>
      </c>
      <c r="J111" s="2">
        <v>1</v>
      </c>
      <c r="L111" s="2" t="s">
        <v>198</v>
      </c>
      <c r="M111" s="2" t="s">
        <v>39</v>
      </c>
      <c r="O111" s="2" t="s">
        <v>58</v>
      </c>
      <c r="P111" s="2">
        <v>0</v>
      </c>
      <c r="Q111" s="2">
        <v>0</v>
      </c>
      <c r="R111" s="2" t="s">
        <v>199</v>
      </c>
      <c r="S111" s="2">
        <v>522</v>
      </c>
      <c r="T111" s="2" t="s">
        <v>200</v>
      </c>
      <c r="U111" s="2" t="s">
        <v>41</v>
      </c>
      <c r="X111" s="10" t="s">
        <v>201</v>
      </c>
      <c r="Z111" s="2" t="s">
        <v>202</v>
      </c>
      <c r="AC111" s="2" t="s">
        <v>203</v>
      </c>
      <c r="AD111" s="2" t="s">
        <v>204</v>
      </c>
      <c r="AE111" s="2" t="s">
        <v>205</v>
      </c>
      <c r="AF111" s="2">
        <v>1</v>
      </c>
      <c r="AG111" s="2">
        <v>1</v>
      </c>
      <c r="AH111" s="2">
        <v>0</v>
      </c>
      <c r="AI111" s="2">
        <v>0</v>
      </c>
      <c r="AK111" s="2">
        <v>0</v>
      </c>
      <c r="AL111" s="2">
        <v>0</v>
      </c>
      <c r="AM111" s="2">
        <v>0</v>
      </c>
      <c r="AN111" s="2">
        <v>0</v>
      </c>
      <c r="AO111" s="2">
        <v>1</v>
      </c>
      <c r="AP111" s="2">
        <v>0</v>
      </c>
      <c r="AQ111" s="2">
        <v>0</v>
      </c>
      <c r="AR111" s="2">
        <v>0</v>
      </c>
      <c r="AS111" s="2">
        <v>0</v>
      </c>
      <c r="AT111" s="2">
        <v>0</v>
      </c>
      <c r="AU111" s="2">
        <v>0</v>
      </c>
      <c r="AV111" s="2">
        <v>0</v>
      </c>
      <c r="AW111" s="2">
        <v>0</v>
      </c>
      <c r="AX111" s="2">
        <v>0</v>
      </c>
      <c r="AY111" s="2">
        <v>0</v>
      </c>
      <c r="AZ111" s="2">
        <v>0</v>
      </c>
      <c r="BA111" s="2">
        <v>0</v>
      </c>
      <c r="BB111" s="2">
        <v>1</v>
      </c>
      <c r="BC111" s="2">
        <v>1</v>
      </c>
      <c r="BD111" s="2">
        <v>0</v>
      </c>
      <c r="BE111" s="2">
        <v>1</v>
      </c>
      <c r="BF111" s="2">
        <v>1</v>
      </c>
      <c r="BG111" s="2">
        <v>1</v>
      </c>
      <c r="BH111" s="2" t="s">
        <v>206</v>
      </c>
      <c r="BJ111" s="2" t="s">
        <v>1623</v>
      </c>
    </row>
    <row r="112" spans="1:66" s="3" customFormat="1" ht="27.95" customHeight="1" x14ac:dyDescent="0.25">
      <c r="A112" s="2">
        <v>18</v>
      </c>
      <c r="B112" s="2">
        <v>19750378</v>
      </c>
      <c r="C112" s="2" t="s">
        <v>406</v>
      </c>
      <c r="D112" s="2">
        <v>2009</v>
      </c>
      <c r="E112" s="2">
        <v>1</v>
      </c>
      <c r="F112" s="2">
        <v>1</v>
      </c>
      <c r="G112" s="2">
        <v>0</v>
      </c>
      <c r="H112" s="2">
        <v>0</v>
      </c>
      <c r="I112" s="2">
        <v>0</v>
      </c>
      <c r="J112" s="2">
        <v>1</v>
      </c>
      <c r="K112" s="2"/>
      <c r="L112" s="2" t="s">
        <v>407</v>
      </c>
      <c r="M112" s="2" t="s">
        <v>39</v>
      </c>
      <c r="N112" s="2"/>
      <c r="O112" s="2" t="s">
        <v>58</v>
      </c>
      <c r="P112" s="2">
        <v>0</v>
      </c>
      <c r="Q112" s="2">
        <v>0</v>
      </c>
      <c r="R112" s="2" t="s">
        <v>175</v>
      </c>
      <c r="S112" s="2">
        <v>2051</v>
      </c>
      <c r="T112" s="2" t="s">
        <v>408</v>
      </c>
      <c r="U112" s="2" t="s">
        <v>60</v>
      </c>
      <c r="V112" s="2"/>
      <c r="W112" s="2" t="s">
        <v>409</v>
      </c>
      <c r="X112" s="10" t="s">
        <v>410</v>
      </c>
      <c r="Y112" s="2" t="s">
        <v>371</v>
      </c>
      <c r="Z112" s="2" t="s">
        <v>411</v>
      </c>
      <c r="AA112" s="2" t="s">
        <v>371</v>
      </c>
      <c r="AB112" s="2">
        <v>1</v>
      </c>
      <c r="AC112" s="2" t="s">
        <v>412</v>
      </c>
      <c r="AD112" s="2" t="s">
        <v>413</v>
      </c>
      <c r="AE112" s="2"/>
      <c r="AF112" s="2">
        <v>1</v>
      </c>
      <c r="AG112" s="2">
        <v>0</v>
      </c>
      <c r="AH112" s="2">
        <v>0</v>
      </c>
      <c r="AI112" s="2">
        <v>0</v>
      </c>
      <c r="AJ112" s="2"/>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1</v>
      </c>
      <c r="BC112" s="2">
        <v>1</v>
      </c>
      <c r="BD112" s="2">
        <v>1</v>
      </c>
      <c r="BE112" s="2">
        <v>1</v>
      </c>
      <c r="BF112" s="2">
        <v>0</v>
      </c>
      <c r="BG112" s="2">
        <v>1</v>
      </c>
      <c r="BH112" s="2" t="s">
        <v>1633</v>
      </c>
      <c r="BI112" s="2"/>
      <c r="BJ112" s="2" t="s">
        <v>1623</v>
      </c>
      <c r="BK112" s="2"/>
      <c r="BL112" s="2"/>
      <c r="BM112" s="2"/>
      <c r="BN112" s="2"/>
    </row>
    <row r="113" spans="1:62" ht="27.95" customHeight="1" x14ac:dyDescent="0.25">
      <c r="A113" s="2">
        <v>61</v>
      </c>
      <c r="B113" s="2">
        <v>8611787</v>
      </c>
      <c r="C113" s="2" t="s">
        <v>667</v>
      </c>
      <c r="D113" s="2">
        <v>1996</v>
      </c>
      <c r="E113" s="2">
        <v>1</v>
      </c>
      <c r="F113" s="2">
        <v>1</v>
      </c>
      <c r="G113" s="2">
        <v>0</v>
      </c>
      <c r="H113" s="2">
        <v>0</v>
      </c>
      <c r="I113" s="2">
        <v>0</v>
      </c>
      <c r="J113" s="2">
        <v>1</v>
      </c>
      <c r="L113" s="2" t="s">
        <v>718</v>
      </c>
      <c r="M113" s="2" t="s">
        <v>39</v>
      </c>
      <c r="O113" s="2" t="s">
        <v>323</v>
      </c>
      <c r="P113" s="2">
        <v>0</v>
      </c>
      <c r="Q113" s="2">
        <v>1</v>
      </c>
      <c r="V113" s="2" t="s">
        <v>719</v>
      </c>
      <c r="W113" s="2" t="s">
        <v>720</v>
      </c>
      <c r="X113" s="10" t="s">
        <v>721</v>
      </c>
      <c r="Y113" s="2" t="s">
        <v>702</v>
      </c>
      <c r="Z113" s="2" t="s">
        <v>722</v>
      </c>
      <c r="AA113" s="2" t="s">
        <v>702</v>
      </c>
      <c r="AB113" s="2">
        <v>1</v>
      </c>
      <c r="AD113" s="2" t="s">
        <v>723</v>
      </c>
      <c r="AE113" s="2" t="s">
        <v>724</v>
      </c>
      <c r="AF113" s="2">
        <v>1</v>
      </c>
      <c r="AG113" s="2">
        <v>0</v>
      </c>
      <c r="AH113" s="2">
        <v>0</v>
      </c>
      <c r="AI113" s="2">
        <v>0</v>
      </c>
      <c r="AJ113" s="2" t="s">
        <v>725</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1</v>
      </c>
      <c r="BA113" s="2">
        <v>0</v>
      </c>
      <c r="BB113" s="2">
        <v>1</v>
      </c>
      <c r="BC113" s="2">
        <v>0</v>
      </c>
      <c r="BD113" s="2">
        <v>1</v>
      </c>
      <c r="BE113" s="2">
        <v>1</v>
      </c>
      <c r="BF113" s="2">
        <v>1</v>
      </c>
      <c r="BG113" s="2">
        <v>0</v>
      </c>
      <c r="BH113" s="2" t="s">
        <v>1690</v>
      </c>
      <c r="BJ113" s="2" t="s">
        <v>1623</v>
      </c>
    </row>
    <row r="114" spans="1:62" ht="27.95" customHeight="1" x14ac:dyDescent="0.25">
      <c r="A114" s="2">
        <v>106</v>
      </c>
      <c r="B114" s="2">
        <v>15080806</v>
      </c>
      <c r="C114" s="2" t="s">
        <v>1022</v>
      </c>
      <c r="D114" s="2">
        <v>2004</v>
      </c>
      <c r="E114" s="2">
        <v>1</v>
      </c>
      <c r="F114" s="2">
        <v>1</v>
      </c>
      <c r="G114" s="2">
        <v>0</v>
      </c>
      <c r="H114" s="2">
        <v>0</v>
      </c>
      <c r="I114" s="2">
        <v>0</v>
      </c>
      <c r="J114" s="2">
        <v>1</v>
      </c>
      <c r="L114" s="2" t="s">
        <v>1023</v>
      </c>
      <c r="M114" s="2" t="s">
        <v>68</v>
      </c>
      <c r="O114" s="2" t="s">
        <v>58</v>
      </c>
      <c r="P114" s="2">
        <v>0</v>
      </c>
      <c r="Q114" s="2">
        <v>0</v>
      </c>
      <c r="R114" s="2" t="s">
        <v>981</v>
      </c>
      <c r="S114" s="2">
        <v>334</v>
      </c>
      <c r="W114" s="2" t="s">
        <v>1024</v>
      </c>
      <c r="X114" s="10" t="s">
        <v>1025</v>
      </c>
      <c r="Y114" s="2" t="s">
        <v>1026</v>
      </c>
      <c r="Z114" s="2" t="s">
        <v>178</v>
      </c>
      <c r="AA114" s="2" t="s">
        <v>219</v>
      </c>
      <c r="AB114" s="2">
        <v>1</v>
      </c>
      <c r="AC114" s="2" t="s">
        <v>1027</v>
      </c>
      <c r="AD114" s="2" t="s">
        <v>1028</v>
      </c>
      <c r="AF114" s="2">
        <v>0</v>
      </c>
      <c r="AG114" s="2">
        <v>0</v>
      </c>
      <c r="AH114" s="2">
        <v>1</v>
      </c>
      <c r="AI114" s="2">
        <v>0</v>
      </c>
      <c r="AJ114" s="2" t="s">
        <v>1029</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1</v>
      </c>
      <c r="BE114" s="2">
        <v>1</v>
      </c>
      <c r="BF114" s="2">
        <v>1</v>
      </c>
      <c r="BG114" s="2">
        <v>1</v>
      </c>
      <c r="BI114" s="2" t="s">
        <v>1680</v>
      </c>
      <c r="BJ114" s="2" t="s">
        <v>1623</v>
      </c>
    </row>
    <row r="115" spans="1:62" ht="27.95" customHeight="1" x14ac:dyDescent="0.25">
      <c r="A115" s="2">
        <v>81</v>
      </c>
      <c r="B115" s="2">
        <v>16354853</v>
      </c>
      <c r="C115" s="2" t="s">
        <v>855</v>
      </c>
      <c r="D115" s="2">
        <v>2005</v>
      </c>
      <c r="E115" s="2">
        <v>1</v>
      </c>
      <c r="F115" s="2">
        <v>1</v>
      </c>
      <c r="G115" s="2">
        <v>0</v>
      </c>
      <c r="H115" s="2">
        <v>0</v>
      </c>
      <c r="I115" s="2">
        <v>0</v>
      </c>
      <c r="J115" s="2">
        <v>1</v>
      </c>
      <c r="L115" s="2" t="s">
        <v>856</v>
      </c>
      <c r="M115" s="2" t="s">
        <v>39</v>
      </c>
      <c r="O115" s="2" t="s">
        <v>58</v>
      </c>
      <c r="P115" s="2">
        <v>1</v>
      </c>
      <c r="Q115" s="2">
        <v>0</v>
      </c>
      <c r="S115" s="2">
        <v>19076</v>
      </c>
      <c r="T115" s="2" t="s">
        <v>857</v>
      </c>
      <c r="U115" s="2" t="s">
        <v>41</v>
      </c>
      <c r="X115" s="10" t="s">
        <v>858</v>
      </c>
      <c r="Y115" s="2" t="s">
        <v>859</v>
      </c>
      <c r="Z115" s="2" t="s">
        <v>347</v>
      </c>
      <c r="AA115" s="2" t="s">
        <v>803</v>
      </c>
      <c r="AB115" s="2">
        <v>1</v>
      </c>
      <c r="AC115" s="2" t="s">
        <v>860</v>
      </c>
      <c r="AD115" s="2" t="s">
        <v>861</v>
      </c>
      <c r="AE115" s="2" t="s">
        <v>862</v>
      </c>
      <c r="AF115" s="2">
        <v>1</v>
      </c>
      <c r="AG115" s="2">
        <v>0</v>
      </c>
      <c r="AH115" s="2">
        <v>0</v>
      </c>
      <c r="AI115" s="2">
        <v>0</v>
      </c>
      <c r="AJ115" s="2" t="s">
        <v>863</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1</v>
      </c>
      <c r="BE115" s="2">
        <v>1</v>
      </c>
      <c r="BF115" s="2">
        <v>1</v>
      </c>
      <c r="BG115" s="2">
        <v>1</v>
      </c>
      <c r="BH115" s="2" t="s">
        <v>1684</v>
      </c>
      <c r="BI115" s="2" t="s">
        <v>1685</v>
      </c>
      <c r="BJ115" s="2" t="s">
        <v>1623</v>
      </c>
    </row>
    <row r="116" spans="1:62" ht="27.95" customHeight="1" x14ac:dyDescent="0.25">
      <c r="A116" s="2">
        <v>14</v>
      </c>
      <c r="B116" s="2">
        <v>20123685</v>
      </c>
      <c r="C116" s="2" t="s">
        <v>376</v>
      </c>
      <c r="D116" s="2">
        <v>2010</v>
      </c>
      <c r="E116" s="2">
        <v>1</v>
      </c>
      <c r="F116" s="2">
        <v>1</v>
      </c>
      <c r="G116" s="2">
        <v>0</v>
      </c>
      <c r="H116" s="2">
        <v>0</v>
      </c>
      <c r="I116" s="2">
        <v>0</v>
      </c>
      <c r="J116" s="2">
        <v>1</v>
      </c>
      <c r="L116" s="2" t="s">
        <v>377</v>
      </c>
      <c r="M116" s="2" t="s">
        <v>39</v>
      </c>
      <c r="O116" s="2" t="s">
        <v>58</v>
      </c>
      <c r="P116" s="2">
        <v>0</v>
      </c>
      <c r="Q116" s="2">
        <v>1</v>
      </c>
      <c r="S116" s="2">
        <v>14541</v>
      </c>
      <c r="T116" s="2" t="s">
        <v>378</v>
      </c>
      <c r="U116" s="2" t="s">
        <v>41</v>
      </c>
      <c r="V116" s="4" t="s">
        <v>379</v>
      </c>
      <c r="X116" s="10" t="s">
        <v>380</v>
      </c>
      <c r="Y116" s="2" t="s">
        <v>90</v>
      </c>
      <c r="Z116" s="2" t="s">
        <v>381</v>
      </c>
      <c r="AA116" s="2" t="s">
        <v>382</v>
      </c>
      <c r="AC116" s="2" t="s">
        <v>383</v>
      </c>
      <c r="AD116" s="2" t="s">
        <v>384</v>
      </c>
      <c r="AF116" s="2">
        <v>1</v>
      </c>
      <c r="AG116" s="2">
        <v>0</v>
      </c>
      <c r="AH116" s="2">
        <v>0</v>
      </c>
      <c r="AI116" s="2">
        <v>0</v>
      </c>
      <c r="AJ116" s="2" t="s">
        <v>385</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1</v>
      </c>
      <c r="BE116" s="2">
        <v>1</v>
      </c>
      <c r="BF116" s="2">
        <v>1</v>
      </c>
      <c r="BG116" s="2">
        <v>1</v>
      </c>
      <c r="BJ116" s="2" t="s">
        <v>1623</v>
      </c>
    </row>
    <row r="117" spans="1:62" ht="27.95" customHeight="1" x14ac:dyDescent="0.25">
      <c r="A117" s="2">
        <v>120</v>
      </c>
      <c r="B117" s="2">
        <v>20472571</v>
      </c>
      <c r="C117" s="2" t="s">
        <v>1172</v>
      </c>
      <c r="D117" s="2">
        <v>2010</v>
      </c>
      <c r="E117" s="2">
        <v>1</v>
      </c>
      <c r="F117" s="2">
        <v>1</v>
      </c>
      <c r="G117" s="2">
        <v>0</v>
      </c>
      <c r="H117" s="2">
        <v>0</v>
      </c>
      <c r="I117" s="2">
        <v>0</v>
      </c>
      <c r="J117" s="2">
        <v>1</v>
      </c>
      <c r="L117" s="2" t="s">
        <v>1173</v>
      </c>
      <c r="M117" s="2" t="s">
        <v>49</v>
      </c>
      <c r="N117" s="2" t="s">
        <v>415</v>
      </c>
      <c r="O117" s="2" t="s">
        <v>58</v>
      </c>
      <c r="P117" s="2">
        <v>0</v>
      </c>
      <c r="Q117" s="2">
        <v>0</v>
      </c>
      <c r="R117" s="2" t="s">
        <v>752</v>
      </c>
      <c r="S117" s="2">
        <v>32474</v>
      </c>
      <c r="T117" s="2" t="s">
        <v>820</v>
      </c>
      <c r="U117" s="2" t="s">
        <v>41</v>
      </c>
      <c r="X117" s="10" t="s">
        <v>1174</v>
      </c>
      <c r="Y117" s="2" t="s">
        <v>1175</v>
      </c>
      <c r="Z117" s="2" t="s">
        <v>1176</v>
      </c>
      <c r="AA117" s="2" t="s">
        <v>1177</v>
      </c>
      <c r="AC117" s="2" t="s">
        <v>1178</v>
      </c>
      <c r="AD117" s="2" t="s">
        <v>1179</v>
      </c>
      <c r="AF117" s="2">
        <v>0</v>
      </c>
      <c r="AG117" s="2">
        <v>0</v>
      </c>
      <c r="AH117" s="2">
        <v>1</v>
      </c>
      <c r="AI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1</v>
      </c>
      <c r="BC117" s="2">
        <v>1</v>
      </c>
      <c r="BD117" s="2">
        <v>1</v>
      </c>
      <c r="BE117" s="2">
        <v>1</v>
      </c>
      <c r="BF117" s="2">
        <v>1</v>
      </c>
      <c r="BG117" s="2">
        <v>1</v>
      </c>
      <c r="BJ117" s="2" t="s">
        <v>1622</v>
      </c>
    </row>
    <row r="118" spans="1:62" ht="27.95" customHeight="1" x14ac:dyDescent="0.25">
      <c r="A118" s="2">
        <v>138</v>
      </c>
      <c r="B118" s="2">
        <v>20063071</v>
      </c>
      <c r="C118" s="2" t="s">
        <v>1344</v>
      </c>
      <c r="D118" s="2">
        <v>2010</v>
      </c>
      <c r="E118" s="2">
        <v>1</v>
      </c>
      <c r="F118" s="2">
        <v>1</v>
      </c>
      <c r="G118" s="2">
        <v>0</v>
      </c>
      <c r="H118" s="2">
        <v>0</v>
      </c>
      <c r="I118" s="2">
        <v>0</v>
      </c>
      <c r="J118" s="2">
        <v>1</v>
      </c>
      <c r="L118" s="2" t="s">
        <v>1345</v>
      </c>
      <c r="M118" s="2" t="s">
        <v>39</v>
      </c>
      <c r="O118" s="2" t="s">
        <v>58</v>
      </c>
      <c r="P118" s="2">
        <v>1</v>
      </c>
      <c r="Q118" s="2">
        <v>0</v>
      </c>
      <c r="S118" s="2">
        <v>5250</v>
      </c>
      <c r="T118" s="2" t="s">
        <v>1346</v>
      </c>
      <c r="U118" s="2" t="s">
        <v>41</v>
      </c>
      <c r="X118" s="10" t="s">
        <v>1347</v>
      </c>
      <c r="Y118" s="2" t="s">
        <v>1348</v>
      </c>
      <c r="Z118" s="2" t="s">
        <v>347</v>
      </c>
      <c r="AA118" s="2" t="s">
        <v>1333</v>
      </c>
      <c r="AB118" s="2">
        <v>1</v>
      </c>
      <c r="AC118" s="2" t="s">
        <v>1362</v>
      </c>
      <c r="AE118" s="2" t="s">
        <v>1363</v>
      </c>
      <c r="AF118" s="2">
        <v>0</v>
      </c>
      <c r="AG118" s="2">
        <v>0</v>
      </c>
      <c r="AH118" s="2">
        <v>0</v>
      </c>
      <c r="AI118" s="2">
        <v>0</v>
      </c>
      <c r="AJ118" s="2" t="s">
        <v>1364</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1</v>
      </c>
      <c r="BE118" s="2">
        <v>1</v>
      </c>
      <c r="BF118" s="2">
        <v>1</v>
      </c>
      <c r="BG118" s="2">
        <v>1</v>
      </c>
      <c r="BJ118" s="2" t="s">
        <v>1623</v>
      </c>
    </row>
    <row r="119" spans="1:62" ht="27.95" customHeight="1" x14ac:dyDescent="0.25">
      <c r="A119" s="2">
        <v>45</v>
      </c>
      <c r="B119" s="2">
        <v>20698967</v>
      </c>
      <c r="C119" s="2" t="s">
        <v>557</v>
      </c>
      <c r="D119" s="2">
        <v>2010</v>
      </c>
      <c r="E119" s="2">
        <v>1</v>
      </c>
      <c r="F119" s="2">
        <v>1</v>
      </c>
      <c r="G119" s="2">
        <v>0</v>
      </c>
      <c r="H119" s="2">
        <v>0</v>
      </c>
      <c r="I119" s="2">
        <v>0</v>
      </c>
      <c r="J119" s="2">
        <v>1</v>
      </c>
      <c r="L119" s="2" t="s">
        <v>558</v>
      </c>
      <c r="M119" s="2" t="s">
        <v>39</v>
      </c>
      <c r="O119" s="2" t="s">
        <v>58</v>
      </c>
      <c r="P119" s="2">
        <v>0</v>
      </c>
      <c r="Q119" s="2">
        <v>0</v>
      </c>
      <c r="R119" s="2" t="s">
        <v>159</v>
      </c>
      <c r="S119" s="2">
        <v>20849</v>
      </c>
      <c r="T119" s="2" t="s">
        <v>559</v>
      </c>
      <c r="U119" s="2" t="s">
        <v>60</v>
      </c>
      <c r="X119" s="10" t="s">
        <v>541</v>
      </c>
      <c r="Y119" s="2" t="s">
        <v>560</v>
      </c>
      <c r="Z119" s="2" t="s">
        <v>561</v>
      </c>
      <c r="AA119" s="2" t="s">
        <v>90</v>
      </c>
      <c r="AB119" s="2">
        <v>1</v>
      </c>
      <c r="AC119" s="2" t="s">
        <v>562</v>
      </c>
      <c r="AD119" s="2" t="s">
        <v>573</v>
      </c>
      <c r="AE119" s="2" t="s">
        <v>563</v>
      </c>
      <c r="AF119" s="2">
        <v>1</v>
      </c>
      <c r="AG119" s="2">
        <v>0</v>
      </c>
      <c r="AH119" s="2">
        <v>0</v>
      </c>
      <c r="AI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1</v>
      </c>
      <c r="BC119" s="2">
        <v>1</v>
      </c>
      <c r="BD119" s="2">
        <v>1</v>
      </c>
      <c r="BE119" s="2">
        <v>1</v>
      </c>
      <c r="BF119" s="2">
        <v>1</v>
      </c>
      <c r="BG119" s="2">
        <v>1</v>
      </c>
      <c r="BJ119" s="2" t="s">
        <v>1622</v>
      </c>
    </row>
    <row r="120" spans="1:62" ht="27.95" customHeight="1" x14ac:dyDescent="0.25">
      <c r="A120" s="2">
        <v>37</v>
      </c>
      <c r="B120" s="8">
        <v>18719055</v>
      </c>
      <c r="C120" s="8" t="s">
        <v>537</v>
      </c>
      <c r="D120" s="8">
        <v>2008</v>
      </c>
      <c r="E120" s="8">
        <v>1</v>
      </c>
      <c r="F120" s="8">
        <v>1</v>
      </c>
      <c r="G120" s="8">
        <v>0</v>
      </c>
      <c r="H120" s="8">
        <v>0</v>
      </c>
      <c r="I120" s="8">
        <v>0</v>
      </c>
      <c r="J120" s="8">
        <v>1</v>
      </c>
      <c r="K120" s="8"/>
      <c r="L120" s="8" t="s">
        <v>538</v>
      </c>
      <c r="M120" s="8" t="s">
        <v>39</v>
      </c>
      <c r="N120" s="8"/>
      <c r="O120" s="8" t="s">
        <v>58</v>
      </c>
      <c r="P120" s="8">
        <v>1</v>
      </c>
      <c r="Q120" s="8">
        <v>0</v>
      </c>
      <c r="R120" s="8"/>
      <c r="S120" s="8">
        <v>355710</v>
      </c>
      <c r="T120" s="8" t="s">
        <v>184</v>
      </c>
      <c r="U120" s="8" t="s">
        <v>60</v>
      </c>
      <c r="V120" s="8"/>
      <c r="W120" s="8"/>
      <c r="X120" s="12" t="s">
        <v>541</v>
      </c>
      <c r="Y120" s="8" t="s">
        <v>219</v>
      </c>
      <c r="Z120" s="8" t="s">
        <v>540</v>
      </c>
      <c r="AA120" s="8" t="s">
        <v>219</v>
      </c>
      <c r="AB120" s="8">
        <v>1</v>
      </c>
      <c r="AC120" s="8" t="s">
        <v>539</v>
      </c>
      <c r="AD120" s="8" t="s">
        <v>542</v>
      </c>
      <c r="AE120" s="8"/>
      <c r="AF120" s="8">
        <v>1</v>
      </c>
      <c r="AG120" s="8">
        <v>0</v>
      </c>
      <c r="AH120" s="8">
        <v>0</v>
      </c>
      <c r="AI120" s="8">
        <v>0</v>
      </c>
      <c r="AJ120" s="8" t="s">
        <v>543</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1</v>
      </c>
      <c r="BB120" s="8">
        <v>1</v>
      </c>
      <c r="BC120" s="8">
        <v>1</v>
      </c>
      <c r="BD120" s="8">
        <v>1</v>
      </c>
      <c r="BE120" s="8">
        <v>1</v>
      </c>
      <c r="BF120" s="8">
        <v>0</v>
      </c>
      <c r="BG120" s="8">
        <v>1</v>
      </c>
      <c r="BH120" s="8" t="s">
        <v>1695</v>
      </c>
      <c r="BI120" s="8"/>
      <c r="BJ120" s="2" t="s">
        <v>1623</v>
      </c>
    </row>
    <row r="121" spans="1:62" ht="27.95" customHeight="1" x14ac:dyDescent="0.25">
      <c r="A121" s="20">
        <v>97</v>
      </c>
      <c r="B121" s="21">
        <v>19696386</v>
      </c>
      <c r="C121" s="21" t="s">
        <v>938</v>
      </c>
      <c r="D121" s="21">
        <v>2010</v>
      </c>
      <c r="E121" s="21">
        <v>1</v>
      </c>
      <c r="F121" s="21">
        <v>1</v>
      </c>
      <c r="G121" s="21">
        <v>0</v>
      </c>
      <c r="H121" s="21">
        <v>0</v>
      </c>
      <c r="I121" s="21">
        <v>0</v>
      </c>
      <c r="J121" s="21">
        <v>1</v>
      </c>
      <c r="K121" s="21"/>
      <c r="L121" s="21" t="s">
        <v>946</v>
      </c>
      <c r="M121" s="21" t="s">
        <v>68</v>
      </c>
      <c r="N121" s="21"/>
      <c r="O121" s="21" t="s">
        <v>58</v>
      </c>
      <c r="P121" s="21">
        <v>0</v>
      </c>
      <c r="Q121" s="21">
        <v>0</v>
      </c>
      <c r="R121" s="21" t="s">
        <v>159</v>
      </c>
      <c r="S121" s="21">
        <v>1796</v>
      </c>
      <c r="T121" s="21" t="s">
        <v>947</v>
      </c>
      <c r="U121" s="21" t="s">
        <v>41</v>
      </c>
      <c r="V121" s="21"/>
      <c r="W121" s="21"/>
      <c r="X121" s="22" t="s">
        <v>948</v>
      </c>
      <c r="Y121" s="21" t="s">
        <v>949</v>
      </c>
      <c r="Z121" s="21" t="s">
        <v>950</v>
      </c>
      <c r="AA121" s="21" t="s">
        <v>951</v>
      </c>
      <c r="AB121" s="21">
        <v>1</v>
      </c>
      <c r="AC121" s="21" t="s">
        <v>952</v>
      </c>
      <c r="AD121" s="21" t="s">
        <v>969</v>
      </c>
      <c r="AE121" s="21"/>
      <c r="AF121" s="21">
        <v>1</v>
      </c>
      <c r="AG121" s="21">
        <v>0</v>
      </c>
      <c r="AH121" s="21">
        <v>0</v>
      </c>
      <c r="AI121" s="21">
        <v>0</v>
      </c>
      <c r="AJ121" s="21"/>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1</v>
      </c>
      <c r="BB121" s="21">
        <v>0</v>
      </c>
      <c r="BC121" s="21">
        <v>0</v>
      </c>
      <c r="BD121" s="21">
        <v>1</v>
      </c>
      <c r="BE121" s="21">
        <v>1</v>
      </c>
      <c r="BF121" s="21">
        <v>1</v>
      </c>
      <c r="BG121" s="21">
        <v>1</v>
      </c>
      <c r="BH121" s="21" t="s">
        <v>1629</v>
      </c>
      <c r="BI121" s="21" t="s">
        <v>1630</v>
      </c>
      <c r="BJ121" s="2" t="s">
        <v>1623</v>
      </c>
    </row>
    <row r="122" spans="1:62" ht="27.95" customHeight="1" x14ac:dyDescent="0.25">
      <c r="A122" s="6">
        <v>96</v>
      </c>
      <c r="B122" s="7">
        <v>17932381</v>
      </c>
      <c r="C122" s="7" t="s">
        <v>938</v>
      </c>
      <c r="D122" s="7">
        <v>2008</v>
      </c>
      <c r="E122" s="7">
        <v>1</v>
      </c>
      <c r="F122" s="7">
        <v>1</v>
      </c>
      <c r="G122" s="7">
        <v>0</v>
      </c>
      <c r="H122" s="7">
        <v>0</v>
      </c>
      <c r="I122" s="7">
        <v>0</v>
      </c>
      <c r="J122" s="7">
        <v>1</v>
      </c>
      <c r="K122" s="7"/>
      <c r="L122" s="7" t="s">
        <v>939</v>
      </c>
      <c r="M122" s="7" t="s">
        <v>68</v>
      </c>
      <c r="N122" s="7"/>
      <c r="O122" s="7" t="s">
        <v>58</v>
      </c>
      <c r="P122" s="7">
        <v>0</v>
      </c>
      <c r="Q122" s="7">
        <v>0</v>
      </c>
      <c r="R122" s="7" t="s">
        <v>192</v>
      </c>
      <c r="S122" s="7">
        <v>13907</v>
      </c>
      <c r="T122" s="7" t="s">
        <v>753</v>
      </c>
      <c r="U122" s="7" t="s">
        <v>41</v>
      </c>
      <c r="V122" s="7"/>
      <c r="W122" s="7"/>
      <c r="X122" s="13" t="s">
        <v>940</v>
      </c>
      <c r="Y122" s="7" t="s">
        <v>941</v>
      </c>
      <c r="Z122" s="7" t="s">
        <v>178</v>
      </c>
      <c r="AA122" s="7" t="s">
        <v>942</v>
      </c>
      <c r="AB122" s="7"/>
      <c r="AC122" s="7" t="s">
        <v>943</v>
      </c>
      <c r="AD122" s="7" t="s">
        <v>944</v>
      </c>
      <c r="AE122" s="7"/>
      <c r="AF122" s="7">
        <v>0</v>
      </c>
      <c r="AG122" s="7">
        <v>0</v>
      </c>
      <c r="AH122" s="7">
        <v>0</v>
      </c>
      <c r="AI122" s="7">
        <v>1</v>
      </c>
      <c r="AJ122" s="7" t="s">
        <v>945</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1</v>
      </c>
      <c r="BF122" s="7">
        <v>1</v>
      </c>
      <c r="BG122" s="7">
        <v>1</v>
      </c>
      <c r="BH122" s="7" t="s">
        <v>1642</v>
      </c>
      <c r="BI122" s="7" t="s">
        <v>1640</v>
      </c>
      <c r="BJ122" s="2" t="s">
        <v>1623</v>
      </c>
    </row>
    <row r="123" spans="1:62" ht="27.95" customHeight="1" x14ac:dyDescent="0.25">
      <c r="A123" s="2">
        <v>111</v>
      </c>
      <c r="B123" s="2">
        <v>17435884</v>
      </c>
      <c r="C123" s="2" t="s">
        <v>1084</v>
      </c>
      <c r="D123" s="2">
        <v>2007</v>
      </c>
      <c r="E123" s="2">
        <v>1</v>
      </c>
      <c r="F123" s="2">
        <v>1</v>
      </c>
      <c r="G123" s="2">
        <v>0</v>
      </c>
      <c r="H123" s="2">
        <v>0</v>
      </c>
      <c r="I123" s="2">
        <v>0</v>
      </c>
      <c r="J123" s="2">
        <v>1</v>
      </c>
      <c r="L123" s="2" t="s">
        <v>1085</v>
      </c>
      <c r="M123" s="2" t="s">
        <v>39</v>
      </c>
      <c r="O123" s="2" t="s">
        <v>58</v>
      </c>
      <c r="P123" s="2">
        <v>0</v>
      </c>
      <c r="Q123" s="2">
        <v>0</v>
      </c>
      <c r="R123" s="2" t="s">
        <v>175</v>
      </c>
      <c r="S123" s="2">
        <v>1968</v>
      </c>
      <c r="T123" s="2" t="s">
        <v>176</v>
      </c>
      <c r="U123" s="2" t="s">
        <v>60</v>
      </c>
      <c r="X123" s="10" t="s">
        <v>1086</v>
      </c>
      <c r="Y123" s="2" t="s">
        <v>358</v>
      </c>
      <c r="Z123" s="2" t="s">
        <v>1088</v>
      </c>
      <c r="AA123" s="2" t="s">
        <v>571</v>
      </c>
      <c r="AB123" s="2">
        <v>1</v>
      </c>
      <c r="AC123" s="2" t="s">
        <v>1087</v>
      </c>
      <c r="AD123" s="2" t="s">
        <v>1089</v>
      </c>
      <c r="AF123" s="2">
        <v>1</v>
      </c>
      <c r="AG123" s="2">
        <v>0</v>
      </c>
      <c r="AH123" s="2">
        <v>0</v>
      </c>
      <c r="AI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1</v>
      </c>
      <c r="BB123" s="2">
        <v>1</v>
      </c>
      <c r="BC123" s="2">
        <v>1</v>
      </c>
      <c r="BD123" s="2">
        <v>1</v>
      </c>
      <c r="BE123" s="2">
        <v>1</v>
      </c>
      <c r="BF123" s="2">
        <v>1</v>
      </c>
      <c r="BG123" s="2">
        <v>1</v>
      </c>
      <c r="BJ123" s="2" t="s">
        <v>1622</v>
      </c>
    </row>
    <row r="124" spans="1:62" ht="27.95" customHeight="1" x14ac:dyDescent="0.25">
      <c r="A124" s="2">
        <v>35</v>
      </c>
      <c r="B124" s="2">
        <v>23256089</v>
      </c>
      <c r="C124" s="2" t="s">
        <v>37</v>
      </c>
      <c r="D124" s="2">
        <v>2012</v>
      </c>
      <c r="E124" s="2">
        <v>1</v>
      </c>
      <c r="F124" s="2">
        <v>1</v>
      </c>
      <c r="G124" s="2">
        <v>0</v>
      </c>
      <c r="H124" s="2">
        <v>0</v>
      </c>
      <c r="I124" s="2">
        <v>0</v>
      </c>
      <c r="J124" s="2">
        <v>1</v>
      </c>
      <c r="L124" s="2" t="s">
        <v>38</v>
      </c>
      <c r="M124" s="2" t="s">
        <v>39</v>
      </c>
      <c r="P124" s="2">
        <v>0</v>
      </c>
      <c r="Q124" s="2">
        <v>0</v>
      </c>
      <c r="R124" s="2" t="s">
        <v>1609</v>
      </c>
      <c r="S124" s="2">
        <v>6919</v>
      </c>
      <c r="T124" s="2" t="s">
        <v>40</v>
      </c>
      <c r="U124" s="2" t="s">
        <v>41</v>
      </c>
      <c r="X124" s="10" t="s">
        <v>42</v>
      </c>
      <c r="Z124" s="2" t="s">
        <v>43</v>
      </c>
      <c r="AC124" s="2" t="s">
        <v>44</v>
      </c>
      <c r="AD124" s="2" t="s">
        <v>45</v>
      </c>
      <c r="AE124" s="2" t="s">
        <v>46</v>
      </c>
      <c r="AF124" s="2">
        <v>1</v>
      </c>
      <c r="AG124" s="2">
        <v>0</v>
      </c>
      <c r="AH124" s="2">
        <v>0</v>
      </c>
      <c r="AI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1</v>
      </c>
      <c r="BJ124" s="2" t="s">
        <v>1624</v>
      </c>
    </row>
    <row r="125" spans="1:62" ht="27.95" customHeight="1" x14ac:dyDescent="0.25">
      <c r="A125" s="6">
        <v>100</v>
      </c>
      <c r="B125" s="7">
        <v>19237391</v>
      </c>
      <c r="C125" s="7" t="s">
        <v>961</v>
      </c>
      <c r="D125" s="7">
        <v>2009</v>
      </c>
      <c r="E125" s="7">
        <v>1</v>
      </c>
      <c r="F125" s="7">
        <v>1</v>
      </c>
      <c r="G125" s="7">
        <v>0</v>
      </c>
      <c r="H125" s="7">
        <v>0</v>
      </c>
      <c r="I125" s="7">
        <v>0</v>
      </c>
      <c r="J125" s="7">
        <v>1</v>
      </c>
      <c r="K125" s="7"/>
      <c r="L125" s="7" t="s">
        <v>971</v>
      </c>
      <c r="M125" s="7" t="s">
        <v>39</v>
      </c>
      <c r="N125" s="7"/>
      <c r="O125" s="7" t="s">
        <v>50</v>
      </c>
      <c r="P125" s="7">
        <v>0</v>
      </c>
      <c r="Q125" s="7">
        <v>0</v>
      </c>
      <c r="R125" s="7" t="s">
        <v>87</v>
      </c>
      <c r="S125" s="7" t="s">
        <v>972</v>
      </c>
      <c r="T125" s="7" t="s">
        <v>973</v>
      </c>
      <c r="U125" s="7" t="s">
        <v>41</v>
      </c>
      <c r="V125" s="7"/>
      <c r="W125" s="7"/>
      <c r="X125" s="13" t="s">
        <v>974</v>
      </c>
      <c r="Y125" s="7" t="s">
        <v>975</v>
      </c>
      <c r="Z125" s="7" t="s">
        <v>976</v>
      </c>
      <c r="AA125" s="7"/>
      <c r="AB125" s="7"/>
      <c r="AC125" s="7"/>
      <c r="AD125" s="7" t="s">
        <v>977</v>
      </c>
      <c r="AE125" s="7" t="s">
        <v>978</v>
      </c>
      <c r="AF125" s="7">
        <v>0</v>
      </c>
      <c r="AG125" s="7">
        <v>0</v>
      </c>
      <c r="AH125" s="7">
        <v>1</v>
      </c>
      <c r="AI125" s="7">
        <v>0</v>
      </c>
      <c r="AJ125" s="7"/>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1</v>
      </c>
      <c r="BC125" s="7">
        <v>1</v>
      </c>
      <c r="BD125" s="7">
        <v>1</v>
      </c>
      <c r="BE125" s="7">
        <v>1</v>
      </c>
      <c r="BF125" s="7">
        <v>1</v>
      </c>
      <c r="BG125" s="7">
        <v>0</v>
      </c>
      <c r="BH125" s="7" t="s">
        <v>1650</v>
      </c>
      <c r="BI125" s="7"/>
      <c r="BJ125" s="2" t="s">
        <v>1623</v>
      </c>
    </row>
    <row r="126" spans="1:62" ht="27.95" customHeight="1" x14ac:dyDescent="0.25">
      <c r="A126" s="4">
        <v>199</v>
      </c>
      <c r="B126" s="4">
        <v>9700106</v>
      </c>
      <c r="C126" s="4" t="s">
        <v>1061</v>
      </c>
      <c r="D126" s="4">
        <v>1998</v>
      </c>
      <c r="E126" s="4">
        <v>1</v>
      </c>
      <c r="F126" s="4">
        <v>1</v>
      </c>
      <c r="G126" s="4">
        <v>0</v>
      </c>
      <c r="H126" s="4">
        <v>0</v>
      </c>
      <c r="I126" s="4">
        <v>0</v>
      </c>
      <c r="J126" s="4">
        <v>1</v>
      </c>
      <c r="K126" s="4"/>
      <c r="L126" s="4" t="s">
        <v>1062</v>
      </c>
      <c r="M126" s="4" t="s">
        <v>68</v>
      </c>
      <c r="N126" s="4"/>
      <c r="O126" s="4" t="s">
        <v>58</v>
      </c>
      <c r="P126" s="4">
        <v>0</v>
      </c>
      <c r="Q126" s="4">
        <v>1</v>
      </c>
      <c r="R126" s="4"/>
      <c r="S126" s="4">
        <v>2289</v>
      </c>
      <c r="T126" s="4" t="s">
        <v>1063</v>
      </c>
      <c r="U126" s="4" t="s">
        <v>41</v>
      </c>
      <c r="V126" s="4"/>
      <c r="W126" s="4"/>
      <c r="X126" s="11" t="s">
        <v>1064</v>
      </c>
      <c r="Y126" s="4" t="s">
        <v>1044</v>
      </c>
      <c r="Z126" s="4" t="s">
        <v>1065</v>
      </c>
      <c r="AA126" s="4" t="s">
        <v>1071</v>
      </c>
      <c r="AB126" s="4">
        <v>1</v>
      </c>
      <c r="AC126" s="4" t="s">
        <v>1066</v>
      </c>
      <c r="AD126" s="4" t="s">
        <v>1067</v>
      </c>
      <c r="AE126" s="4"/>
      <c r="AF126" s="4">
        <v>1</v>
      </c>
      <c r="AG126" s="4">
        <v>0</v>
      </c>
      <c r="AH126" s="4">
        <v>0</v>
      </c>
      <c r="AI126" s="4">
        <v>0</v>
      </c>
      <c r="AJ126" s="4"/>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1</v>
      </c>
      <c r="BB126" s="4">
        <v>0</v>
      </c>
      <c r="BC126" s="4">
        <v>0</v>
      </c>
      <c r="BD126" s="4">
        <v>1</v>
      </c>
      <c r="BE126" s="4">
        <v>1</v>
      </c>
      <c r="BF126" s="4">
        <v>1</v>
      </c>
      <c r="BG126" s="4">
        <v>1</v>
      </c>
      <c r="BH126" s="4"/>
      <c r="BI126" s="4"/>
      <c r="BJ126" s="2" t="s">
        <v>1623</v>
      </c>
    </row>
    <row r="127" spans="1:62" ht="27.95" customHeight="1" x14ac:dyDescent="0.25">
      <c r="A127" s="2">
        <v>95</v>
      </c>
      <c r="B127" s="2">
        <v>21236479</v>
      </c>
      <c r="C127" s="2" t="s">
        <v>929</v>
      </c>
      <c r="D127" s="2">
        <v>2011</v>
      </c>
      <c r="E127" s="2">
        <v>1</v>
      </c>
      <c r="F127" s="2">
        <v>1</v>
      </c>
      <c r="G127" s="2">
        <v>0</v>
      </c>
      <c r="H127" s="2">
        <v>0</v>
      </c>
      <c r="I127" s="2">
        <v>0</v>
      </c>
      <c r="J127" s="2">
        <v>1</v>
      </c>
      <c r="L127" s="2" t="s">
        <v>930</v>
      </c>
      <c r="M127" s="2" t="s">
        <v>39</v>
      </c>
      <c r="O127" s="2" t="s">
        <v>58</v>
      </c>
      <c r="P127" s="2">
        <v>0</v>
      </c>
      <c r="Q127" s="2">
        <v>1</v>
      </c>
      <c r="S127" s="2">
        <v>2958366</v>
      </c>
      <c r="T127" s="2" t="s">
        <v>931</v>
      </c>
      <c r="U127" s="2" t="s">
        <v>110</v>
      </c>
      <c r="X127" s="10" t="s">
        <v>932</v>
      </c>
      <c r="Y127" s="2" t="s">
        <v>934</v>
      </c>
      <c r="Z127" s="2" t="s">
        <v>933</v>
      </c>
      <c r="AA127" s="2" t="s">
        <v>935</v>
      </c>
      <c r="AC127" s="2" t="s">
        <v>936</v>
      </c>
      <c r="AD127" s="2" t="s">
        <v>937</v>
      </c>
      <c r="AF127" s="2">
        <v>0</v>
      </c>
      <c r="AG127" s="2">
        <v>0</v>
      </c>
      <c r="AH127" s="2">
        <v>1</v>
      </c>
      <c r="AI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1</v>
      </c>
      <c r="BC127" s="2">
        <v>0</v>
      </c>
      <c r="BD127" s="2">
        <v>1</v>
      </c>
      <c r="BE127" s="2">
        <v>1</v>
      </c>
      <c r="BF127" s="2">
        <v>1</v>
      </c>
      <c r="BG127" s="2">
        <v>1</v>
      </c>
      <c r="BH127" s="2" t="s">
        <v>1682</v>
      </c>
      <c r="BI127" s="2" t="s">
        <v>1681</v>
      </c>
      <c r="BJ127" s="2" t="s">
        <v>1623</v>
      </c>
    </row>
    <row r="128" spans="1:62" ht="27.95" customHeight="1" x14ac:dyDescent="0.25">
      <c r="A128" s="2">
        <v>153</v>
      </c>
      <c r="B128" s="8">
        <v>20100024</v>
      </c>
      <c r="C128" s="8" t="s">
        <v>1479</v>
      </c>
      <c r="D128" s="8">
        <v>2011</v>
      </c>
      <c r="E128" s="8">
        <v>1</v>
      </c>
      <c r="F128" s="8">
        <v>1</v>
      </c>
      <c r="G128" s="8">
        <v>0</v>
      </c>
      <c r="H128" s="8">
        <v>0</v>
      </c>
      <c r="I128" s="8">
        <v>0</v>
      </c>
      <c r="J128" s="8">
        <v>1</v>
      </c>
      <c r="K128" s="8"/>
      <c r="L128" s="8" t="s">
        <v>1480</v>
      </c>
      <c r="M128" s="8" t="s">
        <v>68</v>
      </c>
      <c r="N128" s="8"/>
      <c r="O128" s="8" t="s">
        <v>58</v>
      </c>
      <c r="P128" s="8">
        <v>1</v>
      </c>
      <c r="Q128" s="8">
        <v>0</v>
      </c>
      <c r="R128" s="8"/>
      <c r="S128" s="8">
        <v>261</v>
      </c>
      <c r="T128" s="8"/>
      <c r="U128" s="8" t="s">
        <v>1481</v>
      </c>
      <c r="V128" s="8"/>
      <c r="W128" s="8"/>
      <c r="X128" s="12" t="s">
        <v>1482</v>
      </c>
      <c r="Y128" s="8" t="s">
        <v>1483</v>
      </c>
      <c r="Z128" s="8" t="s">
        <v>1484</v>
      </c>
      <c r="AA128" s="8" t="s">
        <v>1485</v>
      </c>
      <c r="AB128" s="8">
        <v>1</v>
      </c>
      <c r="AC128" s="8" t="s">
        <v>1486</v>
      </c>
      <c r="AD128" s="8"/>
      <c r="AE128" s="8" t="s">
        <v>1487</v>
      </c>
      <c r="AF128" s="8">
        <v>0</v>
      </c>
      <c r="AG128" s="8">
        <v>0</v>
      </c>
      <c r="AH128" s="8">
        <v>0</v>
      </c>
      <c r="AI128" s="8">
        <v>1</v>
      </c>
      <c r="AJ128" s="8" t="s">
        <v>1488</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1</v>
      </c>
      <c r="BC128" s="8">
        <v>0</v>
      </c>
      <c r="BD128" s="8">
        <v>1</v>
      </c>
      <c r="BE128" s="8">
        <v>1</v>
      </c>
      <c r="BF128" s="8">
        <v>1</v>
      </c>
      <c r="BG128" s="8">
        <v>1</v>
      </c>
      <c r="BH128" s="8"/>
      <c r="BI128" s="8"/>
      <c r="BJ128" s="2" t="s">
        <v>1623</v>
      </c>
    </row>
    <row r="129" spans="1:66" ht="27.95" customHeight="1" x14ac:dyDescent="0.25">
      <c r="A129" s="2">
        <v>77</v>
      </c>
      <c r="B129" s="2">
        <v>11298539</v>
      </c>
      <c r="C129" s="2" t="s">
        <v>818</v>
      </c>
      <c r="D129" s="2">
        <v>2001</v>
      </c>
      <c r="E129" s="2">
        <v>1</v>
      </c>
      <c r="F129" s="2">
        <v>1</v>
      </c>
      <c r="G129" s="2">
        <v>0</v>
      </c>
      <c r="H129" s="2">
        <v>0</v>
      </c>
      <c r="I129" s="2">
        <v>0</v>
      </c>
      <c r="J129" s="2">
        <v>1</v>
      </c>
      <c r="L129" s="2" t="s">
        <v>819</v>
      </c>
      <c r="M129" s="2" t="s">
        <v>68</v>
      </c>
      <c r="O129" s="2" t="s">
        <v>58</v>
      </c>
      <c r="P129" s="2">
        <v>0</v>
      </c>
      <c r="Q129" s="2">
        <v>1</v>
      </c>
      <c r="S129" s="2">
        <v>624</v>
      </c>
      <c r="T129" s="2" t="s">
        <v>820</v>
      </c>
      <c r="U129" s="2" t="s">
        <v>41</v>
      </c>
      <c r="X129" s="10" t="s">
        <v>822</v>
      </c>
      <c r="Y129" s="2" t="s">
        <v>821</v>
      </c>
      <c r="Z129" s="2" t="s">
        <v>823</v>
      </c>
      <c r="AA129" s="2" t="s">
        <v>448</v>
      </c>
      <c r="AB129" s="2">
        <v>1</v>
      </c>
      <c r="AC129" s="2" t="s">
        <v>824</v>
      </c>
      <c r="AD129" s="2" t="s">
        <v>826</v>
      </c>
      <c r="AE129" s="2" t="s">
        <v>825</v>
      </c>
      <c r="AF129" s="2">
        <v>0</v>
      </c>
      <c r="AG129" s="2">
        <v>0</v>
      </c>
      <c r="AH129" s="2">
        <v>0</v>
      </c>
      <c r="AI129" s="2">
        <v>1</v>
      </c>
      <c r="AJ129" s="2" t="s">
        <v>827</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1</v>
      </c>
      <c r="BE129" s="2">
        <v>1</v>
      </c>
      <c r="BF129" s="2">
        <v>1</v>
      </c>
      <c r="BG129" s="2">
        <v>0</v>
      </c>
      <c r="BH129" s="2" t="s">
        <v>1687</v>
      </c>
      <c r="BI129" s="2" t="s">
        <v>1686</v>
      </c>
      <c r="BJ129" s="2" t="s">
        <v>1623</v>
      </c>
    </row>
    <row r="130" spans="1:66" ht="27.95" customHeight="1" x14ac:dyDescent="0.25">
      <c r="A130" s="2">
        <v>128</v>
      </c>
      <c r="B130" s="2">
        <v>12859793</v>
      </c>
      <c r="C130" s="2" t="s">
        <v>1224</v>
      </c>
      <c r="D130" s="2">
        <v>2003</v>
      </c>
      <c r="E130" s="2">
        <v>1</v>
      </c>
      <c r="F130" s="2">
        <v>1</v>
      </c>
      <c r="G130" s="2">
        <v>0</v>
      </c>
      <c r="H130" s="2">
        <v>0</v>
      </c>
      <c r="I130" s="2">
        <v>0</v>
      </c>
      <c r="J130" s="2">
        <v>1</v>
      </c>
      <c r="L130" s="2" t="s">
        <v>1249</v>
      </c>
      <c r="M130" s="2" t="s">
        <v>39</v>
      </c>
      <c r="O130" s="2" t="s">
        <v>58</v>
      </c>
      <c r="P130" s="2">
        <v>0</v>
      </c>
      <c r="Q130" s="2">
        <v>0</v>
      </c>
      <c r="R130" s="2" t="s">
        <v>300</v>
      </c>
      <c r="S130" s="2">
        <v>8450</v>
      </c>
      <c r="T130" s="2" t="s">
        <v>1226</v>
      </c>
      <c r="U130" s="2" t="s">
        <v>60</v>
      </c>
      <c r="X130" s="10" t="s">
        <v>822</v>
      </c>
      <c r="Y130" s="2" t="s">
        <v>1250</v>
      </c>
      <c r="Z130" s="2" t="s">
        <v>842</v>
      </c>
      <c r="AA130" s="2" t="s">
        <v>1071</v>
      </c>
      <c r="AB130" s="2">
        <v>1</v>
      </c>
      <c r="AC130" s="2" t="s">
        <v>1251</v>
      </c>
      <c r="AD130" s="2" t="s">
        <v>1252</v>
      </c>
      <c r="AE130" s="2" t="s">
        <v>1253</v>
      </c>
      <c r="AF130" s="2">
        <v>0</v>
      </c>
      <c r="AG130" s="2">
        <v>0</v>
      </c>
      <c r="AH130" s="2">
        <v>0</v>
      </c>
      <c r="AI130" s="2">
        <v>0</v>
      </c>
      <c r="AJ130" s="2" t="s">
        <v>1254</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1</v>
      </c>
      <c r="BB130" s="2">
        <v>0</v>
      </c>
      <c r="BC130" s="2">
        <v>0</v>
      </c>
      <c r="BD130" s="2">
        <v>0</v>
      </c>
      <c r="BE130" s="2">
        <v>1</v>
      </c>
      <c r="BF130" s="2">
        <v>1</v>
      </c>
      <c r="BG130" s="2">
        <v>1</v>
      </c>
      <c r="BH130" s="2" t="s">
        <v>1703</v>
      </c>
      <c r="BJ130" s="2" t="s">
        <v>1623</v>
      </c>
    </row>
    <row r="131" spans="1:66" ht="87.75" customHeight="1" x14ac:dyDescent="0.25">
      <c r="A131" s="2">
        <v>156</v>
      </c>
      <c r="B131" s="2">
        <v>21486447</v>
      </c>
      <c r="C131" s="2" t="s">
        <v>1524</v>
      </c>
      <c r="D131" s="2">
        <v>2011</v>
      </c>
      <c r="E131" s="2">
        <v>1</v>
      </c>
      <c r="F131" s="2">
        <v>1</v>
      </c>
      <c r="G131" s="2">
        <v>0</v>
      </c>
      <c r="H131" s="2">
        <v>0</v>
      </c>
      <c r="I131" s="2">
        <v>0</v>
      </c>
      <c r="J131" s="2">
        <v>1</v>
      </c>
      <c r="L131" s="2" t="s">
        <v>1525</v>
      </c>
      <c r="M131" s="2" t="s">
        <v>68</v>
      </c>
      <c r="O131" s="2" t="s">
        <v>58</v>
      </c>
      <c r="P131" s="2">
        <v>0</v>
      </c>
      <c r="Q131" s="2">
        <v>0</v>
      </c>
      <c r="R131" s="2" t="s">
        <v>592</v>
      </c>
      <c r="S131" s="2">
        <v>3963</v>
      </c>
      <c r="T131" s="2" t="s">
        <v>923</v>
      </c>
      <c r="U131" s="2" t="s">
        <v>41</v>
      </c>
      <c r="V131" s="2" t="s">
        <v>1526</v>
      </c>
      <c r="X131" s="10" t="s">
        <v>1527</v>
      </c>
      <c r="Y131" s="2" t="s">
        <v>1214</v>
      </c>
      <c r="Z131" s="2" t="s">
        <v>1528</v>
      </c>
      <c r="AA131" s="2" t="s">
        <v>1214</v>
      </c>
      <c r="AB131" s="2">
        <v>1</v>
      </c>
      <c r="AC131" s="2" t="s">
        <v>562</v>
      </c>
      <c r="AD131" s="2" t="s">
        <v>1529</v>
      </c>
      <c r="AF131" s="2">
        <v>1</v>
      </c>
      <c r="AG131" s="2">
        <v>0</v>
      </c>
      <c r="AH131" s="2">
        <v>0</v>
      </c>
      <c r="AI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1</v>
      </c>
      <c r="BE131" s="2">
        <v>1</v>
      </c>
      <c r="BF131" s="2">
        <v>1</v>
      </c>
      <c r="BG131" s="2">
        <v>1</v>
      </c>
      <c r="BH131" s="2" t="s">
        <v>1704</v>
      </c>
      <c r="BJ131" s="2" t="s">
        <v>1623</v>
      </c>
    </row>
    <row r="132" spans="1:66" ht="27.95" customHeight="1" x14ac:dyDescent="0.25">
      <c r="A132" s="4">
        <v>196</v>
      </c>
      <c r="B132" s="4">
        <v>8173454</v>
      </c>
      <c r="C132" s="4" t="s">
        <v>1127</v>
      </c>
      <c r="D132" s="4">
        <v>1994</v>
      </c>
      <c r="E132" s="4">
        <v>1</v>
      </c>
      <c r="F132" s="4">
        <v>1</v>
      </c>
      <c r="G132" s="4">
        <v>0</v>
      </c>
      <c r="H132" s="4">
        <v>0</v>
      </c>
      <c r="I132" s="4">
        <v>0</v>
      </c>
      <c r="J132" s="4">
        <v>1</v>
      </c>
      <c r="K132" s="4"/>
      <c r="L132" s="4" t="s">
        <v>1128</v>
      </c>
      <c r="M132" s="4" t="s">
        <v>68</v>
      </c>
      <c r="N132" s="4"/>
      <c r="O132" s="4" t="s">
        <v>58</v>
      </c>
      <c r="P132" s="4">
        <v>0</v>
      </c>
      <c r="Q132" s="4">
        <v>1</v>
      </c>
      <c r="R132" s="4"/>
      <c r="S132" s="4">
        <v>8279</v>
      </c>
      <c r="T132" s="4" t="s">
        <v>1129</v>
      </c>
      <c r="U132" s="4" t="s">
        <v>41</v>
      </c>
      <c r="V132" s="4"/>
      <c r="W132" s="4"/>
      <c r="X132" s="11" t="s">
        <v>1130</v>
      </c>
      <c r="Y132" s="4" t="s">
        <v>571</v>
      </c>
      <c r="Z132" s="4" t="s">
        <v>1131</v>
      </c>
      <c r="AA132" s="4" t="s">
        <v>1132</v>
      </c>
      <c r="AB132" s="4"/>
      <c r="AC132" s="4" t="s">
        <v>1133</v>
      </c>
      <c r="AD132" s="4" t="s">
        <v>1134</v>
      </c>
      <c r="AE132" s="4"/>
      <c r="AF132" s="4">
        <v>0</v>
      </c>
      <c r="AG132" s="4">
        <v>0</v>
      </c>
      <c r="AH132" s="4">
        <v>1</v>
      </c>
      <c r="AI132" s="4">
        <v>0</v>
      </c>
      <c r="AJ132" s="4" t="s">
        <v>1135</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1</v>
      </c>
      <c r="BD132" s="4">
        <v>1</v>
      </c>
      <c r="BE132" s="4">
        <v>1</v>
      </c>
      <c r="BF132" s="4">
        <v>1</v>
      </c>
      <c r="BG132" s="4">
        <v>1</v>
      </c>
      <c r="BH132" s="4"/>
      <c r="BI132" s="4"/>
      <c r="BJ132" s="2" t="s">
        <v>1623</v>
      </c>
    </row>
    <row r="133" spans="1:66" ht="27.95" customHeight="1" x14ac:dyDescent="0.25">
      <c r="A133" s="2">
        <v>64</v>
      </c>
      <c r="B133" s="2">
        <v>19118642</v>
      </c>
      <c r="C133" s="2" t="s">
        <v>678</v>
      </c>
      <c r="D133" s="2">
        <v>2009</v>
      </c>
      <c r="E133" s="2">
        <v>1</v>
      </c>
      <c r="F133" s="2">
        <v>1</v>
      </c>
      <c r="G133" s="2">
        <v>0</v>
      </c>
      <c r="H133" s="2">
        <v>0</v>
      </c>
      <c r="I133" s="2">
        <v>0</v>
      </c>
      <c r="J133" s="2">
        <v>1</v>
      </c>
      <c r="L133" s="2" t="s">
        <v>679</v>
      </c>
      <c r="M133" s="2" t="s">
        <v>49</v>
      </c>
      <c r="N133" s="2" t="s">
        <v>435</v>
      </c>
      <c r="O133" s="2" t="s">
        <v>58</v>
      </c>
      <c r="P133" s="2">
        <v>1</v>
      </c>
      <c r="Q133" s="2">
        <v>0</v>
      </c>
      <c r="S133" s="2">
        <v>335</v>
      </c>
      <c r="U133" s="2" t="s">
        <v>41</v>
      </c>
      <c r="X133" s="10" t="s">
        <v>726</v>
      </c>
      <c r="Y133" s="2" t="s">
        <v>727</v>
      </c>
      <c r="Z133" s="2" t="s">
        <v>728</v>
      </c>
      <c r="AA133" s="2" t="s">
        <v>727</v>
      </c>
      <c r="AC133" s="2" t="s">
        <v>729</v>
      </c>
      <c r="AD133" s="2" t="s">
        <v>730</v>
      </c>
      <c r="AF133" s="2">
        <v>0</v>
      </c>
      <c r="AG133" s="2">
        <v>0</v>
      </c>
      <c r="AH133" s="2">
        <v>0</v>
      </c>
      <c r="AI133" s="2">
        <v>0</v>
      </c>
      <c r="AJ133" s="2" t="s">
        <v>731</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1</v>
      </c>
      <c r="BA133" s="2">
        <v>1</v>
      </c>
      <c r="BB133" s="2">
        <v>0</v>
      </c>
      <c r="BC133" s="2">
        <v>0</v>
      </c>
      <c r="BD133" s="2">
        <v>0</v>
      </c>
      <c r="BE133" s="2">
        <v>1</v>
      </c>
      <c r="BF133" s="2">
        <v>1</v>
      </c>
      <c r="BG133" s="2">
        <v>1</v>
      </c>
      <c r="BH133" s="2" t="s">
        <v>732</v>
      </c>
      <c r="BJ133" s="2" t="s">
        <v>1623</v>
      </c>
    </row>
    <row r="134" spans="1:66" ht="27.95" customHeight="1" x14ac:dyDescent="0.25">
      <c r="A134" s="2">
        <v>88</v>
      </c>
      <c r="B134" s="8">
        <v>22021306</v>
      </c>
      <c r="C134" s="8" t="s">
        <v>223</v>
      </c>
      <c r="D134" s="8">
        <v>2011</v>
      </c>
      <c r="E134" s="8">
        <v>1</v>
      </c>
      <c r="F134" s="8">
        <v>1</v>
      </c>
      <c r="G134" s="8">
        <v>0</v>
      </c>
      <c r="H134" s="8">
        <v>0</v>
      </c>
      <c r="I134" s="8">
        <v>0</v>
      </c>
      <c r="J134" s="8">
        <v>1</v>
      </c>
      <c r="K134" s="8"/>
      <c r="L134" s="8" t="s">
        <v>224</v>
      </c>
      <c r="M134" s="8" t="s">
        <v>68</v>
      </c>
      <c r="N134" s="8"/>
      <c r="O134" s="8" t="s">
        <v>58</v>
      </c>
      <c r="P134" s="8">
        <v>1</v>
      </c>
      <c r="Q134" s="8">
        <v>0</v>
      </c>
      <c r="R134" s="8"/>
      <c r="S134" s="8">
        <v>4387</v>
      </c>
      <c r="T134" s="8" t="s">
        <v>225</v>
      </c>
      <c r="U134" s="8" t="s">
        <v>60</v>
      </c>
      <c r="V134" s="8"/>
      <c r="W134" s="8"/>
      <c r="X134" s="12" t="s">
        <v>218</v>
      </c>
      <c r="Y134" s="8" t="s">
        <v>219</v>
      </c>
      <c r="Z134" s="8" t="s">
        <v>226</v>
      </c>
      <c r="AA134" s="8"/>
      <c r="AB134" s="8"/>
      <c r="AC134" s="8" t="s">
        <v>227</v>
      </c>
      <c r="AD134" s="8" t="s">
        <v>228</v>
      </c>
      <c r="AE134" s="8"/>
      <c r="AF134" s="8">
        <v>1</v>
      </c>
      <c r="AG134" s="8">
        <v>0</v>
      </c>
      <c r="AH134" s="8">
        <v>0</v>
      </c>
      <c r="AI134" s="8">
        <v>0</v>
      </c>
      <c r="AJ134" s="8"/>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1</v>
      </c>
      <c r="BC134" s="8">
        <v>1</v>
      </c>
      <c r="BD134" s="8">
        <v>1</v>
      </c>
      <c r="BE134" s="8">
        <v>1</v>
      </c>
      <c r="BF134" s="8">
        <v>1</v>
      </c>
      <c r="BG134" s="8">
        <v>1</v>
      </c>
      <c r="BH134" s="8"/>
      <c r="BI134" s="8"/>
      <c r="BJ134" s="2" t="s">
        <v>1622</v>
      </c>
    </row>
    <row r="135" spans="1:66" ht="27.95" customHeight="1" x14ac:dyDescent="0.25">
      <c r="A135" s="6">
        <v>139</v>
      </c>
      <c r="B135" s="7">
        <v>22080708</v>
      </c>
      <c r="C135" s="7" t="s">
        <v>215</v>
      </c>
      <c r="D135" s="7">
        <v>2011</v>
      </c>
      <c r="E135" s="7">
        <v>1</v>
      </c>
      <c r="F135" s="7">
        <v>1</v>
      </c>
      <c r="G135" s="7">
        <v>0</v>
      </c>
      <c r="H135" s="7">
        <v>0</v>
      </c>
      <c r="I135" s="7">
        <v>0</v>
      </c>
      <c r="J135" s="7">
        <v>1</v>
      </c>
      <c r="K135" s="7"/>
      <c r="L135" s="7" t="s">
        <v>216</v>
      </c>
      <c r="M135" s="7" t="s">
        <v>39</v>
      </c>
      <c r="N135" s="7"/>
      <c r="O135" s="7" t="s">
        <v>58</v>
      </c>
      <c r="P135" s="7">
        <v>1</v>
      </c>
      <c r="Q135" s="7">
        <v>0</v>
      </c>
      <c r="R135" s="7"/>
      <c r="S135" s="7">
        <v>3828</v>
      </c>
      <c r="T135" s="7" t="s">
        <v>217</v>
      </c>
      <c r="U135" s="7" t="s">
        <v>60</v>
      </c>
      <c r="V135" s="7"/>
      <c r="W135" s="7"/>
      <c r="X135" s="13" t="s">
        <v>218</v>
      </c>
      <c r="Y135" s="7" t="s">
        <v>219</v>
      </c>
      <c r="Z135" s="7" t="s">
        <v>220</v>
      </c>
      <c r="AA135" s="7"/>
      <c r="AB135" s="7"/>
      <c r="AC135" s="7" t="s">
        <v>221</v>
      </c>
      <c r="AD135" s="7" t="s">
        <v>222</v>
      </c>
      <c r="AE135" s="7"/>
      <c r="AF135" s="7">
        <v>1</v>
      </c>
      <c r="AG135" s="7">
        <v>0</v>
      </c>
      <c r="AH135" s="7">
        <v>0</v>
      </c>
      <c r="AI135" s="7">
        <v>0</v>
      </c>
      <c r="AJ135" s="7"/>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1</v>
      </c>
      <c r="BC135" s="7">
        <v>1</v>
      </c>
      <c r="BD135" s="7">
        <v>1</v>
      </c>
      <c r="BE135" s="7">
        <v>1</v>
      </c>
      <c r="BF135" s="7">
        <v>1</v>
      </c>
      <c r="BG135" s="7">
        <v>1</v>
      </c>
      <c r="BH135" s="7"/>
      <c r="BI135" s="7"/>
      <c r="BJ135" s="2" t="s">
        <v>1622</v>
      </c>
    </row>
    <row r="136" spans="1:66" ht="27.95" customHeight="1" x14ac:dyDescent="0.25">
      <c r="A136" s="6">
        <v>112</v>
      </c>
      <c r="B136" s="7">
        <v>23248227</v>
      </c>
      <c r="C136" s="7" t="s">
        <v>47</v>
      </c>
      <c r="D136" s="7">
        <v>2013</v>
      </c>
      <c r="E136" s="7">
        <v>1</v>
      </c>
      <c r="F136" s="7">
        <v>1</v>
      </c>
      <c r="G136" s="7">
        <v>0</v>
      </c>
      <c r="H136" s="7">
        <v>0</v>
      </c>
      <c r="I136" s="7">
        <v>0</v>
      </c>
      <c r="J136" s="7">
        <v>1</v>
      </c>
      <c r="K136" s="7"/>
      <c r="L136" s="7" t="s">
        <v>48</v>
      </c>
      <c r="M136" s="7" t="s">
        <v>49</v>
      </c>
      <c r="N136" s="7"/>
      <c r="O136" s="7" t="s">
        <v>50</v>
      </c>
      <c r="P136" s="7">
        <v>1</v>
      </c>
      <c r="Q136" s="7">
        <v>0</v>
      </c>
      <c r="R136" s="7"/>
      <c r="S136" s="7">
        <v>140</v>
      </c>
      <c r="T136" s="7" t="s">
        <v>51</v>
      </c>
      <c r="U136" s="7" t="s">
        <v>41</v>
      </c>
      <c r="V136" s="7"/>
      <c r="W136" s="7"/>
      <c r="X136" s="13" t="s">
        <v>52</v>
      </c>
      <c r="Y136" s="7"/>
      <c r="Z136" s="7" t="s">
        <v>53</v>
      </c>
      <c r="AA136" s="7"/>
      <c r="AB136" s="7"/>
      <c r="AC136" s="7" t="s">
        <v>54</v>
      </c>
      <c r="AD136" s="7" t="s">
        <v>55</v>
      </c>
      <c r="AE136" s="7"/>
      <c r="AF136" s="7">
        <v>0</v>
      </c>
      <c r="AG136" s="7">
        <v>0</v>
      </c>
      <c r="AH136" s="7">
        <v>0</v>
      </c>
      <c r="AI136" s="7">
        <v>1</v>
      </c>
      <c r="AJ136" s="7"/>
      <c r="AK136" s="7">
        <v>0</v>
      </c>
      <c r="AL136" s="7">
        <v>0</v>
      </c>
      <c r="AM136" s="7">
        <v>0</v>
      </c>
      <c r="AN136" s="7">
        <v>0</v>
      </c>
      <c r="AO136" s="7">
        <v>0</v>
      </c>
      <c r="AP136" s="7">
        <v>0</v>
      </c>
      <c r="AQ136" s="7">
        <v>0</v>
      </c>
      <c r="AR136" s="7">
        <v>0</v>
      </c>
      <c r="AS136" s="7">
        <v>0</v>
      </c>
      <c r="AT136" s="7">
        <v>0</v>
      </c>
      <c r="AU136" s="7">
        <v>0</v>
      </c>
      <c r="AV136" s="7">
        <v>0</v>
      </c>
      <c r="AW136" s="7">
        <v>0</v>
      </c>
      <c r="AX136" s="7">
        <v>0</v>
      </c>
      <c r="AY136" s="7">
        <v>0</v>
      </c>
      <c r="AZ136" s="7">
        <v>0</v>
      </c>
      <c r="BA136" s="7">
        <v>0</v>
      </c>
      <c r="BB136" s="7">
        <v>0</v>
      </c>
      <c r="BC136" s="7">
        <v>0</v>
      </c>
      <c r="BD136" s="7">
        <v>1</v>
      </c>
      <c r="BE136" s="7">
        <v>1</v>
      </c>
      <c r="BF136" s="7">
        <v>0</v>
      </c>
      <c r="BG136" s="7">
        <v>1</v>
      </c>
      <c r="BH136" s="7"/>
      <c r="BI136" s="7"/>
      <c r="BJ136" s="3" t="s">
        <v>1623</v>
      </c>
      <c r="BK136" s="3"/>
      <c r="BL136" s="3"/>
      <c r="BM136" s="3"/>
      <c r="BN136" s="3"/>
    </row>
    <row r="137" spans="1:66" ht="27.95" customHeight="1" x14ac:dyDescent="0.25">
      <c r="A137" s="2">
        <v>108</v>
      </c>
      <c r="B137" s="2">
        <v>19079727</v>
      </c>
      <c r="C137" s="2" t="s">
        <v>1022</v>
      </c>
      <c r="D137" s="2">
        <v>2008</v>
      </c>
      <c r="E137" s="2">
        <v>1</v>
      </c>
      <c r="F137" s="2">
        <v>1</v>
      </c>
      <c r="G137" s="2">
        <v>0</v>
      </c>
      <c r="H137" s="2">
        <v>0</v>
      </c>
      <c r="I137" s="2">
        <v>0</v>
      </c>
      <c r="J137" s="2">
        <v>1</v>
      </c>
      <c r="L137" s="2" t="s">
        <v>1049</v>
      </c>
      <c r="M137" s="2" t="s">
        <v>77</v>
      </c>
      <c r="O137" s="2" t="s">
        <v>50</v>
      </c>
      <c r="P137" s="2">
        <v>1</v>
      </c>
      <c r="Q137" s="2">
        <v>0</v>
      </c>
      <c r="S137" s="2">
        <v>1204396</v>
      </c>
      <c r="T137" s="2" t="s">
        <v>1050</v>
      </c>
      <c r="U137" s="2" t="s">
        <v>41</v>
      </c>
      <c r="X137" s="10" t="s">
        <v>1051</v>
      </c>
      <c r="Y137" s="2" t="s">
        <v>1052</v>
      </c>
      <c r="Z137" s="2" t="s">
        <v>1054</v>
      </c>
      <c r="AA137" s="2" t="s">
        <v>1053</v>
      </c>
      <c r="AC137" s="2" t="s">
        <v>1055</v>
      </c>
      <c r="AD137" s="2" t="s">
        <v>1056</v>
      </c>
      <c r="AF137" s="2">
        <v>1</v>
      </c>
      <c r="AG137" s="2">
        <v>0</v>
      </c>
      <c r="AH137" s="2">
        <v>0</v>
      </c>
      <c r="AI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1</v>
      </c>
      <c r="BC137" s="2">
        <v>0</v>
      </c>
      <c r="BD137" s="2">
        <v>1</v>
      </c>
      <c r="BE137" s="2">
        <v>1</v>
      </c>
      <c r="BF137" s="2">
        <v>1</v>
      </c>
      <c r="BG137" s="2">
        <v>1</v>
      </c>
      <c r="BI137" s="2" t="s">
        <v>1680</v>
      </c>
      <c r="BJ137" s="2" t="s">
        <v>1623</v>
      </c>
    </row>
    <row r="138" spans="1:66" ht="27.95" customHeight="1" x14ac:dyDescent="0.25">
      <c r="A138" s="2">
        <v>74</v>
      </c>
      <c r="B138" s="2">
        <v>21690110</v>
      </c>
      <c r="C138" s="2" t="s">
        <v>798</v>
      </c>
      <c r="D138" s="2">
        <v>2011</v>
      </c>
      <c r="E138" s="2">
        <v>1</v>
      </c>
      <c r="F138" s="2">
        <v>1</v>
      </c>
      <c r="G138" s="2">
        <v>0</v>
      </c>
      <c r="H138" s="2">
        <v>0</v>
      </c>
      <c r="I138" s="2">
        <v>0</v>
      </c>
      <c r="J138" s="2">
        <v>1</v>
      </c>
      <c r="L138" s="2" t="s">
        <v>799</v>
      </c>
      <c r="M138" s="2" t="s">
        <v>39</v>
      </c>
      <c r="O138" s="2" t="s">
        <v>58</v>
      </c>
      <c r="P138" s="2">
        <v>1</v>
      </c>
      <c r="Q138" s="2">
        <v>0</v>
      </c>
      <c r="S138" s="2">
        <v>38480</v>
      </c>
      <c r="T138" s="2" t="s">
        <v>800</v>
      </c>
      <c r="U138" s="2" t="s">
        <v>41</v>
      </c>
      <c r="X138" s="10" t="s">
        <v>801</v>
      </c>
      <c r="Y138" s="2" t="s">
        <v>802</v>
      </c>
      <c r="Z138" s="2" t="s">
        <v>584</v>
      </c>
      <c r="AA138" s="2" t="s">
        <v>803</v>
      </c>
      <c r="AB138" s="2">
        <v>1</v>
      </c>
      <c r="AC138" s="2" t="s">
        <v>804</v>
      </c>
      <c r="AD138" s="2" t="s">
        <v>805</v>
      </c>
      <c r="AF138" s="2">
        <v>0</v>
      </c>
      <c r="AG138" s="2">
        <v>0</v>
      </c>
      <c r="AH138" s="2">
        <v>1</v>
      </c>
      <c r="AI138" s="2">
        <v>0</v>
      </c>
      <c r="AJ138" s="2" t="s">
        <v>806</v>
      </c>
      <c r="AK138" s="2">
        <v>0</v>
      </c>
      <c r="AL138" s="2">
        <v>0</v>
      </c>
      <c r="AM138" s="2">
        <v>0</v>
      </c>
      <c r="AN138" s="2">
        <v>0</v>
      </c>
      <c r="AO138" s="2">
        <v>0</v>
      </c>
      <c r="AP138" s="2">
        <v>0</v>
      </c>
      <c r="AQ138" s="2">
        <v>0</v>
      </c>
      <c r="AS138" s="2">
        <v>0</v>
      </c>
      <c r="AT138" s="2">
        <v>0</v>
      </c>
      <c r="AU138" s="2">
        <v>0</v>
      </c>
      <c r="AV138" s="2">
        <v>0</v>
      </c>
      <c r="AW138" s="2">
        <v>0</v>
      </c>
      <c r="AX138" s="2">
        <v>0</v>
      </c>
      <c r="AY138" s="2">
        <v>0</v>
      </c>
      <c r="AZ138" s="2">
        <v>0</v>
      </c>
      <c r="BA138" s="2">
        <v>1</v>
      </c>
      <c r="BB138" s="2">
        <v>0</v>
      </c>
      <c r="BC138" s="2">
        <v>0</v>
      </c>
      <c r="BD138" s="2">
        <v>1</v>
      </c>
      <c r="BE138" s="2">
        <v>1</v>
      </c>
      <c r="BF138" s="2">
        <v>1</v>
      </c>
      <c r="BG138" s="2">
        <v>1</v>
      </c>
      <c r="BH138" s="2" t="s">
        <v>1688</v>
      </c>
      <c r="BJ138" s="2" t="s">
        <v>1623</v>
      </c>
    </row>
    <row r="139" spans="1:66" ht="27.95" customHeight="1" x14ac:dyDescent="0.25">
      <c r="A139" s="2">
        <v>31</v>
      </c>
      <c r="B139" s="8">
        <v>19001005</v>
      </c>
      <c r="C139" s="8" t="s">
        <v>246</v>
      </c>
      <c r="D139" s="8">
        <v>2009</v>
      </c>
      <c r="E139" s="8">
        <v>1</v>
      </c>
      <c r="F139" s="8">
        <v>1</v>
      </c>
      <c r="G139" s="8">
        <v>0</v>
      </c>
      <c r="H139" s="8">
        <v>0</v>
      </c>
      <c r="I139" s="8">
        <v>0</v>
      </c>
      <c r="J139" s="8">
        <v>1</v>
      </c>
      <c r="K139" s="8"/>
      <c r="L139" s="8" t="s">
        <v>510</v>
      </c>
      <c r="M139" s="8" t="s">
        <v>39</v>
      </c>
      <c r="N139" s="8"/>
      <c r="O139" s="8" t="s">
        <v>58</v>
      </c>
      <c r="P139" s="8">
        <v>0</v>
      </c>
      <c r="Q139" s="8">
        <v>0</v>
      </c>
      <c r="R139" s="8" t="s">
        <v>192</v>
      </c>
      <c r="S139" s="8">
        <v>21</v>
      </c>
      <c r="T139" s="8" t="s">
        <v>511</v>
      </c>
      <c r="U139" s="8" t="s">
        <v>41</v>
      </c>
      <c r="V139" s="8"/>
      <c r="W139" s="8"/>
      <c r="X139" s="12" t="s">
        <v>513</v>
      </c>
      <c r="Y139" s="8" t="s">
        <v>514</v>
      </c>
      <c r="Z139" s="8" t="s">
        <v>512</v>
      </c>
      <c r="AA139" s="8" t="s">
        <v>219</v>
      </c>
      <c r="AB139" s="8">
        <v>1</v>
      </c>
      <c r="AC139" s="8" t="s">
        <v>515</v>
      </c>
      <c r="AD139" s="8" t="s">
        <v>516</v>
      </c>
      <c r="AE139" s="8" t="s">
        <v>517</v>
      </c>
      <c r="AF139" s="8">
        <v>1</v>
      </c>
      <c r="AG139" s="8">
        <v>0</v>
      </c>
      <c r="AH139" s="8">
        <v>0</v>
      </c>
      <c r="AI139" s="8">
        <v>0</v>
      </c>
      <c r="AJ139" s="8" t="s">
        <v>518</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1</v>
      </c>
      <c r="BF139" s="8">
        <v>1</v>
      </c>
      <c r="BG139" s="8">
        <v>1</v>
      </c>
      <c r="BH139" s="8"/>
      <c r="BI139" s="8" t="s">
        <v>519</v>
      </c>
      <c r="BJ139" s="2" t="s">
        <v>1623</v>
      </c>
    </row>
    <row r="140" spans="1:66" ht="27.95" customHeight="1" x14ac:dyDescent="0.25">
      <c r="A140" s="6">
        <v>25</v>
      </c>
      <c r="B140" s="7">
        <v>9314757</v>
      </c>
      <c r="C140" s="7" t="s">
        <v>463</v>
      </c>
      <c r="D140" s="7">
        <v>1997</v>
      </c>
      <c r="E140" s="7">
        <v>1</v>
      </c>
      <c r="F140" s="7">
        <v>1</v>
      </c>
      <c r="G140" s="7">
        <v>0</v>
      </c>
      <c r="H140" s="7">
        <v>0</v>
      </c>
      <c r="I140" s="7">
        <v>0</v>
      </c>
      <c r="J140" s="7">
        <v>1</v>
      </c>
      <c r="K140" s="7"/>
      <c r="L140" s="7" t="s">
        <v>464</v>
      </c>
      <c r="M140" s="7" t="s">
        <v>68</v>
      </c>
      <c r="N140" s="7"/>
      <c r="O140" s="7" t="s">
        <v>58</v>
      </c>
      <c r="P140" s="7">
        <v>0</v>
      </c>
      <c r="Q140" s="7">
        <v>1</v>
      </c>
      <c r="R140" s="7" t="s">
        <v>465</v>
      </c>
      <c r="S140" s="7" t="s">
        <v>466</v>
      </c>
      <c r="T140" s="7" t="s">
        <v>467</v>
      </c>
      <c r="U140" s="7" t="s">
        <v>41</v>
      </c>
      <c r="V140" s="7"/>
      <c r="W140" s="7"/>
      <c r="X140" s="13" t="s">
        <v>468</v>
      </c>
      <c r="Y140" s="7" t="s">
        <v>469</v>
      </c>
      <c r="Z140" s="7" t="s">
        <v>470</v>
      </c>
      <c r="AA140" s="7" t="s">
        <v>469</v>
      </c>
      <c r="AB140" s="7">
        <v>1</v>
      </c>
      <c r="AC140" s="7" t="s">
        <v>471</v>
      </c>
      <c r="AD140" s="7" t="s">
        <v>472</v>
      </c>
      <c r="AE140" s="7" t="s">
        <v>473</v>
      </c>
      <c r="AF140" s="7">
        <v>0</v>
      </c>
      <c r="AG140" s="7">
        <v>1</v>
      </c>
      <c r="AH140" s="7">
        <v>1</v>
      </c>
      <c r="AI140" s="7">
        <v>0</v>
      </c>
      <c r="AJ140" s="7" t="s">
        <v>474</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1</v>
      </c>
      <c r="BD140" s="7">
        <v>1</v>
      </c>
      <c r="BE140" s="7">
        <v>1</v>
      </c>
      <c r="BF140" s="7">
        <v>1</v>
      </c>
      <c r="BG140" s="7">
        <v>1</v>
      </c>
      <c r="BH140" s="7"/>
      <c r="BI140" s="7"/>
      <c r="BJ140" s="2" t="s">
        <v>1623</v>
      </c>
    </row>
    <row r="141" spans="1:66" ht="27.95" customHeight="1" x14ac:dyDescent="0.25">
      <c r="A141" s="4">
        <v>171</v>
      </c>
      <c r="B141" s="4">
        <v>2068696</v>
      </c>
      <c r="C141" s="4" t="s">
        <v>1449</v>
      </c>
      <c r="D141" s="4">
        <v>1991</v>
      </c>
      <c r="E141" s="4">
        <v>1</v>
      </c>
      <c r="F141" s="4">
        <v>1</v>
      </c>
      <c r="G141" s="4">
        <v>0</v>
      </c>
      <c r="H141" s="4">
        <v>0</v>
      </c>
      <c r="I141" s="4">
        <v>0</v>
      </c>
      <c r="J141" s="4">
        <v>1</v>
      </c>
      <c r="K141" s="4"/>
      <c r="L141" s="4" t="s">
        <v>1450</v>
      </c>
      <c r="M141" s="4" t="s">
        <v>39</v>
      </c>
      <c r="N141" s="4"/>
      <c r="O141" s="4" t="s">
        <v>58</v>
      </c>
      <c r="P141" s="4">
        <v>0</v>
      </c>
      <c r="Q141" s="4">
        <v>1</v>
      </c>
      <c r="R141" s="4"/>
      <c r="S141" s="4">
        <v>466</v>
      </c>
      <c r="T141" s="4" t="s">
        <v>1451</v>
      </c>
      <c r="U141" s="4" t="s">
        <v>1452</v>
      </c>
      <c r="V141" s="4"/>
      <c r="W141" s="4"/>
      <c r="X141" s="11" t="s">
        <v>1453</v>
      </c>
      <c r="Y141" s="4" t="s">
        <v>985</v>
      </c>
      <c r="Z141" s="4" t="s">
        <v>1454</v>
      </c>
      <c r="AA141" s="4" t="s">
        <v>571</v>
      </c>
      <c r="AB141" s="4">
        <v>1</v>
      </c>
      <c r="AC141" s="4" t="s">
        <v>1455</v>
      </c>
      <c r="AD141" s="4" t="s">
        <v>1456</v>
      </c>
      <c r="AE141" s="4"/>
      <c r="AF141" s="4">
        <v>0</v>
      </c>
      <c r="AG141" s="4">
        <v>0</v>
      </c>
      <c r="AH141" s="4">
        <v>1</v>
      </c>
      <c r="AI141" s="4">
        <v>0</v>
      </c>
      <c r="AJ141" s="4"/>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t="s">
        <v>1675</v>
      </c>
      <c r="BI141" s="4"/>
      <c r="BJ141" s="2" t="s">
        <v>1624</v>
      </c>
    </row>
    <row r="142" spans="1:66" ht="27.95" customHeight="1" x14ac:dyDescent="0.25">
      <c r="A142" s="2">
        <v>114</v>
      </c>
      <c r="B142" s="2">
        <v>10353972</v>
      </c>
      <c r="C142" s="2" t="s">
        <v>1090</v>
      </c>
      <c r="D142" s="2">
        <v>1999</v>
      </c>
      <c r="E142" s="2">
        <v>1</v>
      </c>
      <c r="F142" s="2">
        <v>1</v>
      </c>
      <c r="G142" s="2">
        <v>0</v>
      </c>
      <c r="H142" s="2">
        <v>0</v>
      </c>
      <c r="I142" s="2">
        <v>0</v>
      </c>
      <c r="J142" s="2">
        <v>1</v>
      </c>
      <c r="L142" s="2" t="s">
        <v>1091</v>
      </c>
      <c r="M142" s="2" t="s">
        <v>39</v>
      </c>
      <c r="O142" s="2" t="s">
        <v>58</v>
      </c>
      <c r="P142" s="2">
        <v>1</v>
      </c>
      <c r="Q142" s="2">
        <v>0</v>
      </c>
      <c r="S142" s="2">
        <v>2028</v>
      </c>
      <c r="T142" s="2" t="s">
        <v>1092</v>
      </c>
      <c r="U142" s="2" t="s">
        <v>41</v>
      </c>
      <c r="X142" s="10" t="s">
        <v>1093</v>
      </c>
      <c r="Y142" s="2" t="s">
        <v>1094</v>
      </c>
      <c r="Z142" s="2" t="s">
        <v>1095</v>
      </c>
      <c r="AA142" s="2" t="s">
        <v>1096</v>
      </c>
      <c r="AC142" s="2" t="s">
        <v>1097</v>
      </c>
      <c r="AD142" s="2" t="s">
        <v>1098</v>
      </c>
      <c r="AF142" s="2">
        <v>1</v>
      </c>
      <c r="AG142" s="2">
        <v>0</v>
      </c>
      <c r="AH142" s="2">
        <v>0</v>
      </c>
      <c r="AI142" s="2">
        <v>0</v>
      </c>
      <c r="AJ142" s="2" t="s">
        <v>1099</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1</v>
      </c>
      <c r="BC142" s="2">
        <v>0</v>
      </c>
      <c r="BD142" s="2">
        <v>1</v>
      </c>
      <c r="BE142" s="2">
        <v>1</v>
      </c>
      <c r="BF142" s="2">
        <v>1</v>
      </c>
      <c r="BG142" s="2">
        <v>0</v>
      </c>
      <c r="BH142" s="2" t="s">
        <v>1710</v>
      </c>
      <c r="BJ142" s="2" t="s">
        <v>1623</v>
      </c>
    </row>
    <row r="143" spans="1:66" ht="27.95" customHeight="1" x14ac:dyDescent="0.25">
      <c r="A143" s="2">
        <v>27</v>
      </c>
      <c r="B143" s="2">
        <v>1536336</v>
      </c>
      <c r="C143" s="2" t="s">
        <v>475</v>
      </c>
      <c r="D143" s="2">
        <v>1992</v>
      </c>
      <c r="E143" s="2">
        <v>1</v>
      </c>
      <c r="F143" s="2">
        <v>1</v>
      </c>
      <c r="G143" s="2">
        <v>0</v>
      </c>
      <c r="H143" s="2">
        <v>0</v>
      </c>
      <c r="I143" s="2">
        <v>0</v>
      </c>
      <c r="J143" s="2">
        <v>1</v>
      </c>
      <c r="L143" s="2" t="s">
        <v>476</v>
      </c>
      <c r="M143" s="2" t="s">
        <v>39</v>
      </c>
      <c r="O143" s="2" t="s">
        <v>50</v>
      </c>
      <c r="P143" s="2">
        <v>1</v>
      </c>
      <c r="Q143" s="2">
        <v>0</v>
      </c>
      <c r="S143" s="2">
        <v>74292</v>
      </c>
      <c r="T143" s="2" t="s">
        <v>477</v>
      </c>
      <c r="U143" s="2" t="s">
        <v>110</v>
      </c>
      <c r="X143" s="10" t="s">
        <v>478</v>
      </c>
      <c r="Y143" s="2" t="s">
        <v>479</v>
      </c>
      <c r="Z143" s="2" t="s">
        <v>480</v>
      </c>
      <c r="AA143" s="2" t="s">
        <v>481</v>
      </c>
      <c r="AD143" s="2" t="s">
        <v>482</v>
      </c>
      <c r="AF143" s="2">
        <v>1</v>
      </c>
      <c r="AG143" s="2">
        <v>0</v>
      </c>
      <c r="AH143" s="2">
        <v>0</v>
      </c>
      <c r="AI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1</v>
      </c>
      <c r="BE143" s="2">
        <v>1</v>
      </c>
      <c r="BF143" s="2">
        <v>0</v>
      </c>
      <c r="BG143" s="2">
        <v>0</v>
      </c>
      <c r="BH143" s="2" t="s">
        <v>1696</v>
      </c>
      <c r="BJ143" s="2" t="s">
        <v>1624</v>
      </c>
    </row>
    <row r="144" spans="1:66" ht="27.95" customHeight="1" x14ac:dyDescent="0.25">
      <c r="A144" s="2">
        <v>13</v>
      </c>
      <c r="B144" s="8">
        <v>15234940</v>
      </c>
      <c r="C144" s="8" t="s">
        <v>365</v>
      </c>
      <c r="D144" s="8">
        <v>2004</v>
      </c>
      <c r="E144" s="8">
        <v>1</v>
      </c>
      <c r="F144" s="8">
        <v>1</v>
      </c>
      <c r="G144" s="8">
        <v>0</v>
      </c>
      <c r="H144" s="8">
        <v>0</v>
      </c>
      <c r="I144" s="8">
        <v>0</v>
      </c>
      <c r="J144" s="8">
        <v>1</v>
      </c>
      <c r="K144" s="8"/>
      <c r="L144" s="8" t="s">
        <v>368</v>
      </c>
      <c r="M144" s="8" t="s">
        <v>39</v>
      </c>
      <c r="N144" s="8"/>
      <c r="O144" s="8" t="s">
        <v>50</v>
      </c>
      <c r="P144" s="8">
        <v>1</v>
      </c>
      <c r="Q144" s="8">
        <v>1</v>
      </c>
      <c r="R144" s="8" t="s">
        <v>369</v>
      </c>
      <c r="S144" s="8">
        <v>10971</v>
      </c>
      <c r="T144" s="8" t="s">
        <v>366</v>
      </c>
      <c r="U144" s="8" t="s">
        <v>60</v>
      </c>
      <c r="V144" s="8" t="s">
        <v>370</v>
      </c>
      <c r="W144" s="8"/>
      <c r="X144" s="12" t="s">
        <v>372</v>
      </c>
      <c r="Y144" s="8" t="s">
        <v>371</v>
      </c>
      <c r="Z144" s="8" t="s">
        <v>373</v>
      </c>
      <c r="AA144" s="8" t="s">
        <v>90</v>
      </c>
      <c r="AB144" s="8">
        <v>1</v>
      </c>
      <c r="AC144" s="8" t="s">
        <v>367</v>
      </c>
      <c r="AD144" s="8" t="s">
        <v>374</v>
      </c>
      <c r="AE144" s="8"/>
      <c r="AF144" s="8">
        <v>1</v>
      </c>
      <c r="AG144" s="8">
        <v>0</v>
      </c>
      <c r="AH144" s="8">
        <v>0</v>
      </c>
      <c r="AI144" s="8">
        <v>0</v>
      </c>
      <c r="AJ144" s="8" t="s">
        <v>375</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1</v>
      </c>
      <c r="BE144" s="8">
        <v>1</v>
      </c>
      <c r="BF144" s="8">
        <v>1</v>
      </c>
      <c r="BG144" s="8">
        <v>1</v>
      </c>
      <c r="BH144" s="8"/>
      <c r="BI144" s="8"/>
      <c r="BJ144" s="2" t="s">
        <v>1623</v>
      </c>
    </row>
    <row r="145" spans="1:66" ht="27.95" customHeight="1" x14ac:dyDescent="0.25">
      <c r="A145" s="6">
        <v>82</v>
      </c>
      <c r="B145" s="7">
        <v>10565562</v>
      </c>
      <c r="C145" s="7" t="s">
        <v>864</v>
      </c>
      <c r="D145" s="7">
        <v>1999</v>
      </c>
      <c r="E145" s="7">
        <v>1</v>
      </c>
      <c r="F145" s="7">
        <v>1</v>
      </c>
      <c r="G145" s="7">
        <v>0</v>
      </c>
      <c r="H145" s="7">
        <v>0</v>
      </c>
      <c r="I145" s="7">
        <v>0</v>
      </c>
      <c r="J145" s="7">
        <v>1</v>
      </c>
      <c r="K145" s="7"/>
      <c r="L145" s="7" t="s">
        <v>865</v>
      </c>
      <c r="M145" s="7" t="s">
        <v>39</v>
      </c>
      <c r="N145" s="7"/>
      <c r="O145" s="7" t="s">
        <v>58</v>
      </c>
      <c r="P145" s="7">
        <v>0</v>
      </c>
      <c r="Q145" s="7">
        <v>0</v>
      </c>
      <c r="R145" s="7" t="s">
        <v>300</v>
      </c>
      <c r="S145" s="7">
        <v>199264</v>
      </c>
      <c r="T145" s="7" t="s">
        <v>866</v>
      </c>
      <c r="U145" s="7" t="s">
        <v>41</v>
      </c>
      <c r="V145" s="7"/>
      <c r="W145" s="7" t="s">
        <v>867</v>
      </c>
      <c r="X145" s="13" t="s">
        <v>868</v>
      </c>
      <c r="Y145" s="7" t="s">
        <v>869</v>
      </c>
      <c r="Z145" s="7" t="s">
        <v>870</v>
      </c>
      <c r="AA145" s="7" t="s">
        <v>878</v>
      </c>
      <c r="AB145" s="7"/>
      <c r="AC145" s="7"/>
      <c r="AD145" s="7" t="s">
        <v>871</v>
      </c>
      <c r="AE145" s="7"/>
      <c r="AF145" s="7">
        <v>0</v>
      </c>
      <c r="AG145" s="7">
        <v>0</v>
      </c>
      <c r="AH145" s="7">
        <v>0</v>
      </c>
      <c r="AI145" s="7">
        <v>1</v>
      </c>
      <c r="AJ145" s="7" t="s">
        <v>872</v>
      </c>
      <c r="AK145" s="7">
        <v>0</v>
      </c>
      <c r="AL145" s="7">
        <v>0</v>
      </c>
      <c r="AM145" s="7">
        <v>0</v>
      </c>
      <c r="AN145" s="7">
        <v>0</v>
      </c>
      <c r="AO145" s="7">
        <v>0</v>
      </c>
      <c r="AP145" s="7">
        <v>0</v>
      </c>
      <c r="AQ145" s="7">
        <v>0</v>
      </c>
      <c r="AR145" s="7">
        <v>0</v>
      </c>
      <c r="AS145" s="7">
        <v>0</v>
      </c>
      <c r="AT145" s="7">
        <v>0</v>
      </c>
      <c r="AU145" s="7">
        <v>0</v>
      </c>
      <c r="AV145" s="7">
        <v>0</v>
      </c>
      <c r="AW145" s="7">
        <v>0</v>
      </c>
      <c r="AX145" s="7">
        <v>0</v>
      </c>
      <c r="AY145" s="7">
        <v>0</v>
      </c>
      <c r="AZ145" s="7">
        <v>0</v>
      </c>
      <c r="BA145" s="7">
        <v>1</v>
      </c>
      <c r="BB145" s="7">
        <v>1</v>
      </c>
      <c r="BC145" s="7">
        <v>0</v>
      </c>
      <c r="BD145" s="7">
        <v>1</v>
      </c>
      <c r="BE145" s="7">
        <v>1</v>
      </c>
      <c r="BF145" s="7">
        <v>0</v>
      </c>
      <c r="BG145" s="7">
        <v>0</v>
      </c>
      <c r="BH145" s="7" t="s">
        <v>1700</v>
      </c>
      <c r="BI145" s="7"/>
      <c r="BJ145" s="3" t="s">
        <v>1623</v>
      </c>
      <c r="BK145" s="3"/>
      <c r="BL145" s="3"/>
      <c r="BM145" s="3"/>
      <c r="BN145" s="3"/>
    </row>
    <row r="146" spans="1:66" ht="27.95" customHeight="1" x14ac:dyDescent="0.25">
      <c r="A146" s="23">
        <v>167</v>
      </c>
      <c r="B146" s="24">
        <v>19620729</v>
      </c>
      <c r="C146" s="24" t="s">
        <v>1506</v>
      </c>
      <c r="D146" s="24">
        <v>2009</v>
      </c>
      <c r="E146" s="24">
        <v>1</v>
      </c>
      <c r="F146" s="24">
        <v>1</v>
      </c>
      <c r="G146" s="24">
        <v>0</v>
      </c>
      <c r="H146" s="24">
        <v>0</v>
      </c>
      <c r="I146" s="24">
        <v>0</v>
      </c>
      <c r="J146" s="24">
        <v>1</v>
      </c>
      <c r="K146" s="24"/>
      <c r="L146" s="24" t="s">
        <v>1514</v>
      </c>
      <c r="M146" s="24" t="s">
        <v>68</v>
      </c>
      <c r="N146" s="24"/>
      <c r="O146" s="24" t="s">
        <v>58</v>
      </c>
      <c r="P146" s="24">
        <v>1</v>
      </c>
      <c r="Q146" s="24">
        <v>0</v>
      </c>
      <c r="R146" s="24"/>
      <c r="S146" s="24">
        <v>2497</v>
      </c>
      <c r="T146" s="24" t="s">
        <v>1515</v>
      </c>
      <c r="U146" s="24" t="s">
        <v>41</v>
      </c>
      <c r="V146" s="24" t="s">
        <v>1509</v>
      </c>
      <c r="W146" s="24"/>
      <c r="X146" s="25" t="s">
        <v>1516</v>
      </c>
      <c r="Y146" s="24" t="s">
        <v>1510</v>
      </c>
      <c r="Z146" s="24" t="s">
        <v>128</v>
      </c>
      <c r="AA146" s="24" t="s">
        <v>571</v>
      </c>
      <c r="AB146" s="7">
        <v>1</v>
      </c>
      <c r="AC146" s="24" t="s">
        <v>1517</v>
      </c>
      <c r="AD146" s="24" t="s">
        <v>1518</v>
      </c>
      <c r="AE146" s="24"/>
      <c r="AF146" s="24">
        <v>1</v>
      </c>
      <c r="AG146" s="24">
        <v>0</v>
      </c>
      <c r="AH146" s="24">
        <v>0</v>
      </c>
      <c r="AI146" s="24">
        <v>0</v>
      </c>
      <c r="AJ146" s="24"/>
      <c r="AK146" s="24">
        <v>0</v>
      </c>
      <c r="AL146" s="24">
        <v>0</v>
      </c>
      <c r="AM146" s="24">
        <v>0</v>
      </c>
      <c r="AN146" s="24">
        <v>0</v>
      </c>
      <c r="AO146" s="24">
        <v>0</v>
      </c>
      <c r="AP146" s="24">
        <v>0</v>
      </c>
      <c r="AQ146" s="24">
        <v>0</v>
      </c>
      <c r="AR146" s="24">
        <v>0</v>
      </c>
      <c r="AS146" s="24">
        <v>0</v>
      </c>
      <c r="AT146" s="24">
        <v>0</v>
      </c>
      <c r="AU146" s="24">
        <v>0</v>
      </c>
      <c r="AV146" s="24">
        <v>0</v>
      </c>
      <c r="AW146" s="24">
        <v>0</v>
      </c>
      <c r="AX146" s="24">
        <v>0</v>
      </c>
      <c r="AY146" s="24">
        <v>0</v>
      </c>
      <c r="AZ146" s="24">
        <v>0</v>
      </c>
      <c r="BA146" s="24">
        <v>0</v>
      </c>
      <c r="BB146" s="24">
        <v>0</v>
      </c>
      <c r="BC146" s="24">
        <v>1</v>
      </c>
      <c r="BD146" s="24">
        <v>1</v>
      </c>
      <c r="BE146" s="24">
        <v>0</v>
      </c>
      <c r="BF146" s="24">
        <v>1</v>
      </c>
      <c r="BG146" s="24">
        <v>1</v>
      </c>
      <c r="BH146" s="24"/>
      <c r="BI146" s="24"/>
      <c r="BJ146" s="2" t="s">
        <v>1623</v>
      </c>
    </row>
    <row r="147" spans="1:66" ht="27.95" customHeight="1" x14ac:dyDescent="0.25">
      <c r="A147" s="2">
        <v>147</v>
      </c>
      <c r="B147" s="2">
        <v>15166210</v>
      </c>
      <c r="C147" s="2" t="s">
        <v>1428</v>
      </c>
      <c r="D147" s="2">
        <v>2004</v>
      </c>
      <c r="E147" s="2">
        <v>1</v>
      </c>
      <c r="F147" s="2">
        <v>1</v>
      </c>
      <c r="G147" s="2">
        <v>0</v>
      </c>
      <c r="H147" s="2">
        <v>0</v>
      </c>
      <c r="I147" s="2">
        <v>0</v>
      </c>
      <c r="J147" s="2">
        <v>1</v>
      </c>
      <c r="L147" s="2" t="s">
        <v>1429</v>
      </c>
      <c r="M147" s="2" t="s">
        <v>39</v>
      </c>
      <c r="O147" s="2" t="s">
        <v>58</v>
      </c>
      <c r="P147" s="2">
        <v>0</v>
      </c>
      <c r="Q147" s="2">
        <v>0</v>
      </c>
      <c r="R147" s="2" t="s">
        <v>963</v>
      </c>
      <c r="S147" s="2">
        <v>7058</v>
      </c>
      <c r="U147" s="2" t="s">
        <v>41</v>
      </c>
      <c r="X147" s="10" t="s">
        <v>1430</v>
      </c>
      <c r="Y147" s="2" t="s">
        <v>1431</v>
      </c>
      <c r="Z147" s="2" t="s">
        <v>1432</v>
      </c>
      <c r="AA147" s="2" t="s">
        <v>571</v>
      </c>
      <c r="AB147" s="2">
        <v>1</v>
      </c>
      <c r="AE147" s="2" t="s">
        <v>1433</v>
      </c>
      <c r="AF147" s="2">
        <v>0</v>
      </c>
      <c r="AG147" s="2">
        <v>1</v>
      </c>
      <c r="AH147" s="2">
        <v>0</v>
      </c>
      <c r="AI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1</v>
      </c>
      <c r="BE147" s="2">
        <v>1</v>
      </c>
      <c r="BF147" s="2">
        <v>0</v>
      </c>
      <c r="BG147" s="2">
        <v>1</v>
      </c>
      <c r="BH147" s="2" t="s">
        <v>1645</v>
      </c>
      <c r="BJ147" s="2" t="s">
        <v>1623</v>
      </c>
    </row>
    <row r="148" spans="1:66" ht="27.95" customHeight="1" x14ac:dyDescent="0.25">
      <c r="A148" s="2">
        <v>134</v>
      </c>
      <c r="B148" s="2">
        <v>11921452</v>
      </c>
      <c r="C148" s="2" t="s">
        <v>1292</v>
      </c>
      <c r="D148" s="2">
        <v>2002</v>
      </c>
      <c r="E148" s="2">
        <v>1</v>
      </c>
      <c r="F148" s="2">
        <v>1</v>
      </c>
      <c r="G148" s="2">
        <v>0</v>
      </c>
      <c r="H148" s="2">
        <v>0</v>
      </c>
      <c r="I148" s="2">
        <v>0</v>
      </c>
      <c r="J148" s="2">
        <v>1</v>
      </c>
      <c r="L148" s="3" t="s">
        <v>1293</v>
      </c>
      <c r="M148" s="2" t="s">
        <v>39</v>
      </c>
      <c r="O148" s="2" t="s">
        <v>58</v>
      </c>
      <c r="P148" s="2">
        <v>0</v>
      </c>
      <c r="Q148" s="2">
        <v>0</v>
      </c>
      <c r="R148" s="2" t="s">
        <v>175</v>
      </c>
      <c r="S148" s="2">
        <v>3431</v>
      </c>
      <c r="T148" s="2" t="s">
        <v>1295</v>
      </c>
      <c r="U148" s="2" t="s">
        <v>41</v>
      </c>
      <c r="V148" s="2" t="s">
        <v>1294</v>
      </c>
      <c r="X148" s="10" t="s">
        <v>1296</v>
      </c>
      <c r="Y148" s="2" t="s">
        <v>1297</v>
      </c>
      <c r="Z148" s="2" t="s">
        <v>1298</v>
      </c>
      <c r="AD148" s="2" t="s">
        <v>1300</v>
      </c>
      <c r="AF148" s="2">
        <v>0</v>
      </c>
      <c r="AG148" s="2">
        <v>0</v>
      </c>
      <c r="AH148" s="2">
        <v>1</v>
      </c>
      <c r="AJ148" s="2" t="s">
        <v>1299</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1</v>
      </c>
      <c r="BE148" s="2">
        <v>1</v>
      </c>
      <c r="BF148" s="2">
        <v>0</v>
      </c>
      <c r="BG148" s="2">
        <v>0</v>
      </c>
      <c r="BH148" s="2" t="s">
        <v>1639</v>
      </c>
      <c r="BJ148" s="2" t="s">
        <v>1624</v>
      </c>
    </row>
    <row r="149" spans="1:66" ht="27.95" customHeight="1" x14ac:dyDescent="0.25">
      <c r="A149" s="2">
        <v>93</v>
      </c>
      <c r="B149" s="2">
        <v>20679167</v>
      </c>
      <c r="C149" s="2" t="s">
        <v>914</v>
      </c>
      <c r="D149" s="2">
        <v>2010</v>
      </c>
      <c r="E149" s="2">
        <v>1</v>
      </c>
      <c r="F149" s="2">
        <v>1</v>
      </c>
      <c r="G149" s="2">
        <v>0</v>
      </c>
      <c r="H149" s="2">
        <v>0</v>
      </c>
      <c r="I149" s="2">
        <v>0</v>
      </c>
      <c r="J149" s="2">
        <v>1</v>
      </c>
      <c r="L149" s="2" t="s">
        <v>915</v>
      </c>
      <c r="M149" s="2" t="s">
        <v>68</v>
      </c>
      <c r="O149" s="2" t="s">
        <v>58</v>
      </c>
      <c r="P149" s="2">
        <v>0</v>
      </c>
      <c r="Q149" s="2">
        <v>0</v>
      </c>
      <c r="R149" s="2" t="s">
        <v>192</v>
      </c>
      <c r="S149" s="2">
        <v>9142</v>
      </c>
      <c r="U149" s="2" t="s">
        <v>110</v>
      </c>
      <c r="X149" s="10" t="s">
        <v>916</v>
      </c>
      <c r="Y149" s="2" t="s">
        <v>803</v>
      </c>
      <c r="Z149" s="2" t="s">
        <v>917</v>
      </c>
      <c r="AA149" s="2" t="s">
        <v>803</v>
      </c>
      <c r="AB149" s="2">
        <v>1</v>
      </c>
      <c r="AC149" s="2" t="s">
        <v>918</v>
      </c>
      <c r="AE149" s="2" t="s">
        <v>919</v>
      </c>
      <c r="AF149" s="2">
        <v>0</v>
      </c>
      <c r="AG149" s="2">
        <v>0</v>
      </c>
      <c r="AH149" s="2">
        <v>0</v>
      </c>
      <c r="AI149" s="2">
        <v>0</v>
      </c>
      <c r="AJ149" s="2" t="s">
        <v>920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1</v>
      </c>
      <c r="BB149" s="2">
        <v>1</v>
      </c>
      <c r="BC149" s="2">
        <v>0</v>
      </c>
      <c r="BD149" s="2">
        <v>1</v>
      </c>
      <c r="BE149" s="2">
        <v>1</v>
      </c>
      <c r="BF149" s="2">
        <v>1</v>
      </c>
      <c r="BG149" s="2">
        <v>1</v>
      </c>
      <c r="BH149" s="2" t="s">
        <v>1641</v>
      </c>
      <c r="BI149" s="2" t="s">
        <v>1640</v>
      </c>
      <c r="BJ149" s="3" t="s">
        <v>1623</v>
      </c>
      <c r="BK149" s="3"/>
      <c r="BL149" s="3"/>
      <c r="BM149" s="3"/>
      <c r="BN149" s="3"/>
    </row>
    <row r="150" spans="1:66" ht="27.95" customHeight="1" x14ac:dyDescent="0.25">
      <c r="A150" s="2">
        <v>49</v>
      </c>
      <c r="B150" s="2">
        <v>17697314</v>
      </c>
      <c r="C150" s="2" t="s">
        <v>577</v>
      </c>
      <c r="D150" s="2">
        <v>2007</v>
      </c>
      <c r="E150" s="2">
        <v>1</v>
      </c>
      <c r="F150" s="2">
        <v>1</v>
      </c>
      <c r="G150" s="2">
        <v>0</v>
      </c>
      <c r="H150" s="2">
        <v>0</v>
      </c>
      <c r="I150" s="2">
        <v>0</v>
      </c>
      <c r="J150" s="2">
        <v>1</v>
      </c>
      <c r="L150" s="2" t="s">
        <v>578</v>
      </c>
      <c r="M150" s="2" t="s">
        <v>39</v>
      </c>
      <c r="O150" s="2" t="s">
        <v>323</v>
      </c>
      <c r="P150" s="2">
        <v>0</v>
      </c>
      <c r="Q150" s="2">
        <v>0</v>
      </c>
      <c r="R150" s="2" t="s">
        <v>175</v>
      </c>
      <c r="T150" s="2" t="s">
        <v>700</v>
      </c>
      <c r="U150" s="2" t="s">
        <v>41</v>
      </c>
      <c r="X150" s="10" t="s">
        <v>701</v>
      </c>
      <c r="Y150" s="2" t="s">
        <v>702</v>
      </c>
      <c r="Z150" s="2" t="s">
        <v>703</v>
      </c>
      <c r="AA150" s="2" t="s">
        <v>702</v>
      </c>
      <c r="AB150" s="2">
        <v>1</v>
      </c>
      <c r="AD150" s="2" t="s">
        <v>704</v>
      </c>
      <c r="AF150" s="2">
        <v>1</v>
      </c>
      <c r="AG150" s="2">
        <v>0</v>
      </c>
      <c r="AH150" s="2">
        <v>0</v>
      </c>
      <c r="AI150" s="2">
        <v>0</v>
      </c>
      <c r="AJ150" s="2" t="s">
        <v>705</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1</v>
      </c>
      <c r="BC150" s="2">
        <v>1</v>
      </c>
      <c r="BD150" s="2">
        <v>1</v>
      </c>
      <c r="BE150" s="2">
        <v>1</v>
      </c>
      <c r="BF150" s="2">
        <v>0</v>
      </c>
      <c r="BG150" s="2">
        <v>0</v>
      </c>
      <c r="BH150" s="2" t="s">
        <v>1635</v>
      </c>
      <c r="BJ150" s="2" t="s">
        <v>1623</v>
      </c>
    </row>
    <row r="151" spans="1:66" ht="27.95" customHeight="1" x14ac:dyDescent="0.25">
      <c r="A151" s="2">
        <v>159</v>
      </c>
      <c r="B151" s="31">
        <v>11736752</v>
      </c>
      <c r="C151" s="8" t="s">
        <v>1546</v>
      </c>
      <c r="D151" s="8">
        <v>2001</v>
      </c>
      <c r="E151" s="8">
        <v>1</v>
      </c>
      <c r="F151" s="8">
        <v>1</v>
      </c>
      <c r="G151" s="8">
        <v>0</v>
      </c>
      <c r="H151" s="8">
        <v>0</v>
      </c>
      <c r="I151" s="8">
        <v>0</v>
      </c>
      <c r="J151" s="8">
        <v>1</v>
      </c>
      <c r="K151" s="8"/>
      <c r="L151" s="8" t="s">
        <v>1547</v>
      </c>
      <c r="M151" s="8" t="s">
        <v>49</v>
      </c>
      <c r="N151" s="8" t="s">
        <v>415</v>
      </c>
      <c r="O151" s="8" t="s">
        <v>58</v>
      </c>
      <c r="P151" s="8">
        <v>0</v>
      </c>
      <c r="Q151" s="8">
        <v>0</v>
      </c>
      <c r="R151" s="8" t="s">
        <v>311</v>
      </c>
      <c r="S151" s="8">
        <v>1537</v>
      </c>
      <c r="T151" s="8" t="s">
        <v>1548</v>
      </c>
      <c r="U151" s="8" t="s">
        <v>60</v>
      </c>
      <c r="V151" s="8"/>
      <c r="W151" s="8"/>
      <c r="X151" s="12" t="s">
        <v>1549</v>
      </c>
      <c r="Y151" s="8" t="s">
        <v>1550</v>
      </c>
      <c r="Z151" s="8" t="s">
        <v>1551</v>
      </c>
      <c r="AA151" s="8" t="s">
        <v>1552</v>
      </c>
      <c r="AB151" s="8">
        <v>1</v>
      </c>
      <c r="AC151" s="8" t="s">
        <v>1553</v>
      </c>
      <c r="AD151" s="8" t="s">
        <v>1554</v>
      </c>
      <c r="AE151" s="8"/>
      <c r="AF151" s="8">
        <v>0</v>
      </c>
      <c r="AG151" s="8">
        <v>0</v>
      </c>
      <c r="AH151" s="8">
        <v>1</v>
      </c>
      <c r="AI151" s="8">
        <v>0</v>
      </c>
      <c r="AJ151" s="8"/>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1</v>
      </c>
      <c r="BE151" s="8"/>
      <c r="BF151" s="8">
        <v>1</v>
      </c>
      <c r="BG151" s="8">
        <v>1</v>
      </c>
      <c r="BH151" s="8"/>
      <c r="BI151" s="8"/>
      <c r="BJ151" s="3" t="s">
        <v>1623</v>
      </c>
      <c r="BK151" s="3"/>
      <c r="BL151" s="3"/>
      <c r="BM151" s="3"/>
      <c r="BN151" s="3"/>
    </row>
    <row r="152" spans="1:66" ht="27.95" customHeight="1" x14ac:dyDescent="0.25">
      <c r="A152" s="23">
        <v>175</v>
      </c>
      <c r="B152" s="32">
        <v>21704362</v>
      </c>
      <c r="C152" s="24" t="s">
        <v>1392</v>
      </c>
      <c r="D152" s="24">
        <v>2011</v>
      </c>
      <c r="E152" s="24">
        <v>1</v>
      </c>
      <c r="F152" s="24">
        <v>1</v>
      </c>
      <c r="G152" s="24">
        <v>0</v>
      </c>
      <c r="H152" s="24">
        <v>0</v>
      </c>
      <c r="I152" s="24">
        <v>0</v>
      </c>
      <c r="J152" s="24">
        <v>1</v>
      </c>
      <c r="K152" s="24"/>
      <c r="L152" s="24" t="s">
        <v>1393</v>
      </c>
      <c r="M152" s="24" t="s">
        <v>68</v>
      </c>
      <c r="N152" s="24"/>
      <c r="O152" s="24" t="s">
        <v>58</v>
      </c>
      <c r="P152" s="24">
        <v>1</v>
      </c>
      <c r="Q152" s="24">
        <v>0</v>
      </c>
      <c r="R152" s="24"/>
      <c r="S152" s="24">
        <v>510</v>
      </c>
      <c r="T152" s="24" t="s">
        <v>1394</v>
      </c>
      <c r="U152" s="24" t="s">
        <v>41</v>
      </c>
      <c r="V152" s="24" t="s">
        <v>1395</v>
      </c>
      <c r="W152" s="24"/>
      <c r="X152" s="25" t="s">
        <v>1396</v>
      </c>
      <c r="Y152" s="24" t="s">
        <v>985</v>
      </c>
      <c r="Z152" s="24" t="s">
        <v>1397</v>
      </c>
      <c r="AA152" s="24" t="s">
        <v>571</v>
      </c>
      <c r="AB152" s="7">
        <v>1</v>
      </c>
      <c r="AC152" s="24" t="s">
        <v>1398</v>
      </c>
      <c r="AD152" s="24" t="s">
        <v>1399</v>
      </c>
      <c r="AE152" s="24"/>
      <c r="AF152" s="24">
        <v>1</v>
      </c>
      <c r="AG152" s="24">
        <v>0</v>
      </c>
      <c r="AH152" s="24">
        <v>0</v>
      </c>
      <c r="AI152" s="24">
        <v>0</v>
      </c>
      <c r="AJ152" s="24"/>
      <c r="AK152" s="24">
        <v>0</v>
      </c>
      <c r="AL152" s="24">
        <v>0</v>
      </c>
      <c r="AM152" s="24">
        <v>0</v>
      </c>
      <c r="AN152" s="24">
        <v>0</v>
      </c>
      <c r="AO152" s="24">
        <v>0</v>
      </c>
      <c r="AP152" s="24">
        <v>0</v>
      </c>
      <c r="AQ152" s="24">
        <v>0</v>
      </c>
      <c r="AR152" s="24">
        <v>0</v>
      </c>
      <c r="AS152" s="24">
        <v>0</v>
      </c>
      <c r="AT152" s="24">
        <v>0</v>
      </c>
      <c r="AU152" s="24">
        <v>0</v>
      </c>
      <c r="AV152" s="24">
        <v>0</v>
      </c>
      <c r="AW152" s="24">
        <v>0</v>
      </c>
      <c r="AX152" s="24">
        <v>0</v>
      </c>
      <c r="AY152" s="24">
        <v>0</v>
      </c>
      <c r="AZ152" s="24">
        <v>0</v>
      </c>
      <c r="BA152" s="24">
        <v>0</v>
      </c>
      <c r="BB152" s="24">
        <v>0</v>
      </c>
      <c r="BC152" s="24">
        <v>1</v>
      </c>
      <c r="BD152" s="24">
        <v>1</v>
      </c>
      <c r="BE152" s="24">
        <v>0</v>
      </c>
      <c r="BF152" s="24">
        <v>1</v>
      </c>
      <c r="BG152" s="24">
        <v>1</v>
      </c>
      <c r="BH152" s="24"/>
      <c r="BI152" s="4"/>
      <c r="BJ152" s="2" t="s">
        <v>1623</v>
      </c>
    </row>
    <row r="153" spans="1:66" ht="27.95" customHeight="1" x14ac:dyDescent="0.25">
      <c r="A153" s="2">
        <v>66</v>
      </c>
      <c r="B153" s="33">
        <v>16387941</v>
      </c>
      <c r="C153" s="2" t="s">
        <v>680</v>
      </c>
      <c r="D153" s="2">
        <v>2006</v>
      </c>
      <c r="E153" s="2">
        <v>1</v>
      </c>
      <c r="F153" s="2">
        <v>1</v>
      </c>
      <c r="G153" s="2">
        <v>0</v>
      </c>
      <c r="H153" s="2">
        <v>0</v>
      </c>
      <c r="I153" s="2">
        <v>0</v>
      </c>
      <c r="J153" s="2">
        <v>1</v>
      </c>
      <c r="L153" s="2" t="s">
        <v>681</v>
      </c>
      <c r="M153" s="2" t="s">
        <v>39</v>
      </c>
      <c r="O153" s="2" t="s">
        <v>50</v>
      </c>
      <c r="P153" s="2">
        <v>1</v>
      </c>
      <c r="Q153" s="2">
        <v>1</v>
      </c>
      <c r="R153" s="2" t="s">
        <v>733</v>
      </c>
      <c r="S153" s="2">
        <v>57000</v>
      </c>
      <c r="T153" s="2" t="s">
        <v>734</v>
      </c>
      <c r="U153" s="2" t="s">
        <v>41</v>
      </c>
      <c r="X153" s="10" t="s">
        <v>736</v>
      </c>
      <c r="Y153" s="2" t="s">
        <v>735</v>
      </c>
      <c r="Z153" s="2" t="s">
        <v>314</v>
      </c>
      <c r="AA153" s="2" t="s">
        <v>737</v>
      </c>
      <c r="AC153" s="2" t="s">
        <v>738</v>
      </c>
      <c r="AD153" s="2" t="s">
        <v>739</v>
      </c>
      <c r="AF153" s="2">
        <v>1</v>
      </c>
      <c r="AG153" s="2">
        <v>0</v>
      </c>
      <c r="AH153" s="2">
        <v>0</v>
      </c>
      <c r="AI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1</v>
      </c>
      <c r="BC153" s="2">
        <v>0</v>
      </c>
      <c r="BD153" s="2">
        <v>1</v>
      </c>
      <c r="BE153" s="2">
        <v>1</v>
      </c>
      <c r="BF153" s="2">
        <v>1</v>
      </c>
      <c r="BG153" s="2">
        <v>1</v>
      </c>
      <c r="BJ153" s="2" t="s">
        <v>1623</v>
      </c>
    </row>
    <row r="154" spans="1:66" s="3" customFormat="1" ht="27.95" customHeight="1" x14ac:dyDescent="0.25">
      <c r="A154" s="2">
        <v>131</v>
      </c>
      <c r="B154" s="33">
        <v>20636400</v>
      </c>
      <c r="C154" s="2" t="s">
        <v>1274</v>
      </c>
      <c r="D154" s="2">
        <v>2010</v>
      </c>
      <c r="E154" s="2">
        <v>1</v>
      </c>
      <c r="F154" s="2">
        <v>1</v>
      </c>
      <c r="G154" s="2">
        <v>0</v>
      </c>
      <c r="H154" s="2">
        <v>0</v>
      </c>
      <c r="I154" s="2">
        <v>0</v>
      </c>
      <c r="J154" s="2">
        <v>1</v>
      </c>
      <c r="K154" s="2"/>
      <c r="L154" s="2" t="s">
        <v>1275</v>
      </c>
      <c r="M154" s="2" t="s">
        <v>1601</v>
      </c>
      <c r="N154" s="2"/>
      <c r="O154" s="2" t="s">
        <v>323</v>
      </c>
      <c r="P154" s="2">
        <v>0</v>
      </c>
      <c r="Q154" s="2">
        <v>0</v>
      </c>
      <c r="R154" s="2" t="s">
        <v>159</v>
      </c>
      <c r="S154" s="2" t="s">
        <v>1596</v>
      </c>
      <c r="T154" s="2" t="s">
        <v>1597</v>
      </c>
      <c r="U154" s="2" t="s">
        <v>1598</v>
      </c>
      <c r="V154" s="2" t="s">
        <v>1599</v>
      </c>
      <c r="W154" s="2"/>
      <c r="X154" s="10" t="s">
        <v>1594</v>
      </c>
      <c r="Y154" s="2" t="s">
        <v>1595</v>
      </c>
      <c r="Z154" s="2" t="s">
        <v>1592</v>
      </c>
      <c r="AA154" s="2" t="s">
        <v>1593</v>
      </c>
      <c r="AB154" s="2"/>
      <c r="AC154" s="2" t="s">
        <v>1600</v>
      </c>
      <c r="AD154" s="2" t="s">
        <v>1602</v>
      </c>
      <c r="AE154" s="2"/>
      <c r="AF154" s="2">
        <v>1</v>
      </c>
      <c r="AG154" s="2">
        <v>0</v>
      </c>
      <c r="AH154" s="2">
        <v>0</v>
      </c>
      <c r="AI154" s="2">
        <v>0</v>
      </c>
      <c r="AJ154" s="2"/>
      <c r="AK154" s="3">
        <v>0</v>
      </c>
      <c r="AL154" s="3">
        <v>0</v>
      </c>
      <c r="AM154" s="3">
        <v>0</v>
      </c>
      <c r="AN154" s="3">
        <v>0</v>
      </c>
      <c r="AO154" s="3">
        <v>0</v>
      </c>
      <c r="AP154" s="3">
        <v>0</v>
      </c>
      <c r="AQ154" s="3">
        <v>0</v>
      </c>
      <c r="AR154" s="3">
        <v>0</v>
      </c>
      <c r="AS154" s="3">
        <v>0</v>
      </c>
      <c r="AT154" s="3">
        <v>1</v>
      </c>
      <c r="AU154" s="3">
        <v>0</v>
      </c>
      <c r="AV154" s="3">
        <v>0</v>
      </c>
      <c r="AW154" s="3">
        <v>0</v>
      </c>
      <c r="AX154" s="3">
        <v>0</v>
      </c>
      <c r="AY154" s="3">
        <v>0</v>
      </c>
      <c r="AZ154" s="3">
        <v>0</v>
      </c>
      <c r="BA154" s="3">
        <v>0</v>
      </c>
      <c r="BB154" s="3">
        <v>1</v>
      </c>
      <c r="BC154" s="3">
        <v>1</v>
      </c>
      <c r="BD154" s="3">
        <v>1</v>
      </c>
      <c r="BE154" s="3">
        <v>1</v>
      </c>
      <c r="BF154" s="3">
        <v>1</v>
      </c>
      <c r="BG154" s="3">
        <v>1</v>
      </c>
      <c r="BH154" s="3" t="s">
        <v>1603</v>
      </c>
      <c r="BJ154" s="2" t="s">
        <v>1622</v>
      </c>
      <c r="BK154" s="2"/>
      <c r="BL154" s="2"/>
      <c r="BM154" s="2"/>
      <c r="BN154" s="2"/>
    </row>
    <row r="155" spans="1:66" ht="27.95" customHeight="1" x14ac:dyDescent="0.25">
      <c r="A155" s="2">
        <v>182</v>
      </c>
      <c r="B155" s="33">
        <v>23237178</v>
      </c>
      <c r="C155" s="2" t="s">
        <v>56</v>
      </c>
      <c r="D155" s="2">
        <v>2013</v>
      </c>
      <c r="E155" s="2">
        <v>1</v>
      </c>
      <c r="F155" s="2">
        <v>1</v>
      </c>
      <c r="G155" s="2">
        <v>0</v>
      </c>
      <c r="H155" s="2">
        <v>0</v>
      </c>
      <c r="I155" s="2">
        <v>0</v>
      </c>
      <c r="J155" s="2">
        <v>1</v>
      </c>
      <c r="L155" s="2" t="s">
        <v>57</v>
      </c>
      <c r="M155" s="2" t="s">
        <v>39</v>
      </c>
      <c r="O155" s="2" t="s">
        <v>58</v>
      </c>
      <c r="P155" s="2">
        <v>1</v>
      </c>
      <c r="Q155" s="2">
        <v>0</v>
      </c>
      <c r="S155" s="2">
        <v>515</v>
      </c>
      <c r="T155" s="2" t="s">
        <v>59</v>
      </c>
      <c r="U155" s="2" t="s">
        <v>60</v>
      </c>
      <c r="X155" s="10" t="s">
        <v>61</v>
      </c>
      <c r="Y155" s="2" t="s">
        <v>62</v>
      </c>
      <c r="Z155" s="2" t="s">
        <v>63</v>
      </c>
      <c r="AC155" s="2" t="s">
        <v>64</v>
      </c>
      <c r="AD155" s="2" t="s">
        <v>65</v>
      </c>
      <c r="AF155" s="2">
        <v>1</v>
      </c>
      <c r="AG155" s="2">
        <v>0</v>
      </c>
      <c r="AH155" s="2">
        <v>0</v>
      </c>
      <c r="AI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1</v>
      </c>
      <c r="BJ155" s="2" t="s">
        <v>1624</v>
      </c>
    </row>
    <row r="156" spans="1:66" ht="27.95" customHeight="1" x14ac:dyDescent="0.25">
      <c r="A156" s="2">
        <v>50</v>
      </c>
      <c r="B156" s="33">
        <v>15327554</v>
      </c>
      <c r="C156" s="2" t="s">
        <v>579</v>
      </c>
      <c r="D156" s="2">
        <v>2004</v>
      </c>
      <c r="E156" s="2">
        <v>1</v>
      </c>
      <c r="F156" s="2">
        <v>1</v>
      </c>
      <c r="G156" s="2">
        <v>0</v>
      </c>
      <c r="H156" s="2">
        <v>0</v>
      </c>
      <c r="I156" s="2">
        <v>0</v>
      </c>
      <c r="J156" s="2">
        <v>1</v>
      </c>
      <c r="L156" s="2" t="s">
        <v>580</v>
      </c>
      <c r="M156" s="2" t="s">
        <v>39</v>
      </c>
      <c r="O156" s="2" t="s">
        <v>58</v>
      </c>
      <c r="P156" s="2">
        <v>0</v>
      </c>
      <c r="Q156" s="2">
        <v>0</v>
      </c>
      <c r="R156" s="2" t="s">
        <v>581</v>
      </c>
      <c r="S156" s="2">
        <v>18770</v>
      </c>
      <c r="T156" s="2" t="s">
        <v>582</v>
      </c>
      <c r="U156" s="2" t="s">
        <v>60</v>
      </c>
      <c r="X156" s="10" t="s">
        <v>586</v>
      </c>
      <c r="Y156" s="2" t="s">
        <v>583</v>
      </c>
      <c r="Z156" s="2" t="s">
        <v>584</v>
      </c>
      <c r="AA156" s="2" t="s">
        <v>219</v>
      </c>
      <c r="AB156" s="2">
        <v>1</v>
      </c>
      <c r="AC156" s="2" t="s">
        <v>585</v>
      </c>
      <c r="AD156" s="2" t="s">
        <v>588</v>
      </c>
      <c r="AE156" s="2" t="s">
        <v>587</v>
      </c>
      <c r="AF156" s="2">
        <v>1</v>
      </c>
      <c r="AG156" s="2">
        <v>0</v>
      </c>
      <c r="AH156" s="2">
        <v>0</v>
      </c>
      <c r="AI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1</v>
      </c>
      <c r="BC156" s="2">
        <v>0</v>
      </c>
      <c r="BD156" s="2">
        <v>1</v>
      </c>
      <c r="BE156" s="2">
        <v>1</v>
      </c>
      <c r="BF156" s="2">
        <v>1</v>
      </c>
      <c r="BG156" s="2">
        <v>1</v>
      </c>
      <c r="BJ156" s="2" t="s">
        <v>1623</v>
      </c>
    </row>
    <row r="157" spans="1:66" ht="27.95" customHeight="1" x14ac:dyDescent="0.25">
      <c r="A157" s="2">
        <v>87</v>
      </c>
      <c r="B157" s="33">
        <v>12220273</v>
      </c>
      <c r="C157" s="2" t="s">
        <v>888</v>
      </c>
      <c r="D157" s="2">
        <v>2002</v>
      </c>
      <c r="E157" s="2">
        <v>1</v>
      </c>
      <c r="F157" s="2">
        <v>1</v>
      </c>
      <c r="G157" s="2">
        <v>0</v>
      </c>
      <c r="H157" s="2">
        <v>0</v>
      </c>
      <c r="I157" s="2">
        <v>0</v>
      </c>
      <c r="J157" s="2">
        <v>1</v>
      </c>
      <c r="L157" s="2" t="s">
        <v>889</v>
      </c>
      <c r="M157" s="2" t="s">
        <v>39</v>
      </c>
      <c r="O157" s="2" t="s">
        <v>58</v>
      </c>
      <c r="P157" s="2">
        <v>0</v>
      </c>
      <c r="Q157" s="2">
        <v>0</v>
      </c>
      <c r="R157" s="2" t="s">
        <v>608</v>
      </c>
      <c r="S157" s="2">
        <v>785</v>
      </c>
      <c r="T157" s="5">
        <v>41791</v>
      </c>
      <c r="U157" s="2" t="s">
        <v>41</v>
      </c>
      <c r="X157" s="10" t="s">
        <v>890</v>
      </c>
      <c r="Y157" s="2" t="s">
        <v>891</v>
      </c>
      <c r="Z157" s="2" t="s">
        <v>892</v>
      </c>
      <c r="AA157" s="2" t="s">
        <v>893</v>
      </c>
      <c r="AB157" s="2">
        <v>1</v>
      </c>
      <c r="AD157" s="2" t="s">
        <v>894</v>
      </c>
      <c r="AF157" s="2">
        <v>1</v>
      </c>
      <c r="AG157" s="2">
        <v>0</v>
      </c>
      <c r="AH157" s="2">
        <v>0</v>
      </c>
      <c r="AI157" s="2">
        <v>0</v>
      </c>
      <c r="AK157" s="2">
        <v>0</v>
      </c>
      <c r="AL157" s="2">
        <v>0</v>
      </c>
      <c r="AM157" s="2">
        <v>0</v>
      </c>
      <c r="AN157" s="2">
        <v>0</v>
      </c>
      <c r="AO157" s="2">
        <v>0</v>
      </c>
      <c r="AP157" s="2">
        <v>0</v>
      </c>
      <c r="AQ157" s="2">
        <v>0</v>
      </c>
      <c r="AR157" s="2">
        <v>0</v>
      </c>
      <c r="AS157" s="2">
        <v>1</v>
      </c>
      <c r="AT157" s="2">
        <v>0</v>
      </c>
      <c r="AU157" s="2">
        <v>0</v>
      </c>
      <c r="AV157" s="2">
        <v>0</v>
      </c>
      <c r="AW157" s="2">
        <v>0</v>
      </c>
      <c r="AX157" s="2">
        <v>0</v>
      </c>
      <c r="AY157" s="2">
        <v>0</v>
      </c>
      <c r="AZ157" s="2">
        <v>0</v>
      </c>
      <c r="BA157" s="2">
        <v>1</v>
      </c>
      <c r="BB157" s="2">
        <v>0</v>
      </c>
      <c r="BC157" s="2">
        <v>0</v>
      </c>
      <c r="BD157" s="2">
        <v>1</v>
      </c>
      <c r="BE157" s="2">
        <v>1</v>
      </c>
      <c r="BF157" s="2">
        <v>0</v>
      </c>
      <c r="BG157" s="2">
        <v>0</v>
      </c>
      <c r="BH157" s="2" t="s">
        <v>1707</v>
      </c>
      <c r="BI157" s="2" t="s">
        <v>1708</v>
      </c>
      <c r="BJ157" s="2" t="s">
        <v>1624</v>
      </c>
    </row>
    <row r="158" spans="1:66" ht="27.95" customHeight="1" x14ac:dyDescent="0.25">
      <c r="A158" s="2">
        <v>63</v>
      </c>
      <c r="B158" s="33">
        <v>22267073</v>
      </c>
      <c r="C158" s="2" t="s">
        <v>173</v>
      </c>
      <c r="D158" s="2">
        <v>2012</v>
      </c>
      <c r="E158" s="2">
        <v>1</v>
      </c>
      <c r="F158" s="2">
        <v>1</v>
      </c>
      <c r="G158" s="2">
        <v>0</v>
      </c>
      <c r="H158" s="2">
        <v>0</v>
      </c>
      <c r="I158" s="2">
        <v>0</v>
      </c>
      <c r="J158" s="2">
        <v>1</v>
      </c>
      <c r="L158" s="2" t="s">
        <v>174</v>
      </c>
      <c r="M158" s="2" t="s">
        <v>68</v>
      </c>
      <c r="O158" s="2" t="s">
        <v>58</v>
      </c>
      <c r="P158" s="2">
        <v>0</v>
      </c>
      <c r="Q158" s="2">
        <v>0</v>
      </c>
      <c r="R158" s="2" t="s">
        <v>175</v>
      </c>
      <c r="S158" s="2">
        <v>1911</v>
      </c>
      <c r="T158" s="2" t="s">
        <v>176</v>
      </c>
      <c r="U158" s="2" t="s">
        <v>60</v>
      </c>
      <c r="X158" s="10" t="s">
        <v>177</v>
      </c>
      <c r="Z158" s="2" t="s">
        <v>178</v>
      </c>
      <c r="AC158" s="2" t="s">
        <v>179</v>
      </c>
      <c r="AD158" s="2" t="s">
        <v>180</v>
      </c>
      <c r="AF158" s="2">
        <v>1</v>
      </c>
      <c r="AG158" s="2">
        <v>0</v>
      </c>
      <c r="AH158" s="2">
        <v>0</v>
      </c>
      <c r="AI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1</v>
      </c>
      <c r="BC158" s="2">
        <v>1</v>
      </c>
      <c r="BD158" s="2">
        <v>1</v>
      </c>
      <c r="BE158" s="2">
        <v>1</v>
      </c>
      <c r="BF158" s="2">
        <v>1</v>
      </c>
      <c r="BG158" s="2">
        <v>1</v>
      </c>
      <c r="BJ158" s="2" t="s">
        <v>1622</v>
      </c>
    </row>
    <row r="159" spans="1:66" ht="27.95" customHeight="1" x14ac:dyDescent="0.25">
      <c r="A159" s="2">
        <v>23</v>
      </c>
      <c r="B159" s="33">
        <v>22287135</v>
      </c>
      <c r="C159" s="2" t="s">
        <v>142</v>
      </c>
      <c r="D159" s="2">
        <v>2012</v>
      </c>
      <c r="E159" s="2">
        <v>1</v>
      </c>
      <c r="F159" s="2">
        <v>1</v>
      </c>
      <c r="G159" s="2">
        <v>0</v>
      </c>
      <c r="H159" s="2">
        <v>0</v>
      </c>
      <c r="I159" s="2">
        <v>0</v>
      </c>
      <c r="J159" s="2">
        <v>1</v>
      </c>
      <c r="L159" s="2" t="s">
        <v>143</v>
      </c>
      <c r="M159" s="2" t="s">
        <v>39</v>
      </c>
      <c r="O159" s="2" t="s">
        <v>58</v>
      </c>
      <c r="P159" s="2">
        <v>0</v>
      </c>
      <c r="Q159" s="2">
        <v>0</v>
      </c>
      <c r="R159" s="2" t="s">
        <v>87</v>
      </c>
      <c r="S159" s="2">
        <v>194794</v>
      </c>
      <c r="T159" s="2" t="s">
        <v>144</v>
      </c>
      <c r="U159" s="2" t="s">
        <v>41</v>
      </c>
      <c r="X159" s="10" t="s">
        <v>145</v>
      </c>
      <c r="Z159" s="2" t="s">
        <v>146</v>
      </c>
      <c r="AC159" s="2" t="s">
        <v>147</v>
      </c>
      <c r="AD159" s="2" t="s">
        <v>148</v>
      </c>
      <c r="AE159" s="2" t="s">
        <v>149</v>
      </c>
      <c r="AF159" s="2">
        <v>1</v>
      </c>
      <c r="AG159" s="2">
        <v>0</v>
      </c>
      <c r="AH159" s="2">
        <v>0</v>
      </c>
      <c r="AI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1</v>
      </c>
      <c r="BC159" s="2">
        <v>1</v>
      </c>
      <c r="BD159" s="2">
        <v>1</v>
      </c>
      <c r="BE159" s="2">
        <v>1</v>
      </c>
      <c r="BF159" s="2">
        <v>1</v>
      </c>
      <c r="BG159" s="2">
        <v>1</v>
      </c>
      <c r="BJ159" s="2" t="s">
        <v>1622</v>
      </c>
    </row>
    <row r="160" spans="1:66" ht="27.95" customHeight="1" x14ac:dyDescent="0.25">
      <c r="A160" s="2">
        <v>99</v>
      </c>
      <c r="B160" s="31">
        <v>8666100</v>
      </c>
      <c r="C160" s="8" t="s">
        <v>961</v>
      </c>
      <c r="D160" s="8">
        <v>1995</v>
      </c>
      <c r="E160" s="8">
        <v>1</v>
      </c>
      <c r="F160" s="8">
        <v>1</v>
      </c>
      <c r="G160" s="8">
        <v>0</v>
      </c>
      <c r="H160" s="8">
        <v>0</v>
      </c>
      <c r="I160" s="8">
        <v>0</v>
      </c>
      <c r="J160" s="8">
        <v>1</v>
      </c>
      <c r="K160" s="8"/>
      <c r="L160" s="8" t="s">
        <v>962</v>
      </c>
      <c r="M160" s="8" t="s">
        <v>39</v>
      </c>
      <c r="N160" s="8"/>
      <c r="O160" s="8" t="s">
        <v>58</v>
      </c>
      <c r="P160" s="8">
        <v>0</v>
      </c>
      <c r="Q160" s="8">
        <v>0</v>
      </c>
      <c r="R160" s="8" t="s">
        <v>963</v>
      </c>
      <c r="S160" s="8">
        <v>2032</v>
      </c>
      <c r="T160" s="8" t="s">
        <v>964</v>
      </c>
      <c r="U160" s="8" t="s">
        <v>60</v>
      </c>
      <c r="V160" s="8" t="s">
        <v>966</v>
      </c>
      <c r="W160" s="8" t="s">
        <v>965</v>
      </c>
      <c r="X160" s="12" t="s">
        <v>967</v>
      </c>
      <c r="Y160" s="8" t="s">
        <v>371</v>
      </c>
      <c r="Z160" s="8" t="s">
        <v>842</v>
      </c>
      <c r="AA160" s="8" t="s">
        <v>371</v>
      </c>
      <c r="AB160" s="8">
        <v>1</v>
      </c>
      <c r="AC160" s="8" t="s">
        <v>968</v>
      </c>
      <c r="AD160" s="8" t="s">
        <v>970</v>
      </c>
      <c r="AE160" s="8"/>
      <c r="AF160" s="8">
        <v>1</v>
      </c>
      <c r="AG160" s="8">
        <v>0</v>
      </c>
      <c r="AH160" s="8">
        <v>0</v>
      </c>
      <c r="AI160" s="8">
        <v>0</v>
      </c>
      <c r="AJ160" s="8"/>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1</v>
      </c>
      <c r="BC160" s="8">
        <v>0</v>
      </c>
      <c r="BD160" s="8">
        <v>1</v>
      </c>
      <c r="BE160" s="8">
        <v>1</v>
      </c>
      <c r="BF160" s="8">
        <v>1</v>
      </c>
      <c r="BG160" s="8">
        <v>1</v>
      </c>
      <c r="BH160" s="8" t="s">
        <v>1643</v>
      </c>
      <c r="BI160" s="8"/>
      <c r="BJ160" s="2" t="s">
        <v>1623</v>
      </c>
    </row>
    <row r="161" spans="1:62" ht="27.95" customHeight="1" x14ac:dyDescent="0.25">
      <c r="A161" s="6">
        <v>126</v>
      </c>
      <c r="B161" s="34">
        <v>8202904</v>
      </c>
      <c r="C161" s="7" t="s">
        <v>1218</v>
      </c>
      <c r="D161" s="7">
        <v>1994</v>
      </c>
      <c r="E161" s="7">
        <v>1</v>
      </c>
      <c r="F161" s="7">
        <v>1</v>
      </c>
      <c r="G161" s="7">
        <v>0</v>
      </c>
      <c r="H161" s="7">
        <v>0</v>
      </c>
      <c r="I161" s="7">
        <v>0</v>
      </c>
      <c r="J161" s="7">
        <v>1</v>
      </c>
      <c r="K161" s="7"/>
      <c r="L161" s="7" t="s">
        <v>1219</v>
      </c>
      <c r="M161" s="7" t="s">
        <v>39</v>
      </c>
      <c r="N161" s="7"/>
      <c r="O161" s="7" t="s">
        <v>58</v>
      </c>
      <c r="P161" s="7">
        <v>0</v>
      </c>
      <c r="Q161" s="7">
        <v>0</v>
      </c>
      <c r="R161" s="7" t="s">
        <v>1143</v>
      </c>
      <c r="S161" s="7">
        <v>409</v>
      </c>
      <c r="T161" s="7"/>
      <c r="U161" s="7" t="s">
        <v>60</v>
      </c>
      <c r="V161" s="7"/>
      <c r="W161" s="7"/>
      <c r="X161" s="13" t="s">
        <v>1221</v>
      </c>
      <c r="Y161" s="7" t="s">
        <v>571</v>
      </c>
      <c r="Z161" s="7" t="s">
        <v>1220</v>
      </c>
      <c r="AA161" s="7" t="s">
        <v>571</v>
      </c>
      <c r="AB161" s="7">
        <v>1</v>
      </c>
      <c r="AC161" s="7"/>
      <c r="AD161" s="7" t="s">
        <v>1222</v>
      </c>
      <c r="AE161" s="7"/>
      <c r="AF161" s="7">
        <v>0</v>
      </c>
      <c r="AG161" s="7">
        <v>0</v>
      </c>
      <c r="AH161" s="7">
        <v>0</v>
      </c>
      <c r="AI161" s="7">
        <v>1</v>
      </c>
      <c r="AJ161" s="7" t="s">
        <v>1223</v>
      </c>
      <c r="AK161" s="7">
        <v>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1</v>
      </c>
      <c r="BB161" s="7">
        <v>0</v>
      </c>
      <c r="BC161" s="7">
        <v>0</v>
      </c>
      <c r="BD161" s="7">
        <v>1</v>
      </c>
      <c r="BE161" s="7">
        <v>1</v>
      </c>
      <c r="BF161" s="7">
        <v>0</v>
      </c>
      <c r="BG161" s="7">
        <v>0</v>
      </c>
      <c r="BH161" s="7" t="s">
        <v>1669</v>
      </c>
      <c r="BI161" s="7"/>
      <c r="BJ161" s="2" t="s">
        <v>1624</v>
      </c>
    </row>
    <row r="162" spans="1:62" ht="27.95" customHeight="1" x14ac:dyDescent="0.25">
      <c r="A162" s="6">
        <v>53</v>
      </c>
      <c r="B162" s="34">
        <v>21976577</v>
      </c>
      <c r="C162" s="7" t="s">
        <v>229</v>
      </c>
      <c r="D162" s="7">
        <v>2011</v>
      </c>
      <c r="E162" s="7">
        <v>1</v>
      </c>
      <c r="F162" s="7">
        <v>1</v>
      </c>
      <c r="G162" s="7">
        <v>0</v>
      </c>
      <c r="H162" s="7">
        <v>0</v>
      </c>
      <c r="I162" s="7">
        <v>0</v>
      </c>
      <c r="J162" s="7">
        <v>1</v>
      </c>
      <c r="K162" s="7"/>
      <c r="L162" s="7" t="s">
        <v>599</v>
      </c>
      <c r="M162" s="7" t="s">
        <v>49</v>
      </c>
      <c r="N162" s="7" t="s">
        <v>435</v>
      </c>
      <c r="O162" s="7" t="s">
        <v>58</v>
      </c>
      <c r="P162" s="7">
        <v>0</v>
      </c>
      <c r="Q162" s="7">
        <v>0</v>
      </c>
      <c r="R162" s="7" t="s">
        <v>230</v>
      </c>
      <c r="S162" s="7"/>
      <c r="T162" s="7" t="s">
        <v>600</v>
      </c>
      <c r="U162" s="7" t="s">
        <v>41</v>
      </c>
      <c r="V162" s="7"/>
      <c r="W162" s="7"/>
      <c r="X162" s="13" t="s">
        <v>601</v>
      </c>
      <c r="Y162" s="7"/>
      <c r="Z162" s="7" t="s">
        <v>602</v>
      </c>
      <c r="AA162" s="7" t="s">
        <v>90</v>
      </c>
      <c r="AB162" s="7">
        <v>1</v>
      </c>
      <c r="AC162" s="7" t="s">
        <v>604</v>
      </c>
      <c r="AD162" s="7" t="s">
        <v>603</v>
      </c>
      <c r="AE162" s="7" t="s">
        <v>605</v>
      </c>
      <c r="AF162" s="7">
        <v>0</v>
      </c>
      <c r="AG162" s="7">
        <v>0</v>
      </c>
      <c r="AH162" s="7">
        <v>1</v>
      </c>
      <c r="AI162" s="7">
        <v>0</v>
      </c>
      <c r="AJ162" s="7"/>
      <c r="AK162" s="7">
        <v>0</v>
      </c>
      <c r="AL162" s="7">
        <v>0</v>
      </c>
      <c r="AM162" s="7">
        <v>0</v>
      </c>
      <c r="AN162" s="7">
        <v>0</v>
      </c>
      <c r="AO162" s="7">
        <v>0</v>
      </c>
      <c r="AP162" s="7">
        <v>0</v>
      </c>
      <c r="AQ162" s="7">
        <v>0</v>
      </c>
      <c r="AR162" s="7">
        <v>0</v>
      </c>
      <c r="AS162" s="7">
        <v>0</v>
      </c>
      <c r="AT162" s="7">
        <v>0</v>
      </c>
      <c r="AU162" s="7">
        <v>0</v>
      </c>
      <c r="AV162" s="7">
        <v>0</v>
      </c>
      <c r="AW162" s="7">
        <v>0</v>
      </c>
      <c r="AX162" s="7">
        <v>0</v>
      </c>
      <c r="AY162" s="7">
        <v>0</v>
      </c>
      <c r="AZ162" s="7">
        <v>0</v>
      </c>
      <c r="BA162" s="7">
        <v>0</v>
      </c>
      <c r="BB162" s="7">
        <v>0</v>
      </c>
      <c r="BC162" s="7">
        <v>0</v>
      </c>
      <c r="BD162" s="7">
        <v>1</v>
      </c>
      <c r="BE162" s="7">
        <v>1</v>
      </c>
      <c r="BF162" s="7">
        <v>1</v>
      </c>
      <c r="BG162" s="7">
        <v>1</v>
      </c>
      <c r="BH162" s="7"/>
      <c r="BI162" s="7"/>
      <c r="BJ162" s="2" t="s">
        <v>1623</v>
      </c>
    </row>
    <row r="163" spans="1:62" ht="27.95" customHeight="1" x14ac:dyDescent="0.25">
      <c r="A163" s="2">
        <v>16</v>
      </c>
      <c r="B163" s="33">
        <v>15508196</v>
      </c>
      <c r="C163" s="2" t="s">
        <v>386</v>
      </c>
      <c r="D163" s="2">
        <v>2004</v>
      </c>
      <c r="E163" s="2">
        <v>1</v>
      </c>
      <c r="F163" s="2">
        <v>1</v>
      </c>
      <c r="G163" s="2">
        <v>0</v>
      </c>
      <c r="H163" s="2">
        <v>0</v>
      </c>
      <c r="I163" s="2">
        <v>0</v>
      </c>
      <c r="J163" s="2">
        <v>1</v>
      </c>
      <c r="L163" s="2" t="s">
        <v>387</v>
      </c>
      <c r="M163" s="2" t="s">
        <v>39</v>
      </c>
      <c r="O163" s="2" t="s">
        <v>58</v>
      </c>
      <c r="P163" s="2">
        <v>0</v>
      </c>
      <c r="Q163" s="2">
        <v>0</v>
      </c>
      <c r="R163" s="2" t="s">
        <v>175</v>
      </c>
      <c r="S163" s="2">
        <v>1132</v>
      </c>
      <c r="T163" s="2" t="s">
        <v>388</v>
      </c>
      <c r="U163" s="2" t="s">
        <v>41</v>
      </c>
      <c r="V163" s="4" t="s">
        <v>389</v>
      </c>
      <c r="X163" s="10" t="s">
        <v>153</v>
      </c>
      <c r="Y163" s="2" t="s">
        <v>390</v>
      </c>
      <c r="Z163" s="2" t="s">
        <v>391</v>
      </c>
      <c r="AA163" s="2" t="s">
        <v>390</v>
      </c>
      <c r="AB163" s="2">
        <v>1</v>
      </c>
      <c r="AC163" s="2" t="s">
        <v>392</v>
      </c>
      <c r="AD163" s="2" t="s">
        <v>394</v>
      </c>
      <c r="AF163" s="2">
        <v>1</v>
      </c>
      <c r="AG163" s="2">
        <v>0</v>
      </c>
      <c r="AH163" s="2">
        <v>0</v>
      </c>
      <c r="AI163" s="2">
        <v>0</v>
      </c>
      <c r="AJ163" s="2" t="s">
        <v>393</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1</v>
      </c>
      <c r="BE163" s="2">
        <v>1</v>
      </c>
      <c r="BF163" s="2">
        <v>1</v>
      </c>
      <c r="BG163" s="2">
        <v>1</v>
      </c>
      <c r="BJ163" s="2" t="s">
        <v>1623</v>
      </c>
    </row>
    <row r="164" spans="1:62" ht="27.95" customHeight="1" x14ac:dyDescent="0.25">
      <c r="A164" s="2">
        <v>2</v>
      </c>
      <c r="B164" s="33">
        <v>22439773</v>
      </c>
      <c r="C164" s="2" t="s">
        <v>150</v>
      </c>
      <c r="D164" s="2">
        <v>2012</v>
      </c>
      <c r="E164" s="2">
        <v>1</v>
      </c>
      <c r="F164" s="2">
        <v>1</v>
      </c>
      <c r="G164" s="2">
        <v>0</v>
      </c>
      <c r="H164" s="2">
        <v>0</v>
      </c>
      <c r="I164" s="2">
        <v>0</v>
      </c>
      <c r="J164" s="2">
        <v>1</v>
      </c>
      <c r="L164" s="2" t="s">
        <v>331</v>
      </c>
      <c r="M164" s="2" t="s">
        <v>68</v>
      </c>
      <c r="O164" s="2" t="s">
        <v>58</v>
      </c>
      <c r="P164" s="2">
        <v>0</v>
      </c>
      <c r="Q164" s="2">
        <v>0</v>
      </c>
      <c r="R164" s="2" t="s">
        <v>151</v>
      </c>
      <c r="S164" s="2">
        <v>326</v>
      </c>
      <c r="T164" s="2" t="s">
        <v>152</v>
      </c>
      <c r="U164" s="2" t="s">
        <v>41</v>
      </c>
      <c r="X164" s="10" t="s">
        <v>153</v>
      </c>
      <c r="Z164" s="2" t="s">
        <v>154</v>
      </c>
      <c r="AC164" s="2" t="s">
        <v>155</v>
      </c>
      <c r="AD164" s="2" t="s">
        <v>156</v>
      </c>
      <c r="AF164" s="2">
        <v>0</v>
      </c>
      <c r="AG164" s="2">
        <v>0</v>
      </c>
      <c r="AH164" s="2">
        <v>0</v>
      </c>
      <c r="AI164" s="2">
        <v>1</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1</v>
      </c>
      <c r="BC164" s="2">
        <v>1</v>
      </c>
      <c r="BD164" s="2">
        <v>1</v>
      </c>
      <c r="BE164" s="2">
        <v>1</v>
      </c>
      <c r="BF164" s="2">
        <v>1</v>
      </c>
      <c r="BG164" s="2">
        <v>1</v>
      </c>
      <c r="BJ164" s="2" t="s">
        <v>1622</v>
      </c>
    </row>
    <row r="165" spans="1:62" ht="27.95" customHeight="1" x14ac:dyDescent="0.25">
      <c r="A165" s="2">
        <v>151</v>
      </c>
      <c r="B165" s="33">
        <v>21825085</v>
      </c>
      <c r="C165" s="2" t="s">
        <v>238</v>
      </c>
      <c r="D165" s="2">
        <v>2011</v>
      </c>
      <c r="E165" s="2">
        <v>1</v>
      </c>
      <c r="F165" s="2">
        <v>1</v>
      </c>
      <c r="G165" s="2">
        <v>0</v>
      </c>
      <c r="H165" s="2">
        <v>0</v>
      </c>
      <c r="I165" s="2">
        <v>0</v>
      </c>
      <c r="J165" s="2">
        <v>1</v>
      </c>
      <c r="L165" s="2" t="s">
        <v>239</v>
      </c>
      <c r="M165" s="2" t="s">
        <v>39</v>
      </c>
      <c r="O165" s="2" t="s">
        <v>58</v>
      </c>
      <c r="P165" s="2">
        <v>0</v>
      </c>
      <c r="Q165" s="2">
        <v>0</v>
      </c>
      <c r="R165" s="2" t="s">
        <v>240</v>
      </c>
      <c r="S165" s="2">
        <v>4183</v>
      </c>
      <c r="T165" s="2" t="s">
        <v>241</v>
      </c>
      <c r="U165" s="2" t="s">
        <v>41</v>
      </c>
      <c r="X165" s="10" t="s">
        <v>153</v>
      </c>
      <c r="Y165" s="2" t="s">
        <v>168</v>
      </c>
      <c r="Z165" s="2" t="s">
        <v>242</v>
      </c>
      <c r="AC165" s="2" t="s">
        <v>243</v>
      </c>
      <c r="AD165" s="2" t="s">
        <v>244</v>
      </c>
      <c r="AF165" s="2">
        <v>0</v>
      </c>
      <c r="AG165" s="2">
        <v>0</v>
      </c>
      <c r="AH165" s="2">
        <v>1</v>
      </c>
      <c r="AI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1</v>
      </c>
      <c r="BC165" s="2">
        <v>1</v>
      </c>
      <c r="BD165" s="2">
        <v>1</v>
      </c>
      <c r="BE165" s="2">
        <v>1</v>
      </c>
      <c r="BF165" s="2">
        <v>1</v>
      </c>
      <c r="BG165" s="2">
        <v>1</v>
      </c>
      <c r="BI165" s="2" t="s">
        <v>245</v>
      </c>
      <c r="BJ165" s="2" t="s">
        <v>1622</v>
      </c>
    </row>
    <row r="166" spans="1:62" ht="27.95" customHeight="1" x14ac:dyDescent="0.25">
      <c r="A166" s="2">
        <v>19</v>
      </c>
      <c r="B166" s="31">
        <v>9445276</v>
      </c>
      <c r="C166" s="8" t="s">
        <v>414</v>
      </c>
      <c r="D166" s="8">
        <v>1998</v>
      </c>
      <c r="E166" s="8">
        <v>1</v>
      </c>
      <c r="F166" s="8">
        <v>1</v>
      </c>
      <c r="G166" s="8">
        <v>0</v>
      </c>
      <c r="H166" s="8">
        <v>0</v>
      </c>
      <c r="I166" s="8">
        <v>0</v>
      </c>
      <c r="J166" s="8">
        <v>1</v>
      </c>
      <c r="K166" s="8"/>
      <c r="L166" s="8" t="s">
        <v>416</v>
      </c>
      <c r="M166" s="8" t="s">
        <v>49</v>
      </c>
      <c r="N166" s="8" t="s">
        <v>415</v>
      </c>
      <c r="O166" s="8" t="s">
        <v>58</v>
      </c>
      <c r="P166" s="8">
        <v>0</v>
      </c>
      <c r="Q166" s="8">
        <v>1</v>
      </c>
      <c r="R166" s="8"/>
      <c r="S166" s="8">
        <v>319</v>
      </c>
      <c r="T166" s="8" t="s">
        <v>683</v>
      </c>
      <c r="U166" s="8" t="s">
        <v>60</v>
      </c>
      <c r="V166" s="8" t="s">
        <v>417</v>
      </c>
      <c r="W166" s="8"/>
      <c r="X166" s="12" t="s">
        <v>418</v>
      </c>
      <c r="Y166" s="8" t="s">
        <v>371</v>
      </c>
      <c r="Z166" s="8" t="s">
        <v>419</v>
      </c>
      <c r="AA166" s="8" t="s">
        <v>371</v>
      </c>
      <c r="AB166" s="8">
        <v>1</v>
      </c>
      <c r="AC166" s="8" t="s">
        <v>420</v>
      </c>
      <c r="AD166" s="8" t="s">
        <v>421</v>
      </c>
      <c r="AE166" s="8"/>
      <c r="AF166" s="8">
        <v>1</v>
      </c>
      <c r="AG166" s="8">
        <v>0</v>
      </c>
      <c r="AH166" s="8">
        <v>0</v>
      </c>
      <c r="AI166" s="8">
        <v>0</v>
      </c>
      <c r="AJ166" s="8"/>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1</v>
      </c>
      <c r="BF166" s="8">
        <v>1</v>
      </c>
      <c r="BG166" s="8">
        <v>1</v>
      </c>
      <c r="BH166" s="8"/>
      <c r="BI166" s="8"/>
      <c r="BJ166" s="2" t="s">
        <v>1623</v>
      </c>
    </row>
    <row r="167" spans="1:62" ht="27.95" customHeight="1" x14ac:dyDescent="0.25">
      <c r="A167" s="6">
        <v>67</v>
      </c>
      <c r="B167" s="34">
        <v>16737986</v>
      </c>
      <c r="C167" s="7" t="s">
        <v>682</v>
      </c>
      <c r="D167" s="7">
        <v>2006</v>
      </c>
      <c r="E167" s="7">
        <v>1</v>
      </c>
      <c r="F167" s="7">
        <v>1</v>
      </c>
      <c r="G167" s="7">
        <v>0</v>
      </c>
      <c r="H167" s="7">
        <v>0</v>
      </c>
      <c r="I167" s="7">
        <v>0</v>
      </c>
      <c r="J167" s="7">
        <v>1</v>
      </c>
      <c r="K167" s="7"/>
      <c r="L167" s="7" t="s">
        <v>740</v>
      </c>
      <c r="M167" s="7" t="s">
        <v>39</v>
      </c>
      <c r="N167" s="7"/>
      <c r="O167" s="7" t="s">
        <v>58</v>
      </c>
      <c r="P167" s="7">
        <v>0</v>
      </c>
      <c r="Q167" s="7">
        <v>0</v>
      </c>
      <c r="R167" s="7" t="s">
        <v>741</v>
      </c>
      <c r="S167" s="7">
        <v>2645</v>
      </c>
      <c r="T167" s="7" t="s">
        <v>742</v>
      </c>
      <c r="U167" s="7" t="s">
        <v>41</v>
      </c>
      <c r="V167" s="7"/>
      <c r="W167" s="7"/>
      <c r="X167" s="13" t="s">
        <v>743</v>
      </c>
      <c r="Y167" s="7" t="s">
        <v>744</v>
      </c>
      <c r="Z167" s="7" t="s">
        <v>748</v>
      </c>
      <c r="AA167" s="7" t="s">
        <v>571</v>
      </c>
      <c r="AB167" s="7">
        <v>1</v>
      </c>
      <c r="AC167" s="7" t="s">
        <v>745</v>
      </c>
      <c r="AD167" s="7" t="s">
        <v>749</v>
      </c>
      <c r="AE167" s="7" t="s">
        <v>746</v>
      </c>
      <c r="AF167" s="7">
        <v>1</v>
      </c>
      <c r="AG167" s="7">
        <v>0</v>
      </c>
      <c r="AH167" s="7">
        <v>0</v>
      </c>
      <c r="AI167" s="7">
        <v>0</v>
      </c>
      <c r="AJ167" s="7"/>
      <c r="AK167" s="7" t="s">
        <v>747</v>
      </c>
      <c r="AL167" s="7">
        <v>0</v>
      </c>
      <c r="AM167" s="7">
        <v>0</v>
      </c>
      <c r="AN167" s="7">
        <v>0</v>
      </c>
      <c r="AO167" s="7">
        <v>0</v>
      </c>
      <c r="AP167" s="7">
        <v>0</v>
      </c>
      <c r="AQ167" s="7">
        <v>0</v>
      </c>
      <c r="AR167" s="7">
        <v>0</v>
      </c>
      <c r="AS167" s="7">
        <v>0</v>
      </c>
      <c r="AT167" s="7">
        <v>0</v>
      </c>
      <c r="AU167" s="7">
        <v>0</v>
      </c>
      <c r="AV167" s="7">
        <v>0</v>
      </c>
      <c r="AW167" s="7">
        <v>0</v>
      </c>
      <c r="AX167" s="7">
        <v>0</v>
      </c>
      <c r="AY167" s="7">
        <v>0</v>
      </c>
      <c r="AZ167" s="7">
        <v>1</v>
      </c>
      <c r="BA167" s="7">
        <v>1</v>
      </c>
      <c r="BB167" s="7">
        <v>0</v>
      </c>
      <c r="BC167" s="7">
        <v>0</v>
      </c>
      <c r="BD167" s="7">
        <v>1</v>
      </c>
      <c r="BE167" s="7">
        <v>1</v>
      </c>
      <c r="BF167" s="7">
        <v>1</v>
      </c>
      <c r="BG167" s="7">
        <v>1</v>
      </c>
      <c r="BH167" s="7"/>
      <c r="BI167" s="7" t="s">
        <v>1646</v>
      </c>
      <c r="BJ167" s="2" t="s">
        <v>1623</v>
      </c>
    </row>
    <row r="168" spans="1:62" ht="27.95" customHeight="1" x14ac:dyDescent="0.25">
      <c r="A168" s="2">
        <v>125</v>
      </c>
      <c r="B168" s="33">
        <v>22507151</v>
      </c>
      <c r="C168" s="2" t="s">
        <v>132</v>
      </c>
      <c r="D168" s="2">
        <v>2012</v>
      </c>
      <c r="E168" s="2">
        <v>1</v>
      </c>
      <c r="F168" s="2">
        <v>1</v>
      </c>
      <c r="G168" s="2">
        <v>0</v>
      </c>
      <c r="H168" s="2">
        <v>0</v>
      </c>
      <c r="I168" s="2">
        <v>0</v>
      </c>
      <c r="J168" s="2">
        <v>1</v>
      </c>
      <c r="L168" s="2" t="s">
        <v>133</v>
      </c>
      <c r="M168" s="2" t="s">
        <v>68</v>
      </c>
      <c r="O168" s="2" t="s">
        <v>58</v>
      </c>
      <c r="P168" s="2">
        <v>0</v>
      </c>
      <c r="Q168" s="2">
        <v>0</v>
      </c>
      <c r="R168" s="2" t="s">
        <v>134</v>
      </c>
      <c r="S168" s="2">
        <v>480</v>
      </c>
      <c r="T168" s="2" t="s">
        <v>135</v>
      </c>
      <c r="U168" s="2" t="s">
        <v>41</v>
      </c>
      <c r="X168" s="10" t="s">
        <v>136</v>
      </c>
      <c r="Y168" s="2" t="s">
        <v>137</v>
      </c>
      <c r="Z168" s="2" t="s">
        <v>138</v>
      </c>
      <c r="AC168" s="2" t="s">
        <v>139</v>
      </c>
      <c r="AD168" s="2" t="s">
        <v>140</v>
      </c>
      <c r="AE168" s="2" t="s">
        <v>141</v>
      </c>
      <c r="AF168" s="2">
        <v>0</v>
      </c>
      <c r="AG168" s="2">
        <v>1</v>
      </c>
      <c r="AH168" s="2">
        <v>1</v>
      </c>
      <c r="AI168" s="2">
        <v>0</v>
      </c>
      <c r="AJ168" s="2" t="s">
        <v>257</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1</v>
      </c>
      <c r="BC168" s="2">
        <v>1</v>
      </c>
      <c r="BD168" s="2">
        <v>1</v>
      </c>
      <c r="BE168" s="2">
        <v>1</v>
      </c>
      <c r="BF168" s="2">
        <v>1</v>
      </c>
      <c r="BG168" s="2">
        <v>1</v>
      </c>
      <c r="BJ168" s="2" t="s">
        <v>1622</v>
      </c>
    </row>
    <row r="169" spans="1:62" ht="27.95" customHeight="1" x14ac:dyDescent="0.25">
      <c r="A169" s="2">
        <v>54</v>
      </c>
      <c r="B169" s="33">
        <v>15610367</v>
      </c>
      <c r="C169" s="2" t="s">
        <v>606</v>
      </c>
      <c r="D169" s="2">
        <v>2004</v>
      </c>
      <c r="E169" s="2">
        <v>1</v>
      </c>
      <c r="F169" s="2">
        <v>1</v>
      </c>
      <c r="G169" s="2">
        <v>0</v>
      </c>
      <c r="H169" s="2">
        <v>0</v>
      </c>
      <c r="I169" s="2">
        <v>0</v>
      </c>
      <c r="J169" s="2">
        <v>1</v>
      </c>
      <c r="L169" s="2" t="s">
        <v>607</v>
      </c>
      <c r="M169" s="2" t="s">
        <v>39</v>
      </c>
      <c r="O169" s="2" t="s">
        <v>58</v>
      </c>
      <c r="P169" s="2">
        <v>0</v>
      </c>
      <c r="Q169" s="2">
        <v>0</v>
      </c>
      <c r="R169" s="2" t="s">
        <v>608</v>
      </c>
      <c r="T169" s="2" t="s">
        <v>609</v>
      </c>
      <c r="U169" s="2" t="s">
        <v>41</v>
      </c>
      <c r="X169" s="10" t="s">
        <v>610</v>
      </c>
      <c r="Y169" s="2" t="s">
        <v>611</v>
      </c>
      <c r="Z169" s="2" t="s">
        <v>612</v>
      </c>
      <c r="AA169" s="2" t="s">
        <v>90</v>
      </c>
      <c r="AB169" s="2">
        <v>1</v>
      </c>
      <c r="AC169" s="2" t="s">
        <v>613</v>
      </c>
      <c r="AD169" s="2" t="s">
        <v>614</v>
      </c>
      <c r="AF169" s="2">
        <v>1</v>
      </c>
      <c r="AG169" s="2">
        <v>0</v>
      </c>
      <c r="AH169" s="2">
        <v>0</v>
      </c>
      <c r="AI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1</v>
      </c>
      <c r="BB169" s="2">
        <v>0</v>
      </c>
      <c r="BC169" s="2">
        <v>0</v>
      </c>
      <c r="BD169" s="2">
        <v>1</v>
      </c>
      <c r="BE169" s="2">
        <v>1</v>
      </c>
      <c r="BF169" s="2">
        <v>1</v>
      </c>
      <c r="BG169" s="2">
        <v>1</v>
      </c>
      <c r="BJ169" s="2" t="s">
        <v>1623</v>
      </c>
    </row>
    <row r="170" spans="1:62" ht="27.95" customHeight="1" x14ac:dyDescent="0.25">
      <c r="A170" s="2">
        <v>10</v>
      </c>
      <c r="B170" s="31">
        <v>9799880</v>
      </c>
      <c r="C170" s="8" t="s">
        <v>334</v>
      </c>
      <c r="D170" s="8">
        <v>1998</v>
      </c>
      <c r="E170" s="8">
        <v>1</v>
      </c>
      <c r="F170" s="8">
        <v>1</v>
      </c>
      <c r="G170" s="8">
        <v>0</v>
      </c>
      <c r="H170" s="8">
        <v>0</v>
      </c>
      <c r="I170" s="8">
        <v>0</v>
      </c>
      <c r="J170" s="8">
        <v>1</v>
      </c>
      <c r="K170" s="8"/>
      <c r="L170" s="8" t="s">
        <v>335</v>
      </c>
      <c r="M170" s="8" t="s">
        <v>39</v>
      </c>
      <c r="N170" s="8"/>
      <c r="O170" s="8" t="s">
        <v>58</v>
      </c>
      <c r="P170" s="8">
        <v>0</v>
      </c>
      <c r="Q170" s="8">
        <v>1</v>
      </c>
      <c r="R170" s="8"/>
      <c r="S170" s="8">
        <v>8501</v>
      </c>
      <c r="T170" s="8" t="s">
        <v>378</v>
      </c>
      <c r="U170" s="8" t="s">
        <v>41</v>
      </c>
      <c r="V170" s="8" t="s">
        <v>379</v>
      </c>
      <c r="W170" s="8"/>
      <c r="X170" s="12" t="s">
        <v>336</v>
      </c>
      <c r="Y170" s="8" t="s">
        <v>337</v>
      </c>
      <c r="Z170" s="8" t="s">
        <v>339</v>
      </c>
      <c r="AA170" s="8" t="s">
        <v>338</v>
      </c>
      <c r="AB170" s="8">
        <v>1</v>
      </c>
      <c r="AC170" s="8" t="s">
        <v>340</v>
      </c>
      <c r="AD170" s="8" t="s">
        <v>341</v>
      </c>
      <c r="AE170" s="8" t="s">
        <v>342</v>
      </c>
      <c r="AF170" s="8">
        <v>1</v>
      </c>
      <c r="AG170" s="8">
        <v>0</v>
      </c>
      <c r="AH170" s="8">
        <v>0</v>
      </c>
      <c r="AI170" s="8">
        <v>0</v>
      </c>
      <c r="AJ170" s="8" t="s">
        <v>343</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1</v>
      </c>
      <c r="BE170" s="8">
        <v>0</v>
      </c>
      <c r="BF170" s="8">
        <v>0</v>
      </c>
      <c r="BG170" s="8">
        <v>0</v>
      </c>
      <c r="BH170" s="8" t="s">
        <v>1697</v>
      </c>
      <c r="BI170" s="8"/>
      <c r="BJ170" s="2" t="s">
        <v>1624</v>
      </c>
    </row>
    <row r="171" spans="1:62" ht="27.95" customHeight="1" x14ac:dyDescent="0.25">
      <c r="A171" s="23">
        <v>177</v>
      </c>
      <c r="B171" s="32">
        <v>8135558</v>
      </c>
      <c r="C171" s="24" t="s">
        <v>1382</v>
      </c>
      <c r="D171" s="24">
        <v>1994</v>
      </c>
      <c r="E171" s="24">
        <v>1</v>
      </c>
      <c r="F171" s="24">
        <v>1</v>
      </c>
      <c r="G171" s="24">
        <v>0</v>
      </c>
      <c r="H171" s="24">
        <v>0</v>
      </c>
      <c r="I171" s="24">
        <v>0</v>
      </c>
      <c r="J171" s="24">
        <v>1</v>
      </c>
      <c r="K171" s="24"/>
      <c r="L171" s="24" t="s">
        <v>1383</v>
      </c>
      <c r="M171" s="24" t="s">
        <v>39</v>
      </c>
      <c r="N171" s="24"/>
      <c r="O171" s="24" t="s">
        <v>58</v>
      </c>
      <c r="P171" s="24">
        <v>0</v>
      </c>
      <c r="Q171" s="24">
        <v>1</v>
      </c>
      <c r="R171" s="24"/>
      <c r="S171" s="24">
        <v>5472</v>
      </c>
      <c r="T171" s="24" t="s">
        <v>1384</v>
      </c>
      <c r="U171" s="24" t="s">
        <v>41</v>
      </c>
      <c r="V171" s="24" t="s">
        <v>1385</v>
      </c>
      <c r="W171" s="24"/>
      <c r="X171" s="25" t="s">
        <v>1386</v>
      </c>
      <c r="Y171" s="24" t="s">
        <v>985</v>
      </c>
      <c r="Z171" s="24" t="s">
        <v>1387</v>
      </c>
      <c r="AA171" s="24" t="s">
        <v>571</v>
      </c>
      <c r="AB171" s="24">
        <v>1</v>
      </c>
      <c r="AC171" s="24" t="s">
        <v>1388</v>
      </c>
      <c r="AD171" s="24" t="s">
        <v>1389</v>
      </c>
      <c r="AE171" s="24"/>
      <c r="AF171" s="24">
        <v>1</v>
      </c>
      <c r="AG171" s="24">
        <v>0</v>
      </c>
      <c r="AH171" s="24">
        <v>0</v>
      </c>
      <c r="AI171" s="24">
        <v>0</v>
      </c>
      <c r="AJ171" s="24"/>
      <c r="AK171" s="24">
        <v>0</v>
      </c>
      <c r="AL171" s="24">
        <v>0</v>
      </c>
      <c r="AM171" s="24">
        <v>0</v>
      </c>
      <c r="AN171" s="24">
        <v>0</v>
      </c>
      <c r="AO171" s="24">
        <v>0</v>
      </c>
      <c r="AP171" s="24">
        <v>0</v>
      </c>
      <c r="AQ171" s="24">
        <v>0</v>
      </c>
      <c r="AR171" s="24">
        <v>0</v>
      </c>
      <c r="AS171" s="24">
        <v>0</v>
      </c>
      <c r="AT171" s="24">
        <v>0</v>
      </c>
      <c r="AU171" s="24">
        <v>0</v>
      </c>
      <c r="AV171" s="24">
        <v>0</v>
      </c>
      <c r="AW171" s="24">
        <v>0</v>
      </c>
      <c r="AX171" s="24">
        <v>0</v>
      </c>
      <c r="AY171" s="24">
        <v>0</v>
      </c>
      <c r="AZ171" s="24">
        <v>0</v>
      </c>
      <c r="BA171" s="24">
        <v>1</v>
      </c>
      <c r="BB171" s="24">
        <v>0</v>
      </c>
      <c r="BC171" s="24">
        <v>1</v>
      </c>
      <c r="BD171" s="24">
        <v>1</v>
      </c>
      <c r="BE171" s="24">
        <v>0</v>
      </c>
      <c r="BF171" s="24">
        <v>0</v>
      </c>
      <c r="BG171" s="24">
        <v>0</v>
      </c>
      <c r="BH171" s="24"/>
      <c r="BI171" s="24"/>
      <c r="BJ171" s="2" t="s">
        <v>1624</v>
      </c>
    </row>
    <row r="172" spans="1:62" ht="27.95" customHeight="1" x14ac:dyDescent="0.25">
      <c r="A172" s="6">
        <v>132</v>
      </c>
      <c r="B172" s="34">
        <v>19164357</v>
      </c>
      <c r="C172" s="7" t="s">
        <v>1276</v>
      </c>
      <c r="D172" s="7">
        <v>2009</v>
      </c>
      <c r="E172" s="7">
        <v>1</v>
      </c>
      <c r="F172" s="7">
        <v>1</v>
      </c>
      <c r="G172" s="7">
        <v>0</v>
      </c>
      <c r="H172" s="7">
        <v>0</v>
      </c>
      <c r="I172" s="7">
        <v>0</v>
      </c>
      <c r="J172" s="7">
        <v>1</v>
      </c>
      <c r="K172" s="7"/>
      <c r="L172" s="7" t="s">
        <v>1277</v>
      </c>
      <c r="M172" s="7" t="s">
        <v>39</v>
      </c>
      <c r="N172" s="7"/>
      <c r="O172" s="7" t="s">
        <v>323</v>
      </c>
      <c r="P172" s="7">
        <v>0</v>
      </c>
      <c r="Q172" s="7">
        <v>0</v>
      </c>
      <c r="R172" s="7" t="s">
        <v>1278</v>
      </c>
      <c r="S172" s="7">
        <v>4888</v>
      </c>
      <c r="T172" s="7" t="s">
        <v>1279</v>
      </c>
      <c r="U172" s="7" t="s">
        <v>41</v>
      </c>
      <c r="V172" s="7"/>
      <c r="W172" s="7"/>
      <c r="X172" s="13" t="s">
        <v>458</v>
      </c>
      <c r="Y172" s="7" t="s">
        <v>358</v>
      </c>
      <c r="Z172" s="7" t="s">
        <v>1280</v>
      </c>
      <c r="AA172" s="7"/>
      <c r="AB172" s="7"/>
      <c r="AC172" s="7" t="s">
        <v>1281</v>
      </c>
      <c r="AD172" s="7" t="s">
        <v>1282</v>
      </c>
      <c r="AE172" s="7"/>
      <c r="AF172" s="7">
        <v>0</v>
      </c>
      <c r="AG172" s="7">
        <v>0</v>
      </c>
      <c r="AH172" s="7">
        <v>0</v>
      </c>
      <c r="AI172" s="7">
        <v>1</v>
      </c>
      <c r="AJ172" s="7" t="s">
        <v>1283</v>
      </c>
      <c r="AK172" s="7">
        <v>0</v>
      </c>
      <c r="AL172" s="7">
        <v>0</v>
      </c>
      <c r="AM172" s="7">
        <v>0</v>
      </c>
      <c r="AN172" s="7">
        <v>0</v>
      </c>
      <c r="AO172" s="7">
        <v>0</v>
      </c>
      <c r="AP172" s="7">
        <v>0</v>
      </c>
      <c r="AQ172" s="7">
        <v>0</v>
      </c>
      <c r="AR172" s="7">
        <v>0</v>
      </c>
      <c r="AS172" s="7">
        <v>0</v>
      </c>
      <c r="AT172" s="7">
        <v>0</v>
      </c>
      <c r="AU172" s="7">
        <v>0</v>
      </c>
      <c r="AV172" s="7">
        <v>0</v>
      </c>
      <c r="AW172" s="7">
        <v>0</v>
      </c>
      <c r="AX172" s="7">
        <v>0</v>
      </c>
      <c r="AY172" s="7">
        <v>0</v>
      </c>
      <c r="AZ172" s="7">
        <v>0</v>
      </c>
      <c r="BA172" s="7">
        <v>0</v>
      </c>
      <c r="BB172" s="7">
        <v>1</v>
      </c>
      <c r="BC172" s="7">
        <v>1</v>
      </c>
      <c r="BD172" s="7">
        <v>1</v>
      </c>
      <c r="BE172" s="7">
        <v>1</v>
      </c>
      <c r="BF172" s="7">
        <v>1</v>
      </c>
      <c r="BG172" s="7">
        <v>1</v>
      </c>
      <c r="BH172" s="7"/>
      <c r="BI172" s="7" t="s">
        <v>1626</v>
      </c>
      <c r="BJ172" s="2" t="s">
        <v>1622</v>
      </c>
    </row>
    <row r="173" spans="1:62" ht="27.95" customHeight="1" x14ac:dyDescent="0.25">
      <c r="A173" s="6">
        <v>116</v>
      </c>
      <c r="B173" s="35">
        <v>19142351</v>
      </c>
      <c r="C173" s="6" t="s">
        <v>1107</v>
      </c>
      <c r="D173" s="6">
        <v>2008</v>
      </c>
      <c r="E173" s="6">
        <v>1</v>
      </c>
      <c r="F173" s="6">
        <v>1</v>
      </c>
      <c r="G173" s="6">
        <v>0</v>
      </c>
      <c r="H173" s="6">
        <v>0</v>
      </c>
      <c r="I173" s="6">
        <v>0</v>
      </c>
      <c r="J173" s="6">
        <v>1</v>
      </c>
      <c r="K173" s="6"/>
      <c r="L173" s="6" t="s">
        <v>1108</v>
      </c>
      <c r="M173" s="6" t="s">
        <v>68</v>
      </c>
      <c r="N173" s="6"/>
      <c r="O173" s="6" t="s">
        <v>58</v>
      </c>
      <c r="P173" s="6">
        <v>0</v>
      </c>
      <c r="Q173" s="6">
        <v>0</v>
      </c>
      <c r="R173" s="6" t="s">
        <v>175</v>
      </c>
      <c r="S173" s="6">
        <v>4297</v>
      </c>
      <c r="T173" s="6" t="s">
        <v>1109</v>
      </c>
      <c r="U173" s="6"/>
      <c r="V173" s="6"/>
      <c r="W173" s="6"/>
      <c r="X173" s="26" t="s">
        <v>458</v>
      </c>
      <c r="Y173" s="6" t="s">
        <v>358</v>
      </c>
      <c r="Z173" s="6" t="s">
        <v>1136</v>
      </c>
      <c r="AA173" s="6" t="s">
        <v>571</v>
      </c>
      <c r="AB173" s="6">
        <v>1</v>
      </c>
      <c r="AC173" s="6" t="s">
        <v>1137</v>
      </c>
      <c r="AD173" s="6" t="s">
        <v>1138</v>
      </c>
      <c r="AE173" s="6" t="s">
        <v>1139</v>
      </c>
      <c r="AF173" s="6">
        <v>1</v>
      </c>
      <c r="AG173" s="6">
        <v>0</v>
      </c>
      <c r="AH173" s="6">
        <v>0</v>
      </c>
      <c r="AI173" s="6">
        <v>0</v>
      </c>
      <c r="AJ173" s="6" t="s">
        <v>1140</v>
      </c>
      <c r="AK173" s="6">
        <v>0</v>
      </c>
      <c r="AL173" s="6">
        <v>0</v>
      </c>
      <c r="AM173" s="6">
        <v>0</v>
      </c>
      <c r="AN173" s="6">
        <v>0</v>
      </c>
      <c r="AO173" s="6">
        <v>0</v>
      </c>
      <c r="AP173" s="6">
        <v>0</v>
      </c>
      <c r="AQ173" s="6">
        <v>0</v>
      </c>
      <c r="AR173" s="6">
        <v>0</v>
      </c>
      <c r="AS173" s="6">
        <v>0</v>
      </c>
      <c r="AT173" s="6">
        <v>0</v>
      </c>
      <c r="AU173" s="6">
        <v>0</v>
      </c>
      <c r="AV173" s="6">
        <v>0</v>
      </c>
      <c r="AW173" s="6">
        <v>0</v>
      </c>
      <c r="AX173" s="6">
        <v>0</v>
      </c>
      <c r="AY173" s="6">
        <v>0</v>
      </c>
      <c r="AZ173" s="6">
        <v>0</v>
      </c>
      <c r="BA173" s="6">
        <v>0</v>
      </c>
      <c r="BB173" s="6">
        <v>0</v>
      </c>
      <c r="BC173" s="6">
        <v>0</v>
      </c>
      <c r="BD173" s="6">
        <v>1</v>
      </c>
      <c r="BE173" s="6">
        <v>1</v>
      </c>
      <c r="BF173" s="6">
        <v>1</v>
      </c>
      <c r="BG173" s="6">
        <v>1</v>
      </c>
      <c r="BH173" s="6"/>
      <c r="BI173" s="6"/>
      <c r="BJ173" s="2" t="s">
        <v>1623</v>
      </c>
    </row>
    <row r="174" spans="1:62" ht="27.95" customHeight="1" x14ac:dyDescent="0.25">
      <c r="A174" s="2">
        <v>24</v>
      </c>
      <c r="B174" s="33">
        <v>20338682</v>
      </c>
      <c r="C174" s="2" t="s">
        <v>452</v>
      </c>
      <c r="D174" s="2">
        <v>2010</v>
      </c>
      <c r="E174" s="2">
        <v>1</v>
      </c>
      <c r="F174" s="2">
        <v>1</v>
      </c>
      <c r="G174" s="2">
        <v>0</v>
      </c>
      <c r="H174" s="2">
        <v>0</v>
      </c>
      <c r="I174" s="2">
        <v>0</v>
      </c>
      <c r="J174" s="2">
        <v>1</v>
      </c>
      <c r="L174" s="2" t="s">
        <v>453</v>
      </c>
      <c r="M174" s="2" t="s">
        <v>39</v>
      </c>
      <c r="O174" s="2" t="s">
        <v>58</v>
      </c>
      <c r="P174" s="2">
        <v>0</v>
      </c>
      <c r="Q174" s="2">
        <v>0</v>
      </c>
      <c r="R174" s="2" t="s">
        <v>454</v>
      </c>
      <c r="S174" s="2" t="s">
        <v>455</v>
      </c>
      <c r="T174" s="2" t="s">
        <v>456</v>
      </c>
      <c r="U174" s="2" t="s">
        <v>41</v>
      </c>
      <c r="V174" s="2" t="s">
        <v>457</v>
      </c>
      <c r="X174" s="10" t="s">
        <v>458</v>
      </c>
      <c r="Y174" s="2" t="s">
        <v>459</v>
      </c>
      <c r="Z174" s="2" t="s">
        <v>461</v>
      </c>
      <c r="AA174" s="2" t="s">
        <v>459</v>
      </c>
      <c r="AB174" s="2">
        <v>1</v>
      </c>
      <c r="AC174" s="2" t="s">
        <v>460</v>
      </c>
      <c r="AD174" s="2" t="s">
        <v>462</v>
      </c>
      <c r="AE174" s="2" t="s">
        <v>451</v>
      </c>
      <c r="AF174" s="2">
        <v>1</v>
      </c>
      <c r="AG174" s="2">
        <v>0</v>
      </c>
      <c r="AH174" s="2">
        <v>0</v>
      </c>
      <c r="AI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1</v>
      </c>
      <c r="BE174" s="2">
        <v>1</v>
      </c>
      <c r="BF174" s="2">
        <v>1</v>
      </c>
      <c r="BG174" s="2">
        <v>1</v>
      </c>
      <c r="BJ174" s="2" t="s">
        <v>1623</v>
      </c>
    </row>
    <row r="175" spans="1:62" ht="27.95" customHeight="1" x14ac:dyDescent="0.25">
      <c r="A175" s="2">
        <v>145</v>
      </c>
      <c r="B175" s="33">
        <v>12030730</v>
      </c>
      <c r="C175" s="2" t="s">
        <v>1417</v>
      </c>
      <c r="D175" s="2">
        <v>2002</v>
      </c>
      <c r="E175" s="2">
        <v>1</v>
      </c>
      <c r="F175" s="2">
        <v>1</v>
      </c>
      <c r="G175" s="2">
        <v>0</v>
      </c>
      <c r="H175" s="2">
        <v>0</v>
      </c>
      <c r="I175" s="2">
        <v>0</v>
      </c>
      <c r="J175" s="2">
        <v>1</v>
      </c>
      <c r="L175" s="2" t="s">
        <v>1418</v>
      </c>
      <c r="M175" s="2" t="s">
        <v>39</v>
      </c>
      <c r="O175" s="2" t="s">
        <v>58</v>
      </c>
      <c r="P175" s="2">
        <v>0</v>
      </c>
      <c r="Q175" s="2">
        <v>0</v>
      </c>
      <c r="R175" s="2" t="s">
        <v>1143</v>
      </c>
      <c r="S175" s="2">
        <v>4076</v>
      </c>
      <c r="T175" s="2" t="s">
        <v>556</v>
      </c>
      <c r="U175" s="2" t="s">
        <v>41</v>
      </c>
      <c r="X175" s="10" t="s">
        <v>458</v>
      </c>
      <c r="Y175" s="2" t="s">
        <v>1419</v>
      </c>
      <c r="Z175" s="2" t="s">
        <v>933</v>
      </c>
      <c r="AA175" s="2" t="s">
        <v>1046</v>
      </c>
      <c r="AB175" s="2">
        <v>1</v>
      </c>
      <c r="AD175" s="2" t="s">
        <v>1420</v>
      </c>
      <c r="AF175" s="2">
        <v>0</v>
      </c>
      <c r="AG175" s="2">
        <v>0</v>
      </c>
      <c r="AH175" s="2">
        <v>1</v>
      </c>
      <c r="AI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1</v>
      </c>
      <c r="BE175" s="2">
        <v>1</v>
      </c>
      <c r="BF175" s="2">
        <v>0</v>
      </c>
      <c r="BG175" s="2">
        <v>0</v>
      </c>
      <c r="BH175" s="2" t="s">
        <v>1670</v>
      </c>
      <c r="BJ175" s="2" t="s">
        <v>1624</v>
      </c>
    </row>
    <row r="176" spans="1:62" ht="27.95" customHeight="1" x14ac:dyDescent="0.25">
      <c r="A176" s="2">
        <v>12</v>
      </c>
      <c r="B176" s="33">
        <v>21122116</v>
      </c>
      <c r="C176" s="2" t="s">
        <v>353</v>
      </c>
      <c r="D176" s="2">
        <v>2010</v>
      </c>
      <c r="E176" s="2">
        <v>1</v>
      </c>
      <c r="F176" s="2">
        <v>1</v>
      </c>
      <c r="G176" s="2">
        <v>0</v>
      </c>
      <c r="H176" s="2">
        <v>0</v>
      </c>
      <c r="I176" s="2">
        <v>0</v>
      </c>
      <c r="J176" s="2">
        <v>1</v>
      </c>
      <c r="L176" s="2" t="s">
        <v>354</v>
      </c>
      <c r="M176" s="2" t="s">
        <v>68</v>
      </c>
      <c r="O176" s="2" t="s">
        <v>58</v>
      </c>
      <c r="P176" s="2">
        <v>0</v>
      </c>
      <c r="Q176" s="2">
        <v>0</v>
      </c>
      <c r="R176" s="2" t="s">
        <v>175</v>
      </c>
      <c r="S176" s="2">
        <v>1445</v>
      </c>
      <c r="T176" s="2" t="s">
        <v>355</v>
      </c>
      <c r="U176" s="2" t="s">
        <v>41</v>
      </c>
      <c r="V176" s="2" t="s">
        <v>356</v>
      </c>
      <c r="X176" s="10" t="s">
        <v>357</v>
      </c>
      <c r="Y176" s="2" t="s">
        <v>358</v>
      </c>
      <c r="Z176" s="2" t="s">
        <v>359</v>
      </c>
      <c r="AA176" s="2" t="s">
        <v>360</v>
      </c>
      <c r="AB176" s="2">
        <v>1</v>
      </c>
      <c r="AC176" s="2" t="s">
        <v>361</v>
      </c>
      <c r="AD176" s="2" t="s">
        <v>363</v>
      </c>
      <c r="AE176" s="2" t="s">
        <v>362</v>
      </c>
      <c r="AF176" s="2">
        <v>1</v>
      </c>
      <c r="AG176" s="2">
        <v>0</v>
      </c>
      <c r="AH176" s="2">
        <v>0</v>
      </c>
      <c r="AI176" s="2">
        <v>0</v>
      </c>
      <c r="AJ176" s="2" t="s">
        <v>364</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1</v>
      </c>
      <c r="BF176" s="2">
        <v>1</v>
      </c>
      <c r="BG176" s="2">
        <v>1</v>
      </c>
      <c r="BJ176" s="2" t="s">
        <v>1623</v>
      </c>
    </row>
    <row r="177" spans="1:62" ht="27.95" customHeight="1" x14ac:dyDescent="0.25">
      <c r="A177" s="2">
        <v>136</v>
      </c>
      <c r="B177" s="33">
        <v>12149530</v>
      </c>
      <c r="C177" s="2" t="s">
        <v>1330</v>
      </c>
      <c r="D177" s="2">
        <v>2002</v>
      </c>
      <c r="E177" s="2">
        <v>1</v>
      </c>
      <c r="F177" s="2">
        <v>1</v>
      </c>
      <c r="G177" s="2">
        <v>0</v>
      </c>
      <c r="H177" s="2">
        <v>0</v>
      </c>
      <c r="I177" s="2">
        <v>0</v>
      </c>
      <c r="J177" s="2">
        <v>1</v>
      </c>
      <c r="L177" s="2" t="s">
        <v>1331</v>
      </c>
      <c r="M177" s="2" t="s">
        <v>39</v>
      </c>
      <c r="O177" s="2" t="s">
        <v>58</v>
      </c>
      <c r="P177" s="2">
        <v>0</v>
      </c>
      <c r="Q177" s="2">
        <v>1</v>
      </c>
      <c r="S177" s="2">
        <v>4131</v>
      </c>
      <c r="T177" s="2" t="s">
        <v>1204</v>
      </c>
      <c r="U177" s="2" t="s">
        <v>41</v>
      </c>
      <c r="X177" s="10" t="s">
        <v>1334</v>
      </c>
      <c r="Y177" s="2" t="s">
        <v>1335</v>
      </c>
      <c r="Z177" s="2" t="s">
        <v>1332</v>
      </c>
      <c r="AA177" s="2" t="s">
        <v>1333</v>
      </c>
      <c r="AB177" s="2">
        <v>1</v>
      </c>
      <c r="AD177" s="2" t="s">
        <v>1336</v>
      </c>
      <c r="AF177" s="2">
        <v>1</v>
      </c>
      <c r="AG177" s="2">
        <v>0</v>
      </c>
      <c r="AH177" s="2">
        <v>0</v>
      </c>
      <c r="AI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1</v>
      </c>
      <c r="BE177" s="2">
        <v>1</v>
      </c>
      <c r="BF177" s="2">
        <v>1</v>
      </c>
      <c r="BG177" s="2">
        <v>0</v>
      </c>
      <c r="BH177" s="2" t="s">
        <v>1678</v>
      </c>
      <c r="BJ177" s="2" t="s">
        <v>1623</v>
      </c>
    </row>
    <row r="178" spans="1:62" ht="27.95" customHeight="1" x14ac:dyDescent="0.25">
      <c r="A178" s="27">
        <v>75</v>
      </c>
      <c r="B178" s="36">
        <v>22268130</v>
      </c>
      <c r="C178" s="27" t="s">
        <v>164</v>
      </c>
      <c r="D178" s="27">
        <v>2012</v>
      </c>
      <c r="E178" s="27">
        <v>1</v>
      </c>
      <c r="F178" s="27">
        <v>1</v>
      </c>
      <c r="G178" s="27">
        <v>0</v>
      </c>
      <c r="H178" s="27">
        <v>0</v>
      </c>
      <c r="I178" s="27">
        <v>0</v>
      </c>
      <c r="J178" s="27">
        <v>1</v>
      </c>
      <c r="K178" s="27"/>
      <c r="L178" s="28" t="s">
        <v>165</v>
      </c>
      <c r="M178" s="27" t="s">
        <v>68</v>
      </c>
      <c r="N178" s="27"/>
      <c r="O178" s="27" t="s">
        <v>58</v>
      </c>
      <c r="P178" s="27">
        <v>0</v>
      </c>
      <c r="Q178" s="27">
        <v>0</v>
      </c>
      <c r="R178" s="27" t="s">
        <v>592</v>
      </c>
      <c r="S178" s="27">
        <v>3136</v>
      </c>
      <c r="T178" s="27" t="s">
        <v>166</v>
      </c>
      <c r="U178" s="27" t="s">
        <v>41</v>
      </c>
      <c r="V178" s="27"/>
      <c r="W178" s="27"/>
      <c r="X178" s="29" t="s">
        <v>167</v>
      </c>
      <c r="Y178" s="27" t="s">
        <v>168</v>
      </c>
      <c r="Z178" s="27" t="s">
        <v>169</v>
      </c>
      <c r="AA178" s="27"/>
      <c r="AB178" s="27"/>
      <c r="AC178" s="27" t="s">
        <v>170</v>
      </c>
      <c r="AD178" s="27" t="s">
        <v>171</v>
      </c>
      <c r="AE178" s="27"/>
      <c r="AF178" s="27">
        <v>1</v>
      </c>
      <c r="AG178" s="27">
        <v>0</v>
      </c>
      <c r="AH178" s="27">
        <v>1</v>
      </c>
      <c r="AI178" s="27">
        <v>0</v>
      </c>
      <c r="AJ178" s="27" t="s">
        <v>172</v>
      </c>
      <c r="AK178" s="27">
        <v>0</v>
      </c>
      <c r="AL178" s="27">
        <v>0</v>
      </c>
      <c r="AM178" s="27">
        <v>0</v>
      </c>
      <c r="AN178" s="27">
        <v>0</v>
      </c>
      <c r="AO178" s="27">
        <v>0</v>
      </c>
      <c r="AP178" s="27">
        <v>0</v>
      </c>
      <c r="AQ178" s="27">
        <v>0</v>
      </c>
      <c r="AR178" s="27">
        <v>0</v>
      </c>
      <c r="AS178" s="27">
        <v>0</v>
      </c>
      <c r="AT178" s="27">
        <v>0</v>
      </c>
      <c r="AU178" s="27">
        <v>0</v>
      </c>
      <c r="AV178" s="27">
        <v>0</v>
      </c>
      <c r="AW178" s="27">
        <v>0</v>
      </c>
      <c r="AX178" s="27">
        <v>0</v>
      </c>
      <c r="AY178" s="27">
        <v>0</v>
      </c>
      <c r="AZ178" s="27">
        <v>0</v>
      </c>
      <c r="BA178" s="27">
        <v>0</v>
      </c>
      <c r="BB178" s="27">
        <v>1</v>
      </c>
      <c r="BC178" s="27">
        <v>1</v>
      </c>
      <c r="BD178" s="27">
        <v>1</v>
      </c>
      <c r="BE178" s="27">
        <v>1</v>
      </c>
      <c r="BF178" s="27">
        <v>1</v>
      </c>
      <c r="BG178" s="27">
        <v>1</v>
      </c>
      <c r="BH178" s="27"/>
      <c r="BI178" s="27"/>
      <c r="BJ178" s="2" t="s">
        <v>1622</v>
      </c>
    </row>
    <row r="179" spans="1:62" ht="27.95" customHeight="1" x14ac:dyDescent="0.25">
      <c r="A179" s="23">
        <v>194</v>
      </c>
      <c r="B179" s="32">
        <v>11297301</v>
      </c>
      <c r="C179" s="24" t="s">
        <v>1156</v>
      </c>
      <c r="D179" s="24">
        <v>2001</v>
      </c>
      <c r="E179" s="24">
        <v>1</v>
      </c>
      <c r="F179" s="24">
        <v>1</v>
      </c>
      <c r="G179" s="24">
        <v>0</v>
      </c>
      <c r="H179" s="24">
        <v>0</v>
      </c>
      <c r="I179" s="24">
        <v>0</v>
      </c>
      <c r="J179" s="24">
        <v>1</v>
      </c>
      <c r="K179" s="24"/>
      <c r="L179" s="24" t="s">
        <v>1157</v>
      </c>
      <c r="M179" s="24" t="s">
        <v>49</v>
      </c>
      <c r="N179" s="24" t="s">
        <v>435</v>
      </c>
      <c r="O179" s="24" t="s">
        <v>58</v>
      </c>
      <c r="P179" s="24">
        <v>0</v>
      </c>
      <c r="Q179" s="24">
        <v>0</v>
      </c>
      <c r="R179" s="24" t="s">
        <v>809</v>
      </c>
      <c r="S179" s="24">
        <v>650</v>
      </c>
      <c r="T179" s="24" t="s">
        <v>1158</v>
      </c>
      <c r="U179" s="24" t="s">
        <v>41</v>
      </c>
      <c r="V179" s="24"/>
      <c r="W179" s="24"/>
      <c r="X179" s="25" t="s">
        <v>1159</v>
      </c>
      <c r="Y179" s="24" t="s">
        <v>358</v>
      </c>
      <c r="Z179" s="24" t="s">
        <v>1020</v>
      </c>
      <c r="AA179" s="24" t="s">
        <v>571</v>
      </c>
      <c r="AB179" s="24">
        <v>1</v>
      </c>
      <c r="AC179" s="24" t="s">
        <v>1160</v>
      </c>
      <c r="AD179" s="24" t="s">
        <v>1161</v>
      </c>
      <c r="AE179" s="24"/>
      <c r="AF179" s="24">
        <v>1</v>
      </c>
      <c r="AG179" s="24">
        <v>0</v>
      </c>
      <c r="AH179" s="24">
        <v>0</v>
      </c>
      <c r="AI179" s="24">
        <v>0</v>
      </c>
      <c r="AJ179" s="24"/>
      <c r="AK179" s="24">
        <v>0</v>
      </c>
      <c r="AL179" s="24">
        <v>0</v>
      </c>
      <c r="AM179" s="24">
        <v>0</v>
      </c>
      <c r="AN179" s="24">
        <v>0</v>
      </c>
      <c r="AO179" s="24">
        <v>0</v>
      </c>
      <c r="AP179" s="24">
        <v>0</v>
      </c>
      <c r="AQ179" s="24">
        <v>0</v>
      </c>
      <c r="AR179" s="24">
        <v>0</v>
      </c>
      <c r="AS179" s="24">
        <v>0</v>
      </c>
      <c r="AT179" s="24">
        <v>0</v>
      </c>
      <c r="AU179" s="24">
        <v>0</v>
      </c>
      <c r="AV179" s="24">
        <v>0</v>
      </c>
      <c r="AW179" s="24">
        <v>0</v>
      </c>
      <c r="AX179" s="24">
        <v>0</v>
      </c>
      <c r="AY179" s="24">
        <v>0</v>
      </c>
      <c r="AZ179" s="24">
        <v>0</v>
      </c>
      <c r="BA179" s="24">
        <v>0</v>
      </c>
      <c r="BB179" s="24">
        <v>0</v>
      </c>
      <c r="BC179" s="24">
        <v>1</v>
      </c>
      <c r="BD179" s="24">
        <v>1</v>
      </c>
      <c r="BE179" s="24">
        <v>1</v>
      </c>
      <c r="BF179" s="24">
        <v>1</v>
      </c>
      <c r="BG179" s="24">
        <v>1</v>
      </c>
      <c r="BH179" s="24"/>
      <c r="BI179" s="24"/>
      <c r="BJ179" s="2" t="s">
        <v>1623</v>
      </c>
    </row>
    <row r="180" spans="1:62" ht="27.95" customHeight="1" x14ac:dyDescent="0.25">
      <c r="A180" s="23">
        <v>164</v>
      </c>
      <c r="B180" s="32">
        <v>19741032</v>
      </c>
      <c r="C180" s="24" t="s">
        <v>1555</v>
      </c>
      <c r="D180" s="24">
        <v>2010</v>
      </c>
      <c r="E180" s="24">
        <v>1</v>
      </c>
      <c r="F180" s="24">
        <v>1</v>
      </c>
      <c r="G180" s="24">
        <v>0</v>
      </c>
      <c r="H180" s="24">
        <v>0</v>
      </c>
      <c r="I180" s="24">
        <v>0</v>
      </c>
      <c r="J180" s="24">
        <v>1</v>
      </c>
      <c r="K180" s="24"/>
      <c r="L180" s="24" t="s">
        <v>1556</v>
      </c>
      <c r="M180" s="24" t="s">
        <v>39</v>
      </c>
      <c r="N180" s="24"/>
      <c r="O180" s="24" t="s">
        <v>1498</v>
      </c>
      <c r="P180" s="24">
        <v>1</v>
      </c>
      <c r="Q180" s="24">
        <v>1</v>
      </c>
      <c r="R180" s="24" t="s">
        <v>1557</v>
      </c>
      <c r="S180" s="24">
        <v>308218</v>
      </c>
      <c r="T180" s="24" t="s">
        <v>1558</v>
      </c>
      <c r="U180" s="24" t="s">
        <v>60</v>
      </c>
      <c r="V180" s="24"/>
      <c r="W180" s="24"/>
      <c r="X180" s="25" t="s">
        <v>1559</v>
      </c>
      <c r="Y180" s="24" t="s">
        <v>1560</v>
      </c>
      <c r="Z180" s="24" t="s">
        <v>1561</v>
      </c>
      <c r="AA180" s="24" t="s">
        <v>1562</v>
      </c>
      <c r="AB180" s="24"/>
      <c r="AC180" s="24" t="s">
        <v>1563</v>
      </c>
      <c r="AD180" s="24" t="s">
        <v>1564</v>
      </c>
      <c r="AE180" s="24"/>
      <c r="AF180" s="24">
        <v>1</v>
      </c>
      <c r="AG180" s="24">
        <v>0</v>
      </c>
      <c r="AH180" s="24">
        <v>0</v>
      </c>
      <c r="AI180" s="24">
        <v>0</v>
      </c>
      <c r="AJ180" s="24"/>
      <c r="AK180" s="24">
        <v>0</v>
      </c>
      <c r="AL180" s="24">
        <v>0</v>
      </c>
      <c r="AM180" s="24">
        <v>0</v>
      </c>
      <c r="AN180" s="24">
        <v>0</v>
      </c>
      <c r="AO180" s="24">
        <v>0</v>
      </c>
      <c r="AP180" s="24">
        <v>0</v>
      </c>
      <c r="AQ180" s="24">
        <v>0</v>
      </c>
      <c r="AR180" s="24">
        <v>0</v>
      </c>
      <c r="AS180" s="24">
        <v>0</v>
      </c>
      <c r="AT180" s="24">
        <v>0</v>
      </c>
      <c r="AU180" s="24">
        <v>0</v>
      </c>
      <c r="AV180" s="24">
        <v>0</v>
      </c>
      <c r="AW180" s="24">
        <v>0</v>
      </c>
      <c r="AX180" s="24">
        <v>0</v>
      </c>
      <c r="AY180" s="24">
        <v>0</v>
      </c>
      <c r="AZ180" s="24">
        <v>0</v>
      </c>
      <c r="BA180" s="24">
        <v>0</v>
      </c>
      <c r="BB180" s="24">
        <v>1</v>
      </c>
      <c r="BC180" s="24">
        <v>1</v>
      </c>
      <c r="BD180" s="24">
        <v>1</v>
      </c>
      <c r="BE180" s="24">
        <v>1</v>
      </c>
      <c r="BF180" s="24">
        <v>1</v>
      </c>
      <c r="BG180" s="24">
        <v>1</v>
      </c>
      <c r="BH180" s="24"/>
      <c r="BI180" s="24"/>
      <c r="BJ180" s="2" t="s">
        <v>1622</v>
      </c>
    </row>
    <row r="181" spans="1:62" ht="27.95" customHeight="1" x14ac:dyDescent="0.25">
      <c r="A181" s="6">
        <v>130</v>
      </c>
      <c r="B181" s="34">
        <v>18622500</v>
      </c>
      <c r="C181" s="7" t="s">
        <v>1265</v>
      </c>
      <c r="D181" s="7">
        <v>2008</v>
      </c>
      <c r="E181" s="7">
        <v>1</v>
      </c>
      <c r="F181" s="7">
        <v>1</v>
      </c>
      <c r="G181" s="7">
        <v>0</v>
      </c>
      <c r="H181" s="7">
        <v>0</v>
      </c>
      <c r="I181" s="7">
        <v>0</v>
      </c>
      <c r="J181" s="7">
        <v>1</v>
      </c>
      <c r="K181" s="7"/>
      <c r="L181" s="7" t="s">
        <v>1266</v>
      </c>
      <c r="M181" s="7" t="s">
        <v>68</v>
      </c>
      <c r="N181" s="7"/>
      <c r="O181" s="7" t="s">
        <v>58</v>
      </c>
      <c r="P181" s="7">
        <v>0</v>
      </c>
      <c r="Q181" s="7">
        <v>0</v>
      </c>
      <c r="R181" s="7" t="s">
        <v>175</v>
      </c>
      <c r="S181" s="7">
        <v>897</v>
      </c>
      <c r="T181" s="7" t="s">
        <v>1267</v>
      </c>
      <c r="U181" s="7" t="s">
        <v>41</v>
      </c>
      <c r="V181" s="7"/>
      <c r="W181" s="7"/>
      <c r="X181" s="13" t="s">
        <v>1268</v>
      </c>
      <c r="Y181" s="7" t="s">
        <v>1269</v>
      </c>
      <c r="Z181" s="7" t="s">
        <v>1272</v>
      </c>
      <c r="AA181" s="7" t="s">
        <v>1270</v>
      </c>
      <c r="AB181" s="7">
        <v>1</v>
      </c>
      <c r="AC181" s="7" t="s">
        <v>1271</v>
      </c>
      <c r="AD181" s="7" t="s">
        <v>1273</v>
      </c>
      <c r="AE181" s="7"/>
      <c r="AF181" s="7">
        <v>1</v>
      </c>
      <c r="AG181" s="7">
        <v>0</v>
      </c>
      <c r="AH181" s="7">
        <v>0</v>
      </c>
      <c r="AI181" s="7">
        <v>0</v>
      </c>
      <c r="AJ181" s="7"/>
      <c r="AK181" s="7">
        <v>0</v>
      </c>
      <c r="AL181" s="7">
        <v>0</v>
      </c>
      <c r="AM181" s="7">
        <v>0</v>
      </c>
      <c r="AN181" s="7">
        <v>0</v>
      </c>
      <c r="AO181" s="7">
        <v>0</v>
      </c>
      <c r="AP181" s="7">
        <v>0</v>
      </c>
      <c r="AQ181" s="7">
        <v>0</v>
      </c>
      <c r="AR181" s="7">
        <v>0</v>
      </c>
      <c r="AS181" s="7">
        <v>0</v>
      </c>
      <c r="AT181" s="7">
        <v>0</v>
      </c>
      <c r="AU181" s="7">
        <v>0</v>
      </c>
      <c r="AV181" s="7">
        <v>0</v>
      </c>
      <c r="AW181" s="7">
        <v>0</v>
      </c>
      <c r="AX181" s="7">
        <v>0</v>
      </c>
      <c r="AY181" s="7">
        <v>0</v>
      </c>
      <c r="AZ181" s="7">
        <v>0</v>
      </c>
      <c r="BA181" s="7">
        <v>1</v>
      </c>
      <c r="BB181" s="7">
        <v>0</v>
      </c>
      <c r="BC181" s="7">
        <v>1</v>
      </c>
      <c r="BD181" s="7">
        <v>1</v>
      </c>
      <c r="BE181" s="7">
        <v>1</v>
      </c>
      <c r="BF181" s="7">
        <v>0</v>
      </c>
      <c r="BG181" s="7">
        <v>0</v>
      </c>
      <c r="BH181" s="7" t="s">
        <v>1638</v>
      </c>
      <c r="BI181" s="7"/>
      <c r="BJ181" s="2" t="s">
        <v>1623</v>
      </c>
    </row>
    <row r="182" spans="1:62" ht="27.95" customHeight="1" x14ac:dyDescent="0.25">
      <c r="A182" s="2">
        <v>133</v>
      </c>
      <c r="B182" s="33">
        <v>20522849</v>
      </c>
      <c r="C182" s="2" t="s">
        <v>1284</v>
      </c>
      <c r="D182" s="2">
        <v>2010</v>
      </c>
      <c r="E182" s="2">
        <v>1</v>
      </c>
      <c r="F182" s="2">
        <v>1</v>
      </c>
      <c r="G182" s="2">
        <v>0</v>
      </c>
      <c r="H182" s="2">
        <v>0</v>
      </c>
      <c r="I182" s="2">
        <v>0</v>
      </c>
      <c r="J182" s="2">
        <v>1</v>
      </c>
      <c r="L182" s="2" t="s">
        <v>1285</v>
      </c>
      <c r="M182" s="2" t="s">
        <v>39</v>
      </c>
      <c r="O182" s="2" t="s">
        <v>323</v>
      </c>
      <c r="P182" s="2">
        <v>0</v>
      </c>
      <c r="Q182" s="2">
        <v>0</v>
      </c>
      <c r="R182" s="2" t="s">
        <v>1278</v>
      </c>
      <c r="S182" s="2">
        <v>50004</v>
      </c>
      <c r="T182" s="2" t="s">
        <v>1286</v>
      </c>
      <c r="U182" s="2" t="s">
        <v>41</v>
      </c>
      <c r="X182" s="10" t="s">
        <v>1287</v>
      </c>
      <c r="Y182" s="2" t="s">
        <v>358</v>
      </c>
      <c r="Z182" s="2" t="s">
        <v>1291</v>
      </c>
      <c r="AC182" s="2" t="s">
        <v>1288</v>
      </c>
      <c r="AD182" s="2" t="s">
        <v>1289</v>
      </c>
      <c r="AF182" s="2">
        <v>0</v>
      </c>
      <c r="AG182" s="2">
        <v>0</v>
      </c>
      <c r="AH182" s="2">
        <v>0</v>
      </c>
      <c r="AI182" s="2">
        <v>0</v>
      </c>
      <c r="AJ182" s="2" t="s">
        <v>1290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1</v>
      </c>
      <c r="BC182" s="2">
        <v>1</v>
      </c>
      <c r="BD182" s="2">
        <v>1</v>
      </c>
      <c r="BE182" s="2">
        <v>1</v>
      </c>
      <c r="BF182" s="2">
        <v>1</v>
      </c>
      <c r="BG182" s="2">
        <v>1</v>
      </c>
      <c r="BI182" s="2" t="s">
        <v>1627</v>
      </c>
      <c r="BJ182" s="2" t="s">
        <v>1622</v>
      </c>
    </row>
    <row r="183" spans="1:62" ht="30.75" customHeight="1" x14ac:dyDescent="0.25">
      <c r="A183" s="2">
        <v>154</v>
      </c>
      <c r="B183" s="37">
        <v>18852158</v>
      </c>
      <c r="C183" s="2" t="s">
        <v>1489</v>
      </c>
      <c r="D183" s="2">
        <v>2009</v>
      </c>
      <c r="E183" s="2">
        <v>1</v>
      </c>
      <c r="F183" s="2">
        <v>1</v>
      </c>
      <c r="G183" s="2">
        <v>0</v>
      </c>
      <c r="H183" s="2">
        <v>0</v>
      </c>
      <c r="I183" s="2">
        <v>0</v>
      </c>
      <c r="J183" s="2">
        <v>1</v>
      </c>
      <c r="L183" s="2" t="s">
        <v>1490</v>
      </c>
      <c r="M183" s="2" t="s">
        <v>39</v>
      </c>
      <c r="O183" s="2" t="s">
        <v>58</v>
      </c>
      <c r="P183" s="2">
        <v>0</v>
      </c>
      <c r="Q183" s="2">
        <v>0</v>
      </c>
      <c r="R183" s="2" t="s">
        <v>488</v>
      </c>
      <c r="S183" s="2">
        <v>1760</v>
      </c>
      <c r="T183" s="5" t="s">
        <v>1491</v>
      </c>
      <c r="U183" s="2" t="s">
        <v>41</v>
      </c>
      <c r="X183" s="10" t="s">
        <v>1494</v>
      </c>
      <c r="Y183" s="2" t="s">
        <v>1493</v>
      </c>
      <c r="Z183" s="2" t="s">
        <v>1492</v>
      </c>
      <c r="AA183" s="2" t="s">
        <v>571</v>
      </c>
      <c r="AB183" s="2">
        <v>1</v>
      </c>
      <c r="AC183" s="2" t="s">
        <v>1495</v>
      </c>
      <c r="AE183" s="30"/>
      <c r="AF183" s="2">
        <v>0</v>
      </c>
      <c r="AG183" s="2">
        <v>0</v>
      </c>
      <c r="AH183" s="2">
        <v>0</v>
      </c>
      <c r="AI183" s="2">
        <v>1</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1</v>
      </c>
      <c r="BB183" s="2">
        <v>0</v>
      </c>
      <c r="BC183" s="2">
        <v>0</v>
      </c>
      <c r="BD183" s="2">
        <v>1</v>
      </c>
      <c r="BE183" s="2">
        <v>1</v>
      </c>
      <c r="BF183" s="2">
        <v>1</v>
      </c>
      <c r="BG183" s="2">
        <v>1</v>
      </c>
      <c r="BI183" s="2" t="s">
        <v>1647</v>
      </c>
      <c r="BJ183" s="2" t="s">
        <v>1623</v>
      </c>
    </row>
    <row r="184" spans="1:62" ht="31.5" customHeight="1" x14ac:dyDescent="0.25">
      <c r="A184" s="2">
        <v>60</v>
      </c>
      <c r="B184" s="37">
        <v>10334999</v>
      </c>
      <c r="C184" s="2" t="s">
        <v>657</v>
      </c>
      <c r="D184" s="2">
        <v>1999</v>
      </c>
      <c r="E184" s="2">
        <v>1</v>
      </c>
      <c r="F184" s="2">
        <v>1</v>
      </c>
      <c r="G184" s="2">
        <v>0</v>
      </c>
      <c r="H184" s="2">
        <v>0</v>
      </c>
      <c r="I184" s="2">
        <v>0</v>
      </c>
      <c r="J184" s="2">
        <v>1</v>
      </c>
      <c r="L184" s="30" t="s">
        <v>658</v>
      </c>
      <c r="M184" s="2" t="s">
        <v>39</v>
      </c>
      <c r="O184" s="2" t="s">
        <v>50</v>
      </c>
      <c r="P184" s="2">
        <v>0</v>
      </c>
      <c r="Q184" s="2">
        <v>1</v>
      </c>
      <c r="S184" s="2">
        <v>17677</v>
      </c>
      <c r="T184" s="2" t="s">
        <v>659</v>
      </c>
      <c r="U184" s="2" t="s">
        <v>41</v>
      </c>
      <c r="V184" s="2" t="s">
        <v>661</v>
      </c>
      <c r="X184" s="10" t="s">
        <v>660</v>
      </c>
      <c r="Y184" s="2" t="s">
        <v>90</v>
      </c>
      <c r="Z184" s="2" t="s">
        <v>662</v>
      </c>
      <c r="AA184" s="2" t="s">
        <v>400</v>
      </c>
      <c r="AB184" s="2">
        <v>1</v>
      </c>
      <c r="AC184" s="2" t="s">
        <v>663</v>
      </c>
      <c r="AD184" s="2" t="s">
        <v>664</v>
      </c>
      <c r="AF184" s="2">
        <v>1</v>
      </c>
      <c r="AG184" s="2">
        <v>0</v>
      </c>
      <c r="AH184" s="2">
        <v>0</v>
      </c>
      <c r="AJ184" s="2" t="s">
        <v>665</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B184" s="2">
        <v>1</v>
      </c>
      <c r="BC184" s="2">
        <v>1</v>
      </c>
      <c r="BD184" s="2">
        <v>1</v>
      </c>
      <c r="BE184" s="2">
        <v>1</v>
      </c>
      <c r="BF184" s="2">
        <v>1</v>
      </c>
      <c r="BG184" s="2">
        <v>1</v>
      </c>
      <c r="BH184" s="2" t="s">
        <v>666</v>
      </c>
      <c r="BJ184" s="2" t="s">
        <v>1622</v>
      </c>
    </row>
    <row r="185" spans="1:62" x14ac:dyDescent="0.25">
      <c r="AB185" s="2">
        <f>SUM(AB2:AB184)</f>
        <v>118</v>
      </c>
    </row>
  </sheetData>
  <conditionalFormatting sqref="B1:B182 B185:B65536">
    <cfRule type="duplicateValues" dxfId="0" priority="1" stopIfTrue="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File 2 Table incl</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Uphoff</dc:creator>
  <cp:lastModifiedBy>Jonathan Hansen</cp:lastModifiedBy>
  <cp:lastPrinted>2014-12-02T14:48:11Z</cp:lastPrinted>
  <dcterms:created xsi:type="dcterms:W3CDTF">2013-09-05T13:43:16Z</dcterms:created>
  <dcterms:modified xsi:type="dcterms:W3CDTF">2014-12-02T14:48:29Z</dcterms:modified>
</cp:coreProperties>
</file>